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wdp" ContentType="image/vnd.ms-photo"/>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mc:AlternateContent xmlns:mc="http://schemas.openxmlformats.org/markup-compatibility/2006">
    <mc:Choice Requires="x15">
      <x15ac:absPath xmlns:x15ac="http://schemas.microsoft.com/office/spreadsheetml/2010/11/ac" url="https://bm2bconsultoria-my.sharepoint.com/personal/bianca_medeiros_casuconsultoria_com_br/Documents/BM2B/03 Projetos/Eneva/08 Databook 2025/vfinais/"/>
    </mc:Choice>
  </mc:AlternateContent>
  <xr:revisionPtr revIDLastSave="0" documentId="8_{F36185C8-47F9-4100-95D8-F872BC98A1F3}" xr6:coauthVersionLast="47" xr6:coauthVersionMax="47" xr10:uidLastSave="{00000000-0000-0000-0000-000000000000}"/>
  <bookViews>
    <workbookView showSheetTabs="0" xWindow="-108" yWindow="-108" windowWidth="23256" windowHeight="12456" tabRatio="909" xr2:uid="{0116315A-F610-48F7-BDD1-983818646FC5}"/>
  </bookViews>
  <sheets>
    <sheet name="Capa" sheetId="62" r:id="rId1"/>
    <sheet name="Início" sheetId="80" r:id="rId2"/>
    <sheet name="Índice" sheetId="104" r:id="rId3"/>
    <sheet name="Eneva_1" sheetId="105" r:id="rId4"/>
    <sheet name="Eneva_2" sheetId="119" r:id="rId5"/>
    <sheet name="Eneva_3" sheetId="120" r:id="rId6"/>
    <sheet name="Metas Públicas" sheetId="110" r:id="rId7"/>
    <sheet name="SuporteIndChave" sheetId="83" state="hidden" r:id="rId8"/>
    <sheet name="Metas Públicas_2" sheetId="147" r:id="rId9"/>
    <sheet name="Metas Públicas_3" sheetId="148" r:id="rId10"/>
    <sheet name="Relato Integrado_1" sheetId="111" r:id="rId11"/>
    <sheet name="Relato Integrado_2" sheetId="122" r:id="rId12"/>
    <sheet name="Governança Corporativa_1" sheetId="125" r:id="rId13"/>
    <sheet name="Governança Corporativa_2" sheetId="124" r:id="rId14"/>
    <sheet name="Governança Corporativa_3" sheetId="123" r:id="rId15"/>
    <sheet name="Governança Corporativa_4" sheetId="116" r:id="rId16"/>
    <sheet name="Capital Financeiro_1" sheetId="117" r:id="rId17"/>
    <sheet name="Capital Natural_1" sheetId="118" r:id="rId18"/>
    <sheet name="Capital Natural_2" sheetId="126" r:id="rId19"/>
    <sheet name="Capital Natural_3" sheetId="127" r:id="rId20"/>
    <sheet name="Capital Natural_4" sheetId="128" r:id="rId21"/>
    <sheet name="Capital Natural_5" sheetId="129" r:id="rId22"/>
    <sheet name="Capital Natural_6" sheetId="130" r:id="rId23"/>
    <sheet name="Capital Natural_7" sheetId="131" r:id="rId24"/>
    <sheet name="Capital Humano_1" sheetId="132" r:id="rId25"/>
    <sheet name="Capital Humano_2" sheetId="133" r:id="rId26"/>
    <sheet name="Capital Humano_3" sheetId="134" r:id="rId27"/>
    <sheet name="Capital Humano_4" sheetId="135" r:id="rId28"/>
    <sheet name="Capital Humano_5" sheetId="143" r:id="rId29"/>
    <sheet name="Capital Social_1" sheetId="137" r:id="rId30"/>
    <sheet name="Capital Social_2" sheetId="138" r:id="rId31"/>
    <sheet name="Capital Social_3" sheetId="139" r:id="rId32"/>
    <sheet name="Capital Intelectual_1" sheetId="140" r:id="rId33"/>
    <sheet name="Capital Manufaturado_1" sheetId="141" r:id="rId34"/>
    <sheet name="Indicadores Próprios_1" sheetId="136" r:id="rId35"/>
    <sheet name="Indicadores Próprios_2" sheetId="142" r:id="rId36"/>
    <sheet name="Indicadores Próprios_3" sheetId="149" r:id="rId37"/>
    <sheet name="Acerno_Cache_XXXXX" sheetId="151" state="veryHidden" r:id="rId38"/>
    <sheet name="Critérios" sheetId="150" r:id="rId39"/>
  </sheets>
  <definedNames>
    <definedName name="_xlnm._FilterDatabase" localSheetId="2" hidden="1">Índice!$B$5:$E$183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0" i="126" l="1"/>
  <c r="Q40" i="126"/>
  <c r="I74" i="124" l="1"/>
  <c r="Q74" i="124"/>
  <c r="O74" i="124"/>
  <c r="M74" i="124"/>
</calcChain>
</file>

<file path=xl/sharedStrings.xml><?xml version="1.0" encoding="utf-8"?>
<sst xmlns="http://schemas.openxmlformats.org/spreadsheetml/2006/main" count="4459" uniqueCount="2404">
  <si>
    <t>Integrated Report Chapter</t>
  </si>
  <si>
    <t>Location</t>
  </si>
  <si>
    <t>Indicator</t>
  </si>
  <si>
    <t>Indicator Title</t>
  </si>
  <si>
    <t>ABOUT ENEVA</t>
  </si>
  <si>
    <t>Profile</t>
  </si>
  <si>
    <t>GRI 2-1</t>
  </si>
  <si>
    <t>Organization details</t>
  </si>
  <si>
    <t>GRI 2-6</t>
  </si>
  <si>
    <t>Activities, value chain and other business relationships</t>
  </si>
  <si>
    <t>Strategic Planning</t>
  </si>
  <si>
    <t>GRI 2-29</t>
  </si>
  <si>
    <t>Approach to stakeholder engagement</t>
  </si>
  <si>
    <t>GRI 2-30</t>
  </si>
  <si>
    <t>Collective bargaining agreements</t>
  </si>
  <si>
    <t>GRI 407-1</t>
  </si>
  <si>
    <t>Operations and suppliers in which the right to freedom of association and collective bargaining may be at risk</t>
  </si>
  <si>
    <t>Eneva-specific indicator</t>
  </si>
  <si>
    <t>Strategic planning</t>
  </si>
  <si>
    <t>Government Relations and Advocacy</t>
  </si>
  <si>
    <t>GRI 207-3</t>
  </si>
  <si>
    <t>Stakeholder engagement and management of concerns related to tax</t>
  </si>
  <si>
    <t>GRI 2-27</t>
  </si>
  <si>
    <t>Compliance with laws and regulations</t>
  </si>
  <si>
    <t>GRI 2-28</t>
  </si>
  <si>
    <t>Membership in associations</t>
  </si>
  <si>
    <t>INTEGRATED REPORT</t>
  </si>
  <si>
    <t>About this Integrated Report</t>
  </si>
  <si>
    <t>GRI 2-2</t>
  </si>
  <si>
    <t>Entities included in the organization’s sustainability reporting</t>
  </si>
  <si>
    <t>GRI 2-3</t>
  </si>
  <si>
    <t>Reporting period, reporting frequency, and contact point</t>
  </si>
  <si>
    <t>GRI 2-4</t>
  </si>
  <si>
    <t>Restatements of information</t>
  </si>
  <si>
    <t>GRI 2-14</t>
  </si>
  <si>
    <t>Role of the highest governance body in sustainability reporting</t>
  </si>
  <si>
    <t>GRI 2-22</t>
  </si>
  <si>
    <t>Statement on sustainable development strategy</t>
  </si>
  <si>
    <t>Double Materiality</t>
  </si>
  <si>
    <t>GRI 3-1</t>
  </si>
  <si>
    <t>Process for defining material topics</t>
  </si>
  <si>
    <t>GRI 3-2</t>
  </si>
  <si>
    <t>List of material topics</t>
  </si>
  <si>
    <t>CORPORATE GOVERNANCE</t>
  </si>
  <si>
    <t>Corporate Structure</t>
  </si>
  <si>
    <t>GRI 2-9</t>
  </si>
  <si>
    <t>Governance structure and its composition</t>
  </si>
  <si>
    <t>GRI 2-10</t>
  </si>
  <si>
    <t>Nomination and selection of the highest governance body</t>
  </si>
  <si>
    <t>GRI 2-11</t>
  </si>
  <si>
    <t>Chair of the highest governance body</t>
  </si>
  <si>
    <t>GRI 2-12</t>
  </si>
  <si>
    <t>Role of the highest governance body in overseeing impact management</t>
  </si>
  <si>
    <t>GRI 2-13</t>
  </si>
  <si>
    <t>Delegation of responsibility for managing impacts</t>
  </si>
  <si>
    <t>GRI 2-15</t>
  </si>
  <si>
    <t>Conflicts of interest</t>
  </si>
  <si>
    <t>GRI 2-16</t>
  </si>
  <si>
    <t>Communication of critical concerns</t>
  </si>
  <si>
    <t>GRI 2-17</t>
  </si>
  <si>
    <t>Collective knowledge of the highest governance body</t>
  </si>
  <si>
    <t>GRI 2-18</t>
  </si>
  <si>
    <t>Performance evaluation of the highest governance body</t>
  </si>
  <si>
    <t>Ethics, Integrity and Compliance</t>
  </si>
  <si>
    <t>GRI 2-26</t>
  </si>
  <si>
    <t>Mechanisms for advice and raising concerns</t>
  </si>
  <si>
    <t>GRI 205-1</t>
  </si>
  <si>
    <t>Operations assessed for risks related to corruption</t>
  </si>
  <si>
    <t>GRI 205-2</t>
  </si>
  <si>
    <t>Communication and training on anti-corruption policies and procedures</t>
  </si>
  <si>
    <t>GRI 205-3</t>
  </si>
  <si>
    <t>Confirmed incidents of corruption and actions taken</t>
  </si>
  <si>
    <t>SASB EM-EP-510a.2</t>
  </si>
  <si>
    <t>Description of the management system for the prevention of corruption and bribery throughout the value chain</t>
  </si>
  <si>
    <t>Regulations, Risk and Opportunity Management</t>
  </si>
  <si>
    <t>GRI 201-2</t>
  </si>
  <si>
    <t>Financial implications and other risks and opportunities arising from climate change</t>
  </si>
  <si>
    <t>GRI 207-1</t>
  </si>
  <si>
    <t>Tax approach</t>
  </si>
  <si>
    <t>GRI 207-2</t>
  </si>
  <si>
    <t>Tax governance, control and risk management</t>
  </si>
  <si>
    <t>SASB EM-EP-530a.1</t>
  </si>
  <si>
    <t>Discussion of corporate positions related to government regulations and/or policy proposals addressing environmental and social factors affecting the industry</t>
  </si>
  <si>
    <t>SASB EM-EP-540a.1</t>
  </si>
  <si>
    <t>Process Safety Event Rate (PSER) for Tier 1 Loss of Primary Containment (LOPC) events of greater consequence</t>
  </si>
  <si>
    <t>SASB EM-EP-540a.2</t>
  </si>
  <si>
    <t>Description of the management systems used to identify and mitigate catastrophic and tail-end risks</t>
  </si>
  <si>
    <t>Remuneration Policies and Processes</t>
  </si>
  <si>
    <t xml:space="preserve">GRI 2-19 </t>
  </si>
  <si>
    <t>Compensation policies</t>
  </si>
  <si>
    <t>GRI 2-20</t>
  </si>
  <si>
    <t>Process for determining compensation</t>
  </si>
  <si>
    <t>GRI 2-21</t>
  </si>
  <si>
    <t>Ratio of annual total compensation</t>
  </si>
  <si>
    <t>GRI 2-23</t>
  </si>
  <si>
    <t>Policy commitments</t>
  </si>
  <si>
    <t>GRI 2-24</t>
  </si>
  <si>
    <t>Incorporation of policy commitments</t>
  </si>
  <si>
    <t>FINANCIAL CAPITAL</t>
  </si>
  <si>
    <t xml:space="preserve"> Economic and Financial Performance</t>
  </si>
  <si>
    <t>GRI 201-1</t>
  </si>
  <si>
    <t>Direct economic value generated and distributed</t>
  </si>
  <si>
    <t>GRI 201-4</t>
  </si>
  <si>
    <t>Financial assistance received from government</t>
  </si>
  <si>
    <t>SASB EM-EP-420a.3</t>
  </si>
  <si>
    <t>Total invested in renewable energy</t>
  </si>
  <si>
    <t>NATURAL CAPITAL</t>
  </si>
  <si>
    <t>Responsible Management of Natural Resources</t>
  </si>
  <si>
    <t>GRI 2-25</t>
  </si>
  <si>
    <t>Processes to remediate negative impacts</t>
  </si>
  <si>
    <t>Climate Strategy &amp; Energy Transition</t>
  </si>
  <si>
    <t>GRI 3-3</t>
  </si>
  <si>
    <t>Climate change adaptation and mitigation</t>
  </si>
  <si>
    <t>GRI 305-1</t>
  </si>
  <si>
    <t>Direct (Scope 1) greenhouse gas (GHG) emissions</t>
  </si>
  <si>
    <t>GRI 305-2</t>
  </si>
  <si>
    <t>Indirect (Scope 2) energy-related greenhouse gas (GHG) emissions</t>
  </si>
  <si>
    <t>GRI 305-3</t>
  </si>
  <si>
    <t>Other indirect (Scope 3) greenhouse gas (GHG) emissions</t>
  </si>
  <si>
    <t>GRI 305-4</t>
  </si>
  <si>
    <t>Greenhouse gas (GHG) emissions intensity</t>
  </si>
  <si>
    <t>GRI 305-5</t>
  </si>
  <si>
    <t>Reduction of greenhouse gas (GHG) emissions</t>
  </si>
  <si>
    <t>SASB EM-EP-110a.1</t>
  </si>
  <si>
    <t>Gross global Scope 1 emissions, methane share, and share covered by emissions-limiting regulations</t>
  </si>
  <si>
    <t>SASB EM-EP-110a.2</t>
  </si>
  <si>
    <t>Gross global Scope 1 E&amp;P emissions</t>
  </si>
  <si>
    <t>SASB EM-EP-110a.3</t>
  </si>
  <si>
    <t>Discussion of long-term and short-term strategy or plan to manage Scope 1 emissions, emissions reduction targets, and an analysis of performance against those targets</t>
  </si>
  <si>
    <t>SASB IF-EU-110a.1</t>
  </si>
  <si>
    <t>Gross global Scope 1 emissions, percentage covered under emissions-limiting regulations</t>
  </si>
  <si>
    <t>SASB IF-EU-110a.2</t>
  </si>
  <si>
    <t>Greenhouse gas (GHG) emissions associated with energy supply</t>
  </si>
  <si>
    <t>SASB IF-EU-110a.3</t>
  </si>
  <si>
    <t>Greenhouse Gas Emissions and Energy Resource Planning</t>
  </si>
  <si>
    <t>GRI 11.2.4 - 12.2.4</t>
  </si>
  <si>
    <t>Describe the organization’s approach to public policy development and climate-related advocacy</t>
  </si>
  <si>
    <t>TCFD 4.a</t>
  </si>
  <si>
    <t>Disclose the metrics used by the organization to assess climate-related risks and opportunities in line with its strategy and risk management process.</t>
  </si>
  <si>
    <t>TCFD 4.b</t>
  </si>
  <si>
    <t>Report Scope 1, Scope 2 and, where relevant, Scope 3 greenhouse gas emissions, and the risks related to them.</t>
  </si>
  <si>
    <t>TCFD 4.c</t>
  </si>
  <si>
    <t>Describe the targets used by the organization to manage climate-related risks and opportunities, and performance against those targets.</t>
  </si>
  <si>
    <t>Energy</t>
  </si>
  <si>
    <t>Energy - Energy efficiency, energy mix security</t>
  </si>
  <si>
    <t>GRI 302-1</t>
  </si>
  <si>
    <t>Energy consumption within the organization</t>
  </si>
  <si>
    <t>GRI 302-2</t>
  </si>
  <si>
    <t>Energy consumption outside the organization</t>
  </si>
  <si>
    <t>GRI 302-3</t>
  </si>
  <si>
    <t>Energy intensity</t>
  </si>
  <si>
    <t>GRI 302-4</t>
  </si>
  <si>
    <t>Reduction of energy consumption</t>
  </si>
  <si>
    <t>GRI 302-5</t>
  </si>
  <si>
    <t>Reductions in the energy requirements of products and services</t>
  </si>
  <si>
    <t>SASB IF-EU-000.A</t>
  </si>
  <si>
    <t>Number of: (1) residential customers, (2) commercial customers, and (3) industrial customers served</t>
  </si>
  <si>
    <t>SASB IF-EU-000.B</t>
  </si>
  <si>
    <t>Total electricity delivered to: (1) residential customers, (2) commercial customers, (3) industrial customers, (4) all other retail customers, and (5) wholesale customers</t>
  </si>
  <si>
    <t>SASB IF-EU-000.D</t>
  </si>
  <si>
    <t>Total electricity generated, percentage by primary energy source, and percentage in regulated markets</t>
  </si>
  <si>
    <t>Biodiversity and Ecosystems</t>
  </si>
  <si>
    <t>Direct Impact on Biodiversity</t>
  </si>
  <si>
    <t>GRI 101-1</t>
  </si>
  <si>
    <t>Policies to halt and reverse biodiversity loss</t>
  </si>
  <si>
    <t>GRI 101-2</t>
  </si>
  <si>
    <t>Management of impacts on biodiversity</t>
  </si>
  <si>
    <t>GRI 101-4</t>
  </si>
  <si>
    <t>Identification of impacts on biodiversity</t>
  </si>
  <si>
    <t>GRI 101-5</t>
  </si>
  <si>
    <t>Locations with impacts on biodiversity</t>
  </si>
  <si>
    <t>SASB EM-EP-160a.1</t>
  </si>
  <si>
    <t>Description of environmental management policies and practices for active sites</t>
  </si>
  <si>
    <t>SASB EM-EP-160a.2</t>
  </si>
  <si>
    <t>Number and volume of hydrocarbon spills</t>
  </si>
  <si>
    <t>SASB EM-EP-160a.3</t>
  </si>
  <si>
    <t>Percentage of proved reserves in or near sites with protected conservation status or habitat of threatened species</t>
  </si>
  <si>
    <t>Water Resources</t>
  </si>
  <si>
    <t>Water Management - consumption and scarcity</t>
  </si>
  <si>
    <t>GRI 303-1</t>
  </si>
  <si>
    <t>Interactions with water as a shared resource</t>
  </si>
  <si>
    <t>GRI 303-2</t>
  </si>
  <si>
    <t>Management of water discharge-related impacts</t>
  </si>
  <si>
    <t>GRI 303-3</t>
  </si>
  <si>
    <t>Water withdrawal</t>
  </si>
  <si>
    <t>GRI 303-4</t>
  </si>
  <si>
    <t>Water discharge</t>
  </si>
  <si>
    <t>GRI 303-5</t>
  </si>
  <si>
    <t>Water consumption</t>
  </si>
  <si>
    <t>SASB EM-EP-140a.1</t>
  </si>
  <si>
    <t>(1) Total water withdrawn, (2) total water consumed, percentage of each in regions with high or extremely high baseline water stress</t>
  </si>
  <si>
    <t>SASB EM-EP-140a.2</t>
  </si>
  <si>
    <t>(1) Volume of produced water, (2) volume of flowback, percentage discharged, recycled, reinjected, recycled, hydrocarbon content in discharged water</t>
  </si>
  <si>
    <t>SASB EM-EP-140a.3</t>
  </si>
  <si>
    <t>Percentage of hydraulically fractured wells for which there is public disclosure of all hydraulic fracturing fluid chemical additives used</t>
  </si>
  <si>
    <t>SASB EM-EP-140a.4</t>
  </si>
  <si>
    <t>Percentage of hydraulic fracturing sites where groundwater or surface water quality deteriorated compared with a baseline</t>
  </si>
  <si>
    <t>SASB IF-EU-140a.1</t>
  </si>
  <si>
    <t>SASB IF-EU-140a.2</t>
  </si>
  <si>
    <t>Number of incidents of non-compliance associated with water quantity and/or permits, standards, and regulations</t>
  </si>
  <si>
    <t>SASB IF-EU-140a.3</t>
  </si>
  <si>
    <t>Description of water management risks and discussion of strategies and practices to mitigate those risks</t>
  </si>
  <si>
    <t>Atmospheric Emissions</t>
  </si>
  <si>
    <t>Environmental pollution (water, air and soil)</t>
  </si>
  <si>
    <t>GRI 305-7</t>
  </si>
  <si>
    <t>NOx, SOx and other significant air emissions</t>
  </si>
  <si>
    <t>SASB IF-EU-120a.1</t>
  </si>
  <si>
    <t>Air emissions of the following pollutants: (1) NOx (excluding N₂O), (2) SOx, (3) particulate matter (PM10), (4) lead (Pb), and (5) mercury (Hg); percentage of each in or near densely populated areas</t>
  </si>
  <si>
    <t>SASB EM-EP-120a.1</t>
  </si>
  <si>
    <t>Air emissions of the following pollutants: (1) NOx (excluding N₂O), (2) SOx, (3) volatile organic compounds (VOCs), and (4) particulate matter (PM₁₀).</t>
  </si>
  <si>
    <t>Waste</t>
  </si>
  <si>
    <t>Waste Management</t>
  </si>
  <si>
    <t>GRI 306-1</t>
  </si>
  <si>
    <t>Waste generation and significant waste-related impacts</t>
  </si>
  <si>
    <t>GRI 306-2</t>
  </si>
  <si>
    <t>Management of significant waste-related impacts</t>
  </si>
  <si>
    <t>GRI 306-3</t>
  </si>
  <si>
    <t>Waste generated</t>
  </si>
  <si>
    <t>GRI 306-4</t>
  </si>
  <si>
    <t>Waste diverted from disposal</t>
  </si>
  <si>
    <t>GRI 306-5</t>
  </si>
  <si>
    <t>Waste directed to disposal</t>
  </si>
  <si>
    <t xml:space="preserve">SASB IF-EU-150a.1 </t>
  </si>
  <si>
    <t>Amount of coal combustion residuals (CCR) generated, percentage recycled</t>
  </si>
  <si>
    <t>SASB IF-EU-150a.3</t>
  </si>
  <si>
    <t>Description of the policies and procedures for managing coal combustion products (CCPs) in active and inactive operations.</t>
  </si>
  <si>
    <t>GRI 12.13.4</t>
  </si>
  <si>
    <t>Disposal of coal sector tailings</t>
  </si>
  <si>
    <t>HUMAN CAPITAL</t>
  </si>
  <si>
    <t>Attraction, Development and Retention</t>
  </si>
  <si>
    <t>GRI 404-1</t>
  </si>
  <si>
    <t>Average hours of training per year, per employee</t>
  </si>
  <si>
    <t>GRI 404-2</t>
  </si>
  <si>
    <t>Programs for upgrading employee skills and transition assistance programs</t>
  </si>
  <si>
    <t>Diversity and Inclusion</t>
  </si>
  <si>
    <t>GRI 405-1</t>
  </si>
  <si>
    <t>Diversity in governance bodies and among employees</t>
  </si>
  <si>
    <t>GRI 405-2</t>
  </si>
  <si>
    <t>Ratio of basic salary and remuneration of women to men</t>
  </si>
  <si>
    <t>Health, Well-being and Safety</t>
  </si>
  <si>
    <t>GRI 401-3</t>
  </si>
  <si>
    <t>Maternity/paternity leave</t>
  </si>
  <si>
    <t>GRI 403-1</t>
  </si>
  <si>
    <t>Occupational health and safety management system</t>
  </si>
  <si>
    <t>GRI 403-2</t>
  </si>
  <si>
    <t>Hazard identification, risk assessment, and incident investigation</t>
  </si>
  <si>
    <t>GRI 403-3</t>
  </si>
  <si>
    <t>Occupational health services</t>
  </si>
  <si>
    <t>GRI 403-4</t>
  </si>
  <si>
    <t>Worker participation, consultation, and communication on occupational health and safety</t>
  </si>
  <si>
    <t>GRI 403-5</t>
  </si>
  <si>
    <t>Training of workers on occupational health and safety</t>
  </si>
  <si>
    <t>GRI 403-6</t>
  </si>
  <si>
    <t>Worker health promotion</t>
  </si>
  <si>
    <t>GRI 403-7</t>
  </si>
  <si>
    <t>Prevention and mitigation of occupational health and safety impacts directly linked to business relationships</t>
  </si>
  <si>
    <t>GRI 403-8</t>
  </si>
  <si>
    <t>Workers covered by an occupational health and safety management system</t>
  </si>
  <si>
    <t>GRI 403-9</t>
  </si>
  <si>
    <t>Work-related injuries</t>
  </si>
  <si>
    <t>GRI 403-10</t>
  </si>
  <si>
    <t>Occupational diseases</t>
  </si>
  <si>
    <t>GRI EU16</t>
  </si>
  <si>
    <t>Policies and requirements regarding the health and safety of employees and outsourced and subcontracted workers</t>
  </si>
  <si>
    <t>SASB EM-EP-320a.1</t>
  </si>
  <si>
    <t>Total Recordable Incident Rate (TRIR), fatality rate, Near Miss Frequency Rate (NMFR), and average hours of health, safety, and emergency response training for direct employees and contractors.</t>
  </si>
  <si>
    <t>SASB EM-EP-320a.2</t>
  </si>
  <si>
    <t>(1) Total Recordable Incident Rate (TRIR), (2) Fatality Rate, (3) Near Miss Frequency Rate (NMFR)</t>
  </si>
  <si>
    <t>SASB IF-EU-320a.1</t>
  </si>
  <si>
    <t>Total Recordable Incident Rate (TRIR), fatality rate, and Near Miss Frequency Rate (NMFR) for direct employees and contractors.</t>
  </si>
  <si>
    <t>People Management</t>
  </si>
  <si>
    <t>GRI 2-7</t>
  </si>
  <si>
    <t>Employees</t>
  </si>
  <si>
    <t>GRI 2-8</t>
  </si>
  <si>
    <t>Non-employee workers</t>
  </si>
  <si>
    <t>GRI 202-2</t>
  </si>
  <si>
    <t>Percentage of senior management hired from the local community</t>
  </si>
  <si>
    <t>GRI 401-1</t>
  </si>
  <si>
    <t>New employee hires and employee turnover</t>
  </si>
  <si>
    <t>GRI EU14</t>
  </si>
  <si>
    <t>Programs and processes to ensure the availability of skilled labor</t>
  </si>
  <si>
    <t>Compensation and Benefits</t>
  </si>
  <si>
    <t>GRI 401-2</t>
  </si>
  <si>
    <t>Benefits provided to full-time employees that are not provided to temporary or part-time employees</t>
  </si>
  <si>
    <t>GRI 202-1</t>
  </si>
  <si>
    <t>Ratio of the lowest salary to local minimum wage, by gender</t>
  </si>
  <si>
    <t>SOCIAL CAPITAL</t>
  </si>
  <si>
    <t>Socioeconomic Impact and Community Development</t>
  </si>
  <si>
    <t>Economic, social and cultural rights of neighboring communities</t>
  </si>
  <si>
    <t>GRI 203-1</t>
  </si>
  <si>
    <t>Infrastructure investments and support for services</t>
  </si>
  <si>
    <t>GRI 203-2</t>
  </si>
  <si>
    <t>Significant indirect economic impacts</t>
  </si>
  <si>
    <t>GRI 406-1</t>
  </si>
  <si>
    <t>Incidents of discrimination and corrective actions taken</t>
  </si>
  <si>
    <t>GRI 411-1</t>
  </si>
  <si>
    <t>Incidents of violations involving the rights of Indigenous Peoples</t>
  </si>
  <si>
    <t>GRI 413-1</t>
  </si>
  <si>
    <t>Operations with local community engagement, impact assessments, and development programs</t>
  </si>
  <si>
    <t>GRI 413-2</t>
  </si>
  <si>
    <t>Operations with significant actual and potential negative impacts on local communities</t>
  </si>
  <si>
    <t>GRI EU20</t>
  </si>
  <si>
    <t>Approach to managing displacement impacts</t>
  </si>
  <si>
    <t>GRI 11.7.6</t>
  </si>
  <si>
    <t>Report the total monetary value of provisions made by the organization for decommissioning and rehabilitation, including post-closure monitoring and control of operational units</t>
  </si>
  <si>
    <t>GRI 11.15.4 - 12.9.4</t>
  </si>
  <si>
    <t>Report the number and type of grievances from local communities identified</t>
  </si>
  <si>
    <t>SASB EM-EP-210b.1</t>
  </si>
  <si>
    <t>Discussion of the process for managing risks and opportunities associated with community rights and interests</t>
  </si>
  <si>
    <t>SASB EM-EP-210b.2</t>
  </si>
  <si>
    <t>Number and duration of non-technical delays.</t>
  </si>
  <si>
    <t>Supply Chain Management</t>
  </si>
  <si>
    <t>Sustainable supply chain management</t>
  </si>
  <si>
    <t>GRI 204-1</t>
  </si>
  <si>
    <t>Proportion of spending on local suppliers</t>
  </si>
  <si>
    <t>GRI 308-1</t>
  </si>
  <si>
    <t>New suppliers screened using environmental criteria</t>
  </si>
  <si>
    <t>GRI 308-2</t>
  </si>
  <si>
    <t>Negative environmental impacts in the supplier chain and actions taken</t>
  </si>
  <si>
    <t>GRI 408-1</t>
  </si>
  <si>
    <t>Operations and suppliers at significant risk for incidents of child labor</t>
  </si>
  <si>
    <t>GRI 409-1</t>
  </si>
  <si>
    <t>Operations and suppliers at significant risk for incidents of forced or slave-like labor</t>
  </si>
  <si>
    <t>GRI 414-1</t>
  </si>
  <si>
    <t>New suppliers screened using social criteria</t>
  </si>
  <si>
    <t>GRI 414-2</t>
  </si>
  <si>
    <t>Negative social impacts in the supplier chain and actions taken</t>
  </si>
  <si>
    <t>Emergency Management</t>
  </si>
  <si>
    <t>Risk and emergency management</t>
  </si>
  <si>
    <t>GRI 11.8.3</t>
  </si>
  <si>
    <t>Report the total number of Tier 1 and Tier 2 process safety events, disaggregated by business activity (e.g., exploration, development, production, decommissioning and rehabilitation, refining, processing, transportation, storage)</t>
  </si>
  <si>
    <t>GRI 12.13.3</t>
  </si>
  <si>
    <t>Report the number of process safety incidents during the reporting period and describe their impacts</t>
  </si>
  <si>
    <t>INTELLECTUAL CAPITAL</t>
  </si>
  <si>
    <t>Innovation and New Opportunities</t>
  </si>
  <si>
    <t>Sustainable innovation and technology</t>
  </si>
  <si>
    <t>GRI EU8</t>
  </si>
  <si>
    <t>Research and development activity and expenditures aimed at providing reliable electricity and promoting sustainable development</t>
  </si>
  <si>
    <t xml:space="preserve">MANUFACTURED CAPITAL </t>
  </si>
  <si>
    <t>Assets and Performance</t>
  </si>
  <si>
    <t>GRI EU1</t>
  </si>
  <si>
    <t>Installed capacity (MW), by primary energy source and regulatory regime</t>
  </si>
  <si>
    <t>GRI EU2</t>
  </si>
  <si>
    <t>Net energy generation, by primary energy source and regulatory regime</t>
  </si>
  <si>
    <t>GRI EU6</t>
  </si>
  <si>
    <t>Management approach to ensure energy availability and reliability in the short and long term</t>
  </si>
  <si>
    <t>GRI EU11</t>
  </si>
  <si>
    <t>Average thermal plant generation efficiency, by energy source and regulatory system</t>
  </si>
  <si>
    <t>GRI 11.21.8</t>
  </si>
  <si>
    <t>Gas and Liquids Sales</t>
  </si>
  <si>
    <t>GRI 11.7.4</t>
  </si>
  <si>
    <t>Decommissioning and rehabilitation</t>
  </si>
  <si>
    <t>GRI 11.7.5</t>
  </si>
  <si>
    <t>Decommissioned structures left in place</t>
  </si>
  <si>
    <t>SASB EM-EP-000.A</t>
  </si>
  <si>
    <t>Production of (1) Oil, (2) Natural Gas, (3) Synthetic Oil, and (4) Synthetic Gas</t>
  </si>
  <si>
    <t>SASB EM-EP-000.B</t>
  </si>
  <si>
    <t>Number of offshore sites</t>
  </si>
  <si>
    <t>SASB EM-EP-000.C</t>
  </si>
  <si>
    <t>Number of onshore sites</t>
  </si>
  <si>
    <t>ENEVA-SPECIFIC INDICATORS</t>
  </si>
  <si>
    <t>Social and Environmental Contributions</t>
  </si>
  <si>
    <t>Environmental compensation</t>
  </si>
  <si>
    <t>Purchases from local suppliers</t>
  </si>
  <si>
    <t>Reforestation-related environmental requirements</t>
  </si>
  <si>
    <t>Sponsorships (own resources) and Incentivized projects</t>
  </si>
  <si>
    <t>Donations (public infrastructure and equipment)</t>
  </si>
  <si>
    <t>Payments to landowners</t>
  </si>
  <si>
    <t>Social projects (own resources)</t>
  </si>
  <si>
    <t>Taxes and government participations</t>
  </si>
  <si>
    <t>Land management</t>
  </si>
  <si>
    <t>R&amp;D and regulatory</t>
  </si>
  <si>
    <t>Regulatory</t>
  </si>
  <si>
    <t>Tax</t>
  </si>
  <si>
    <t>Dow Jones Sustainability Index (DJSI)</t>
  </si>
  <si>
    <t>DJSI – Hiring</t>
  </si>
  <si>
    <t>Hiring</t>
  </si>
  <si>
    <t>DJSI – Women (%)</t>
  </si>
  <si>
    <t>Percentage of women</t>
  </si>
  <si>
    <t>Organization Details</t>
  </si>
  <si>
    <t>Founded in 2001 and headquartered in Rio de Janeiro, Eneva S.A. is a Brazilian integrated energy company with strategic operations across the natural gas value chain — from exploration, production and commercialization to power generation and electricity trading. Its business model is focused on providing affordable, reliable and flexible energy solutions, contributing to the country’s energy security and supporting a responsible energy transition.
The Company has a diversified geographic footprint. In addition to its headquarters in Rio de Janeiro, it has assets, operations and projects under development in ten Brazilian states: Amazonas, Bahia, Ceará, Espírito Santo, Goiás, Maranhão, Mato Grosso do Sul, Roraima, São Paulo and Sergipe. Eneva currently manages 24 active exploration and production concessions across four frontier sedimentary basins: Parnaíba, Amazonas, Solimões and Paraná. These assets total 47.5 billion cubic meters (bcm) of proved and probable (2P) natural gas reserves — the largest onshore volume among operators in Brazil — reinforcing the Company’s strategic role in the country’s energy supply.</t>
  </si>
  <si>
    <t>Eneva generates power for the Brazilian electricity system. Its operating thermal generation assets are organized into three regional hubs: Maranhão Regional Hub (Parnaíba Complex, Itaqui and Gera Maranhão), Northern Regional Hub (Jaguatirica II) and Coastal Regional Hub (Pecém II, Hub Sergipe, Linhares, Tevisa and Povoação). In 2025, Eneva reached two important milestones with the start of commercial operations at Parnaíba VI Thermoelectric Plant and at the Gas Liquefaction Plants (first and second trains) in the state of Maranhão. Its other assets currently under development are located in the state of Amazonas, where the Azulão Complex includes the Azulão 950 project. In renewables, Eneva has the Futura I Solar Park in commercial operation in Juazeiro, Bahia — one of the largest photovoltaic parks in the Americas. Eneva continues to expand and is currently the country’s largest thermal power generator. Eneva operates through an integrated business model that combines natural gas exploration and production, processing and logistics infrastructure, and thermal and renewable power generation. Its activities span the entire chain, from the pre-operational stage — including exploration, development and construction — to gas processing, transportation and use as an input for thermal generation and renewable energy solutions.
The Company’s value chain comprises four main stages: (i) gas exploration and production; (ii) transportation, liquefaction and regasification; (iii) power generation at natural gas-, coal- and fuel oil-fired plants, as well as solar assets; and (iv) commercialization and delivery of electricity to the National Interconnected System (SIN) and end customers. In the upstream segment, the Company carries out natural gas field exploration, development and operations, including drilling, completion, primary treatment and dispatch for liquefaction or injection into pipelines. The midstream stage includes liquefaction, storage, transportation, regasification and transfer of natural gas to generation plants through the Company’s own pipeline systems, liquefaction units and regasification terminals, including FSRUs. In the downstream segment, gas is used as an input for simple-cycle and combined-cycle thermoelectric plants, operated alongside fuel oil-fired assets, coal-fired assets and solar photovoltaic facilities. The electricity generated is delivered to the SIN and marketed to free-market consumers, distribution companies and other sector players, complemented by technical and operational services, as well as regulatory and commercial support activities.</t>
  </si>
  <si>
    <t>Eneva-specific indicator: Strategic Planning</t>
  </si>
  <si>
    <t>Eneva’s stakeholder engagement approach combines direct dialogue — such as the review of its Double Materiality assessment (GRI 3-1) — with participation in industry initiatives and institutional partnerships. The Company maintains ongoing engagement with its various stakeholder groups, strengthening governance, aligning its sustainability strategies and building partnerships focused on innovation, risk management, and fair and inclusive local development. Through this process, Eneva highlights its contributions to the sectors and communities in which it operates, identifies potential adverse impacts associated with its business, and directs efforts to mitigate them through meetings, consultations, public hearings, events and institutional visits. The Company actively participates in the Working Groups and Thematic Chambers of CEBDS and in the Action Platforms of the UN Global Compact, while also maintaining regular dialogue with government authorities, regulatory agencies, trade associations, civil society organizations and communities, thereby reinforcing transparency and its social license to operate.
Strategic stakeholders include suppliers, partners with complementary expertise and offtakers, identified based on market analysis, relevance, risk exposure and strategic alignment. Engagement begins in the early stages of negotiation, with clear contracts, a balanced allocation of risks and benefits, transparency and regular follow-up, helping to mitigate risks, accelerate learning and create shared value.
In the area of Social Responsibility, the Community Relations Program (PCS) and projects focused on productive inclusion, education, bioeconomy and social protection ensure meaningful engagement with communities and a consistent feedback process. In Supply Chain, dialogue with suppliers takes place through meetings, forums, workshops and surveys, with ongoing performance monitoring through tools such as the Supplier Performance Index (IDF).
Eneva’s stakeholders include:
1.Investors and shareholders
2.Government authorities
3.Regulatory agencies
4.Industry organizations and research institutions
5.Trade associations
6.Communities in the Company’s area of direct influence
7.Community associations and leaders
8.Partners
9.Suppliers
10.Employees
11.Press
12.Customers
Learn more in Stakeholder Engagement Methods in the Integrated Report (p. 135).</t>
  </si>
  <si>
    <t>Collective Bargaining Agreements</t>
  </si>
  <si>
    <t>In 2025, 88.46% of Eneva employees were covered by collective bargaining agreements.</t>
  </si>
  <si>
    <t>To ensure freedom of association and collective bargaining, specific clauses are included in each labor agreement to allow for the holding of assemblies, require that communications be sent to all employees so they can participate in the approval of each agreement, and ensure mandatory employee representation. All of these measures are designed to provide greater convenience for employees and increase worker participation in assemblies.
Each year, all agreements are entered into between the Company and local unions, covering not only clauses related to working conditions but also the regulation of the Company’s Profit-Sharing Agreements. These agreements provide visibility into calculation rules, eligibility criteria (which do not apply to all employees), target-setting structures, and other relevant aspects.</t>
  </si>
  <si>
    <r>
      <t xml:space="preserve">Eneva’s mission is to offer the best energy solutions that contribute to a responsible and secure energy transition, while playing an essential role in the reliability of the Brazilian electricity system by ensuring power generation under any circumstances. By securing a continuous energy supply through gas-fired thermal generation, the Company provides stability to the system while also strengthening value creation for society, supporting the economic and social development of the regions where its plants are located.
With a focus on value creation across its entire value chain, the Company regularly reviews its corporate strategy through an integrated process grounded in market analysis and sector studies. This exercise guides the definition of priorities and the execution of the initiatives required to achieve its short-, medium-, and long-term objectives, in line with the Company’s 2030 Vision: to generate value and become one of the five largest energy companies in Brazil.
The Company’s mission and vision are brought to life through the Vision House 2030, supported by five value creation levers and six strategic challenges, and grounded in the expected behaviors of employees and leaders, which guide the consistent execution of the strategy and day-to-day decision-making across the organization.
The six strategic challenges in force in 2025 are aimed at driving the Company’s growth and generating value for shareholders, employees, and society. They are:
</t>
    </r>
    <r>
      <rPr>
        <b/>
        <sz val="10"/>
        <color rgb="FF695E4A"/>
        <rFont val="Calibri"/>
        <family val="2"/>
      </rPr>
      <t>Challenge 1:</t>
    </r>
    <r>
      <rPr>
        <sz val="10"/>
        <color rgb="FF695E4A"/>
        <rFont val="Calibri"/>
        <family val="2"/>
      </rPr>
      <t xml:space="preserve"> Execute the Azulão 950 project and expand the Company’s presence in northern Brazil through new business opportunities enabled by access to gas supply.
</t>
    </r>
    <r>
      <rPr>
        <b/>
        <sz val="10"/>
        <color rgb="FF695E4A"/>
        <rFont val="Calibri"/>
        <family val="2"/>
      </rPr>
      <t>Challenge 2</t>
    </r>
    <r>
      <rPr>
        <sz val="10"/>
        <color rgb="FF695E4A"/>
        <rFont val="Calibri"/>
        <family val="2"/>
      </rPr>
      <t xml:space="preserve">: Expand gas reserves in Parnaíba and extend the life cycle of the thermal park in the region through contract renewals in auctions.
</t>
    </r>
    <r>
      <rPr>
        <b/>
        <sz val="10"/>
        <color rgb="FF695E4A"/>
        <rFont val="Calibri"/>
        <family val="2"/>
      </rPr>
      <t xml:space="preserve">Challenge 3: </t>
    </r>
    <r>
      <rPr>
        <sz val="10"/>
        <color rgb="FF695E4A"/>
        <rFont val="Calibri"/>
        <family val="2"/>
      </rPr>
      <t xml:space="preserve">Develop gas hubs connected to the pipeline network to provide energy security and access to flexible gas supply for the domestic market.
</t>
    </r>
    <r>
      <rPr>
        <b/>
        <sz val="10"/>
        <color rgb="FF695E4A"/>
        <rFont val="Calibri"/>
        <family val="2"/>
      </rPr>
      <t xml:space="preserve">Challenge 4: </t>
    </r>
    <r>
      <rPr>
        <sz val="10"/>
        <color rgb="FF695E4A"/>
        <rFont val="Calibri"/>
        <family val="2"/>
      </rPr>
      <t xml:space="preserve">Expand and consolidate Eneva’s presence in the off-grid gas market through the supply of gas via small-scale LNG (SSLNG).
</t>
    </r>
    <r>
      <rPr>
        <b/>
        <sz val="10"/>
        <color rgb="FF695E4A"/>
        <rFont val="Calibri"/>
        <family val="2"/>
      </rPr>
      <t>Challenge 5:</t>
    </r>
    <r>
      <rPr>
        <sz val="10"/>
        <color rgb="FF695E4A"/>
        <rFont val="Calibri"/>
        <family val="2"/>
      </rPr>
      <t xml:space="preserve"> Develop new growth opportunities in adjacent business lines, such as power trading, gas trading, biofuels, and CCUS.
</t>
    </r>
    <r>
      <rPr>
        <b/>
        <sz val="10"/>
        <color rgb="FF695E4A"/>
        <rFont val="Calibri"/>
        <family val="2"/>
      </rPr>
      <t>Challenge 6:</t>
    </r>
    <r>
      <rPr>
        <sz val="10"/>
        <color rgb="FF695E4A"/>
        <rFont val="Calibri"/>
        <family val="2"/>
      </rPr>
      <t xml:space="preserve"> Optimize the capital structure and reinforce a culture of execution excellence.</t>
    </r>
  </si>
  <si>
    <t>Stakeholder engagement and management of tax-related concerns</t>
  </si>
  <si>
    <t>Eneva engages with tax authorities in accordance with its internal protocols for institutional engagement, observing the appropriate levels of representation for each interaction. These engagements may range from strictly technical discussions to institutional and public policy matters and are always guided by mutual respect, dialogue and transparency.
Through this approach, the Company seeks to build strong, constructive and high-level relationships with government authorities. As a guiding principle in these interactions, Eneva ensures full transparency regarding compliance with tax legislation in all the jurisdictions where it operates, while respecting the different levels of government. The Company also maintains strict internal governance over the use of tax incentives, in line with its Code of Conduct and Anti-Corruption Policy.
To identify matters that may be subject to change, the Institutional Relations area uses daily monitoring tools to track federal and state legislative proposals, including tax-related matters, with support from specialized consultancies. The Company also monitors discussions directly through bilateral meetings with the relevant authorities and indirectly through participation in multilateral forums and through expert analysis. Internally, it relies on a risk matrix to support the assessment of adverse proposals, their potential impacts and the definition of mitigation measures.
In engagements related to specific matters, whether proactive or responsive, Eneva relies on technical input from the relevant internal areas and, when necessary, on their direct involvement throughout the process. Its engagement strategy seeks to balance the achievement of the Company’s objectives with the promotion of a competitive regulatory environment, always respecting the fiscal autonomy of tax authorities and the taxpayers’ ability to pay, in accordance with applicable tax legislation. Where relevant, the Company also commissions independent studies to support proposals for legal or regulatory improvements aimed at enhancing the efficiency and effectiveness of the tax framework.
Depending on the nature and scope of the matter, Eneva’s engagement may take place individually, through its own employees, or collectively, through alliances with other companies, industry associations, federations and representative bodies.</t>
  </si>
  <si>
    <t>No cases of non-compliance with laws and regulations were identified during the reporting period.</t>
  </si>
  <si>
    <t>Eneva is a member of and participates in the following industry associations: Acende Brasil Institute (ACENDE), the Brazilian Association for Sustainable Carbon (ABCS), the Brazilian Wind Energy Association (ABEEÓLICA), the Brazilian Association of Independent Oil and Gas Producers (ABPIP), the Brazilian Energy Traders Association (ABRACEEL), the Brazilian Association of Thermoelectric Generators (ABRAGET), the Brazilian Solar Photovoltaic Energy Association (ABSOLAR), the Brazilian Foreign Trade Association (AEB), the Brazilian Business Council for Sustainable Development (CEBDS), the Brazilian Center for International Relations (CEBRI), the Center for Strategies in Natural Resources and Energy (CERNE), Movimento Brasil Competitivo (MBC), and the Energy Think Tank Institute (IPE).
The organization also participates in the Federation of Industries of the State of Maranhão (FIEMA) through its contribution to the Maranhão Supplier Development Program (PDF-FIEMA).</t>
  </si>
  <si>
    <t>Energy Security and Emissions Management</t>
  </si>
  <si>
    <t>Target 1.1</t>
  </si>
  <si>
    <t>KPI</t>
  </si>
  <si>
    <t>Status 2025</t>
  </si>
  <si>
    <t>SDG</t>
  </si>
  <si>
    <t>Limit power generation portfolio emissions intensity to 0.39 tCO2e/MWh by 2030.</t>
  </si>
  <si>
    <t>Tonnes of CO2e per MWh (weighted average) across Eneva’s entire power generation portfolio.</t>
  </si>
  <si>
    <t>Target 1.2</t>
  </si>
  <si>
    <t>Ensure a minimum average annual availability rate of 95% for dispatchable plants.</t>
  </si>
  <si>
    <t>Average availability rate reported by Brazil’s National Electric System Operator (ONS) for the thermoelectric portfolio.</t>
  </si>
  <si>
    <t>Target 1.3</t>
  </si>
  <si>
    <t>Contribute to a 3 million tCO2e reduction in emissions from industrial and transportation-sector clients between 2025 and 2030.</t>
  </si>
  <si>
    <t>Tonnes of CO2e emissions avoided through the supply of LNG to replace more carbon-intensive fossil fuels in industrial customers’ plants and in long-haul/heavy-duty transport, as well as at Parnaíba V and VI and Jaguatirica II.</t>
  </si>
  <si>
    <t xml:space="preserve">
Low-Carbon Technologies</t>
  </si>
  <si>
    <t>Target 2.1</t>
  </si>
  <si>
    <t>Assess potential geological reservoirs in the Paraná Basin for CO2 storage by 2027.</t>
  </si>
  <si>
    <t>Development of a geological model for the safe, long-term storage of captured CO2 (report on the status of the R&amp;D project with PUC-RS).</t>
  </si>
  <si>
    <t>Project in the information-gathering phase, with geological maps and data being prepared.</t>
  </si>
  <si>
    <t>¹ As renewable generation increases in the National Interconnected System (SIN), natural gas-fired thermal power plants provide system stability and firm energy supply.</t>
  </si>
  <si>
    <t>Women’s Empowerment</t>
  </si>
  <si>
    <t>Target 3.1¹</t>
  </si>
  <si>
    <r>
      <rPr>
        <b/>
        <sz val="10"/>
        <color rgb="FF695E4A"/>
        <rFont val="Calibri"/>
        <family val="2"/>
      </rPr>
      <t xml:space="preserve">Lift 100% of participants </t>
    </r>
    <r>
      <rPr>
        <sz val="10"/>
        <color rgb="FF695E4A"/>
        <rFont val="Calibri"/>
        <family val="2"/>
      </rPr>
      <t>in our women’s entrepreneurship program out of extreme poverty within three years of joining the program, while increasing the number of participants by 30% annually.</t>
    </r>
  </si>
  <si>
    <t>Number of participants in Elas Empreendedoras</t>
  </si>
  <si>
    <t>Number and percentage of participants who have been in the program for three full years or more and are above the poverty line</t>
  </si>
  <si>
    <t>Education and Access to the Labor Market</t>
  </si>
  <si>
    <t>Target 4.1</t>
  </si>
  <si>
    <r>
      <t xml:space="preserve">Achieve an </t>
    </r>
    <r>
      <rPr>
        <b/>
        <sz val="10"/>
        <color rgb="FF695E4A"/>
        <rFont val="Calibri"/>
        <family val="2"/>
      </rPr>
      <t>88% local workforce</t>
    </r>
    <r>
      <rPr>
        <sz val="10"/>
        <color rgb="FF695E4A"/>
        <rFont val="Calibri"/>
        <family val="2"/>
      </rPr>
      <t xml:space="preserve"> rate by 2030.</t>
    </r>
  </si>
  <si>
    <t>Percentage of the Company’s own workforce residing in the region of each operation.</t>
  </si>
  <si>
    <t>Target 4.2</t>
  </si>
  <si>
    <r>
      <t xml:space="preserve">Provide literacy training to </t>
    </r>
    <r>
      <rPr>
        <b/>
        <sz val="10"/>
        <color rgb="FF695E4A"/>
        <rFont val="Calibri"/>
        <family val="2"/>
      </rPr>
      <t>3,000 people</t>
    </r>
    <r>
      <rPr>
        <sz val="10"/>
        <color rgb="FF695E4A"/>
        <rFont val="Calibri"/>
        <family val="2"/>
      </rPr>
      <t xml:space="preserve"> in our area of influence between 2025 and 2030.</t>
    </r>
  </si>
  <si>
    <t>Number of graduates from Eneva-supported youth and adult education and learning recovery programs</t>
  </si>
  <si>
    <t>¹ The target applies to all locations with operational units.</t>
  </si>
  <si>
    <t xml:space="preserve">
Bioeconomy Promotion</t>
  </si>
  <si>
    <t>Target 5.1</t>
  </si>
  <si>
    <r>
      <t xml:space="preserve">Generate </t>
    </r>
    <r>
      <rPr>
        <b/>
        <sz val="10"/>
        <color rgb="FF695E4A"/>
        <rFont val="Calibri"/>
        <family val="2"/>
      </rPr>
      <t>R$ 1.2 million</t>
    </r>
    <r>
      <rPr>
        <sz val="10"/>
        <color rgb="FF695E4A"/>
        <rFont val="Calibri"/>
        <family val="2"/>
      </rPr>
      <t xml:space="preserve"> in gross collective income from the annual production of </t>
    </r>
    <r>
      <rPr>
        <b/>
        <sz val="10"/>
        <color rgb="FF695E4A"/>
        <rFont val="Calibri"/>
        <family val="2"/>
      </rPr>
      <t>65 tonne</t>
    </r>
    <r>
      <rPr>
        <sz val="10"/>
        <color rgb="FF695E4A"/>
        <rFont val="Calibri"/>
        <family val="2"/>
      </rPr>
      <t xml:space="preserve">s across </t>
    </r>
    <r>
      <rPr>
        <b/>
        <sz val="10"/>
        <color rgb="FF695E4A"/>
        <rFont val="Calibri"/>
        <family val="2"/>
      </rPr>
      <t>50 hectares</t>
    </r>
    <r>
      <rPr>
        <sz val="10"/>
        <color rgb="FF695E4A"/>
        <rFont val="Calibri"/>
        <family val="2"/>
      </rPr>
      <t xml:space="preserve"> of family-based agroforestry systems by 2030.</t>
    </r>
  </si>
  <si>
    <t>Gross collective income, annual production, and number of hectares.</t>
  </si>
  <si>
    <t xml:space="preserve">
Sustainable Use of Natural Resources</t>
  </si>
  <si>
    <t>Target 6.1</t>
  </si>
  <si>
    <r>
      <rPr>
        <b/>
        <sz val="10"/>
        <color rgb="FF695E4A"/>
        <rFont val="Calibri"/>
        <family val="2"/>
      </rPr>
      <t xml:space="preserve">Ensure 100% recyclable waste management </t>
    </r>
    <r>
      <rPr>
        <sz val="10"/>
        <color rgb="FF695E4A"/>
        <rFont val="Calibri"/>
        <family val="2"/>
      </rPr>
      <t>across operational assets in Amazonas through a partnership with a local association by 2028.</t>
    </r>
  </si>
  <si>
    <t>Percentage of recyclable waste allocated to a local association.</t>
  </si>
  <si>
    <r>
      <rPr>
        <i/>
        <vertAlign val="superscript"/>
        <sz val="9"/>
        <color rgb="FF695E4A"/>
        <rFont val="Calibri"/>
        <family val="2"/>
      </rPr>
      <t>1</t>
    </r>
    <r>
      <rPr>
        <i/>
        <sz val="9"/>
        <color rgb="FF695E4A"/>
        <rFont val="Calibri"/>
        <family val="2"/>
      </rPr>
      <t xml:space="preserve"> Progress toward the target remained at 0% in 2025, as the indicator measures only the implementation of recyclable waste management through a formal partnership with a local association. Actions carried out during the period, including the training of 30 waste pickers, are classified as enabling initiatives and are therefore not counted toward the progress indicator, although they contribute to the achievement of the target by 2028.</t>
    </r>
  </si>
  <si>
    <t>The following entities are included in the Integrated Report: SPE Futura 1 Geração e Comercialização de Energia Solar S.A., SPE Futura 3 Geração e Comercialização de Energia Solar S.A., SPE Futura 6 Geração e Comercialização de Energia Solar S.A., SPE Futura 2 Geração e Comercialização de Energia Solar S.A., SPE Futura 5 Geração e Comercialização de Energia Solar S.A., SPE Futura 4 Geração e Comercialização de Energia Solar S.A., Amapari Energia S.A., Eneva Participações S.A., Sul Geração de Energia Ltda, Seival Geração de Energia Ltda, Termopantanal Participações Ltda, Termopantanal Ltda, Tauá Geração de Energia LTDA, Parnaíba II Geração de Energia S.A., Parnaíba Geração e Comercialização de Energia S.A., Azulão Geração de Energia S.A., Sparta 300 SPE S.A., Azulão I Geração de Energia S.A., Eneva Norte S.A., Gera Maranhão – Gerador de Energia do Maranhão S.A., Eneva S.A., Pecém II Geração de Energia S.A., Itaqui Geração de Energia S.A., Eneva Comercializadora de Energia Ltda, SPEs Ventos Focus Futura Holding Participações S.A., Focus Futura Geração 1 S.A., Centrais Elétricas Barra dos Coqueiros S.A., GNL Brasil Logística S.A., Centrais Elétricas de Sergipe Participações Ltda, Eneva III Participações e Nossa Senhora de Fátima.
These are the same entities included in the financial reporting. The consolidated financial statements are prepared in accordance with accounting practices adopted in Brazil, the standards issued by the Brazilian Accounting Pronouncements Committee (CPC) and approved by the Brazilian Securities and Exchange Commission (CVM), as well as the International Financial Reporting Standards (IFRS) issued by the International Accounting Standards Board (IASB).</t>
  </si>
  <si>
    <t>Reporting period, frequency, and contact point</t>
  </si>
  <si>
    <t>The Integrated Report, published in April 2026, covers the period from January 1 to December 31, 2025. It is issued annually, following the same reporting cycle as the Company’s financial reporting.</t>
  </si>
  <si>
    <t>For this report, Eneva had to restate information for the following indicators.</t>
  </si>
  <si>
    <t>As of the 2025 Databook, the Company began reporting all electricity generated by its thermal and renewable power plants under “Electricity sold,” in order to align with the GRI Standard.</t>
  </si>
  <si>
    <t>Starting with the 2025 Databook, the Company began to account for the Scope 3 categories defined by the GHG Protocol, specifically categories 4, 6 and 7: upstream transportation and distribution, business travel, and employee commuting.</t>
  </si>
  <si>
    <t>Based on a methodological update, Eneva concluded that, in 2025, none of its operations was located in areas classified as having high or extremely high water stress. In previous reporting cycles, the classification was based on the WRI Aqueduct’s Overall Water Risk indicator, which consolidates different dimensions related to water risk. After reassessing the applicable GRI requirement, the Company determined that the indicator most closely aligned with this analysis is Water Stress, which specifically measures the relationship between water withdrawal and water resource availability. Accordingly, as of this reporting cycle, Eneva has adopted exclusively the Water Stress map from the same WRI Aqueduct tool to classify operational units located in water-stressed areas.</t>
  </si>
  <si>
    <t>Role played by the highest governance body in sustainability reporting</t>
  </si>
  <si>
    <t>The report preparation process involves several areas of the Company, which provide updated information for the indicators and analyses related to the various dimensions of the business, enabling a comprehensive approach to Eneva’s sustainability context.
It is worth noting that the content of the Integrated Report, Databook and ESG Transparency Center was developed with the participation of Eneva’s Executive Board through individual interviews aimed at identifying the year’s key developments, and was subsequently reviewed and approved by management. These documents undergo a thorough review process covering all stages of their preparation — from the development and review of the materiality assessment and data collection to final disclosure — in order to ensure the accuracy and integrity of the information provided.
In addition, the Company’s Board of Directors plays an active role in reviewing the materiality matrix and discussing priority sustainability-related topics. With regard to the preparation of the Integrated Report and Databook, the Chair of the Board of Directors contributes through the Management Message, and the Board is informed of and/or approves the content to be presented in the report prior to its publication.
In 2025, the Board of Directors took part in the analysis and approval of the Company’s material topics and also reviewed and approved the revised Sustainability Policy. It is also worth noting that the 2024 Integrated Report and Databook were approved by both the Executive Board and the Board of Directors.</t>
  </si>
  <si>
    <t>In 2025, Eneva further strengthened its strategy of integrating energy security and sustainable development as core pillars of its business. The Company recognizes that a successful energy transition depends on reliable, dispatchable sources that ensure system stability while complementing the intermittency of renewable energy. In this context, natural gas is viewed as an essential transition fuel, helping to reduce emissions by replacing more carbon-intensive fuels and enabling the expansion of renewable sources through its operational flexibility.
The Company took a proactive approach to industry trends by investing in project development, securing licenses, and acquiring strategic equipment, thereby strengthening its position in an increasingly competitive global market. This preparedness was reflected in solid operational and financial results, supported by high asset availability and cost discipline.
Eneva’s sustainability strategy also encompasses the socioeconomic development of the regions where it operates, most of them marked by low Human Development Index (HDI) levels. The Company promotes initiatives focused on education, income generation, female entrepreneurship, and the bioeconomy, aligning energy security with a structured and ongoing commitment to generating social and environmental value.</t>
  </si>
  <si>
    <t>In 2025, Eneva conducted a new double materiality assessment to evaluate how the Company’s activities affect its financial performance, its social and environmental impacts, and stakeholders’ perceptions of the relevance of each material topic.
The assessment was carried out by an independent specialized firm, KPMG, in accordance with the requirements of the ISSB (International Sustainability Standards Board), the ESRS (European Sustainability Reporting Standards) and the GRI (Global Reporting Initiative). The identification of topics relevant to the Company took into account internal and external documents, policies and studies, including key ESG references and market standards such as GRI, SASB and the SDGs.
Throughout the process, Eneva engaged internal leaders, including Executive Officers and members of the Board of Directors, as well as government authorities, regulatory bodies, customers, suppliers, employees, outsourced workers, energy experts, communities, investors, shareholders, insurers and capital providers.
The process for identifying material topics was carried out in eight stages:
a- Planning and mapping – this stage aimed to build an understanding of the business and the sustainability context across the value chain, as well as to identify the stakeholders relevant to the process. Its main activities included: (i) defining the business activities; (ii) mapping the value chain; and (iii) identifying and prioritizing stakeholders.
b- Context review and long list of sustainability topics – the purpose of this stage was to establish a long list of potentially material sustainability topics. This involved assessing the sustainability context of the Company’s operations and value chain and identifying potentially relevant topics based on sector ESG guidance, benchmarking, internal interviews, and a review of relevant internal and external documents.
c- Refined list of sustainability topics – this stage sought to refine the long list into a shorter and more focused list of potential material topics, based on the Company’s context and the critical analysis of the working group and stakeholder representatives.
d- Identification of potential IROs (Impacts, Risks and Opportunities) – this stage involved identifying potentially material IROs mapped to the sustainability topics included in the refined list.
e- Assessment of IROs – each identified IRO was assessed both quantitatively and qualitatively in relation to actual or potential impacts and to financial risks and opportunities, based on the materiality score assigned to each IRO and the financial materiality score derived from the risk matrix and specific criteria. At this stage, a document containing key quantitative information was also prepared to support the assessment of each IRO.
f- Stakeholder consultation – relevant stakeholders were consulted to identify their perceptions of the relevance of the topics.
g- Materiality thresholds and definitions – this stage involved setting cut-off thresholds for material topics together with the working group and consolidating the list of IROs with their respective impact materiality and financial materiality scores.
h- Validation – this was the concluding stage, in which stakeholder representatives and the Executive Board reviewed and validated the final list of IROs and material topics.
In summary, based on the assessment of the IROs and the results of the stakeholder consultation, a threshold was defined to determine which topics would be considered material for disclosure purposes. Impact materiality and financial materiality scores were then calculated for each topic using the average scores assigned to the related impacts, risks and opportunities. These averages were subsequently combined with stakeholder weighting to generate a final score for each topic. The process included 14 interviews with 3 internal stakeholders and 11 external stakeholders — including shareholders, government authorities, regulators, customers and energy experts — in addition to 225 completed questionnaires. At the end of the process, 9 impact material topics and 4 financially material topics were identified.
To identify and engage stakeholders, Eneva analyzed the groups with which it maintains relationships. Based on this analysis, a spreadsheet was prepared in which the Company’s working group listed its main stakeholders and, together with representatives of these groups, assessed each stakeholder group based on dependency, influence and frequency of interaction. This assessment supported the prioritization of the most influential and most affected stakeholder groups, based on the average scores assigned to each parameter. Engagement mechanisms were then defined so that stakeholders could provide input to the materiality assessment according to the profile of and form of interaction with each group.
The stakeholders consulted were:
• Senior leadership
• Regulatory bodies
• State and federal government authorities
• Capital providers
• Customers
• Employees (across different locations and organizational levels)
• Communities and social projects
• Suppliers
• Investors and shareholders
• Business partners
• Insurers
• Outsourced workers and service providers
• Energy experts</t>
  </si>
  <si>
    <t>List of material topics:
1.	Climate change adaptation and mitigation
2.	Economic, social and cultural rights of neighboring communities
3.	Energy – energy efficiency and energy mix security
4.	Water management – consumption and scarcity
5.	Waste management
6.	Risk and emergency management
7.	Sustainable supply chain management
8.	Sustainable innovation and technology
9.	Environmental pollution (water, air and soil)
10.	Direct impacts on biodiversity
In 2025, Eneva reviewed its double materiality matrix with the support of KPMG. The process was aligned with the requirements of the ISSB (International Sustainability Standards Board), the ESRS (European Sustainability Reporting Standards) and the GRI (Global Reporting Initiative).
The identification of topics relevant to the Company was based on a comprehensive review of internal and external documents, policies and studies. The engagement process included consultation with a broad range of stakeholders, including Eneva’s senior leadership, such as Executive Officers and members of the Board of Directors, as well as government authorities, regulatory bodies, customers, suppliers, employees, outsourced workers, energy experts, communities, investors, shareholders, insurers and capital providers.
In quantitative terms, 14 interviews were conducted — three with internal stakeholders and 11 with external stakeholders, including shareholders, government authorities, regulators, customers and energy experts — complemented by 225 completed questionnaires. In addition, working sessions were held with internal specialists to assess social, environmental and financial impacts and to evaluate the relevance of each topic to stakeholders.
The double materiality approach ensured that the results reflected both the perspective of financial risks and impacts and the perspective of social and environmental impacts, as well as stakeholder perceptions.
Compared with the 2022 double materiality matrix, most topics were refined while remaining broadly consistent with the previous version. Two new topics were added:
* Environmental pollution (water, air and soil)
* Waste management
It is important to note that some topics, although still addressed throughout the document, are no longer considered material at the Company’s current stage:
* Ethics, integrity and compliance
* Attraction, development and retention of employees
* Government relations and advocacy</t>
  </si>
  <si>
    <t>Governance structure and composition</t>
  </si>
  <si>
    <t>Corporate governance is supported by a clear strategic direction, with decision-making underpinned by a solid organizational structure, robust processes, and the rules and principles that guide the Company’s relationships with customers, shareholders, employees, suppliers, service providers, public authorities and other stakeholders.
In line with Novo Mercado rules — B3’s listing segment with the highest corporate governance standards — Eneva’s governance structure is grounded in the principles of transparency, fairness, accountability, corporate responsibility and ethics, in accordance with the best practices recommended by the Brazilian Institute of Corporate Governance (IBGC).
Eneva recognizes the value of strong corporate governance practices and remains committed to continuously enhancing them by actively engaging with investors, maintaining ongoing dialogue with stakeholders and encouraging shareholder participation in General Meetings.
Advisory Committees:
Statutory Audit Committee
People Committee
Finance Committee
Project Oversight Committee
The Board of Directors is the Company’s highest governance body, responsible for setting strategic guidelines, overseeing the Executive Board and ensuring Eneva’s alignment with corporate governance best practices. Members of these bodies are appointed based on qualifications and experience, in accordance with the Nomination Policy. This policy follows the corporate governance guidelines set out in the Bylaws, the Board of Directors’ Internal Rules, the Brazilian Corporations Law and B3’s Novo Mercado Regulations.
As of December 31, 2025, the Board consisted of seven independent members, all elected for unified two-year terms, with the possibility of re-election, in accordance with the Company’s Bylaws. Its resolutions are adopted by majority vote, with a view to safeguarding the Company’s integrity, longevity and long-term success. None of the Board members holds an executive position in the organization.
The Board may establish specialized committees to deepen its members’ understanding of economic, environmental and social matters. These committees operate alongside the Board, on either a permanent or temporary basis, have no decision-making authority, and serve in an advisory capacity.
Since 2018, the Company has maintained a Statutory Audit Committee composed of members with extensive experience in accounting, internal controls and compliance. The committee plays an important role in the Company’s governance by helping ensure the balance, transparency and integrity of the financial information disclosed to investors.
Given its mission and strategic planning, supported by a broad portfolio of opportunities, the Board of Directors is also assisted by the Finance Committee, which helps ensure that decisions on financial transactions and related matters are informed in the most sound and efficient manner possible.
To support the Board in matters related to people and corporate management — such as compensation and benefits, annual target-setting, retention plans, professional development and succession, among others — the Company also has a People Committee.
Lastly, to support the Board in monitoring capital projects — including physical and financial execution, budgeting and scheduling, as well as legal contingencies related to such projects — the Company relies on the Project Oversight Committee.
Learn more about Eneva’s corporate governance on the Company’s Investor Relations website.</t>
  </si>
  <si>
    <t>Members of the Board of Directors may be nominated either by management or by any of the Company’s shareholders and are elected or removed at the General Shareholders’ Meeting.The Board of Directors appoints its Chair and Vice Chair, as well as the members of its Advisory Committees, which are composed primarily of Board members and, where appropriate, external experts invited to contribute their expertise.
Members of the Board of Directors, the Advisory Committees and the Statutory Executive Board are nominated based on qualifications, technical expertise, and legal and reputational considerations, in accordance with the criteria set out in the Nomination Policy. This policy is based on the corporate governance guidelines established in the Company’s Bylaws, the Board of Directors’ Internal Rules, the Brazilian Corporations Law and B3’s Novo Mercado Regulations. With respect to members of the Advisory Committees and the Statutory Executive Board, candidates must be reviewed in advance by the People Committee before being submitted for approval by the Board of Directors.
All nominations for positions on the Board of Directors must be submitted in accordance with the procedures set out in the Company’s Nomination Policy for Members of the Board of Directors, Advisory Committees and Statutory Executive Board. Only eligible candidates may be nominated. Nominations must take into account diversity of knowledge, experience, behaviors, cultural background, gender, age group, academic background and availability to perform the role. In the case of Board member re-election, consideration must be given to the candidate’s performance during the term, experience, attendance at meetings during the previous term, and the benefits of Board renewal and replacement as compared with continued service and re-election. In addition, it is recommended that the Board include professionals with experience in a range of areas, such as environmental matters, sustainability, technology and information security.
Elections and appointments are carried out in compliance with the requirements set forth in Law No. 6,404/76, B3’s Novo Mercado Regulations, the rules issued by the Brazilian Securities and Exchange Commission (CVM), and the Company’s Nomination Policy for Members of the Board of Directors, Advisory Committees and Statutory Executive Board.</t>
  </si>
  <si>
    <t>The Chair of the highest governance body does not hold an executive.</t>
  </si>
  <si>
    <t>Role played by the highest governance body in overseeing impact</t>
  </si>
  <si>
    <t>The Board of Directors is responsible for guiding, monitoring and overseeing the Company’s business and performance. It is also responsible for approving all Company policies, as well as any amendments and updates thereto, establishing the principles, guidelines and responsibilities to be observed by all employees and officers. Certain matters are addressed on a recurring and standing basis at Board of Directors meetings, including Health, Safety and Environment reports, monitoring of the status of capital projects, and approval of the quarterly earnings releases disclosed to the market, as well as the annual Financial Statements, ad referendum of the Shareholders’ Meeting.
In addition, all Company leaders are responsible for promoting and ensuring compliance with the principles set out in these policies. To this end, the Board of Directors communicates with shareholders and investors, while the Executive Board is responsible for providing the resources required to implement the policies and for promoting their dissemination across the workforce, suppliers, customers and shareholders.
The Board of Directors is also responsible for approving the Company’s Risk Management Policy and any amendments thereto, establishing the principles, guidelines and responsibilities to be observed by all employees and officers of the Company.
The Statutory Audit Committee, one of the Board of Directors’ main advisory bodies, issues an annual report, presented together with the financial statements, containing, among other information, an assessment of the effectiveness of the Company’s internal control and corporate risk management systems, among other information.</t>
  </si>
  <si>
    <t>Delegation of responsibility for impact management</t>
  </si>
  <si>
    <t>The Board of Directors is responsible for approving all Company policies and for defining the strategic direction and operating guidelines related to economic, environmental and social matters. The Executive Board manages the Company’s operations in line with the guidelines established by the Board of Directors. The most relevant matters are escalated by the Executive Board to the Board for monitoring and deliberation whenever necessary. In addition, Eneva has an ESG and Strategy area, led by Director Flavia Heller, which is responsible for managing the Company’s sustainability-related impacts.</t>
  </si>
  <si>
    <t>We monitor and assess potential conflicts of interest — a topic addressed in our Code of Conduct — through a Compliance system available on the intranet, which must be completed annually or updated at any time by all employees. The system covers matters such as family relationships, Politically Exposed Persons (PEPs), outside activities and legal proceedings. 
Our internal policies also establish that all employees have a duty to report any potential conflict-of-interest situations to the Compliance area.
At the Board of Directors level, in accordance with its Internal Rules, any Board member who has an actual or potential conflict of interest, or who is connected to a Related Party whose main activities involve an actual or potential conflict of interest in relation to a matter under review by the Board, must abstain from participating in the portion of the meeting in which that matter is discussed.</t>
  </si>
  <si>
    <t>The Board of Directors is periodically informed by management about the Company’s key processes and principal risks, and is also supported by specific committees that report any critical concerns of which they become aware.
A total of 62 communications were made to the highest governance body, as follows:
ESG: 2
Strategic: 4
Financial: 18
Legal: 6
Projects: 19
Risk: 2
Health and Safety: 11</t>
  </si>
  <si>
    <t>Throughout the year, the Board of Directors promotes discussions on economic, environmental and social topics relevant to the Company through sessions to review its strategic planning, meetings with external experts on ESG topics and their implications for the Company, and informational meetings to monitor the activities carried out by the Company in the areas of social responsibility, environment and governance.</t>
  </si>
  <si>
    <t>The Board of Directors and the Executive Board are evaluated by an external consultancy, which assesses, among other parameters, these bodies’ competence and ability to oversee and manage the Company’s impacts on the economy, the environment and people. The evaluation is independent and conducted once during each term.</t>
  </si>
  <si>
    <t>The year 2025 was a milestone for the channel. Created in 2017, Linha Segura saw significant growth in the number of reports, in line with the Company’s expansion. The Compliance area views this trend positively, as an indication of trust in the tool. During the reporting period, 276 reports were filed by both employees and third parties.
The reports were classified in accordance with the parameters of the Aliant survey:
1. Interpersonal Relationships, with 150 reports;
2. Misconduct or Illegal Acts, with 27 reports; and
3. Non-Compliance with Policies and Rules, totaling 50 reports.
Of the total reports received, 49 were classified as out of scope or not applicable to the channel, 72 were considered substantiated or partially substantiated, and 24 remained under investigation at year-end.
The grouping used follows the parameters of the National Whistleblowing Channels Survey published by Aliant. The data above were considered as follows:
•	 Interpersonal Relationships: abusive practices (moral harassment, physical or verbal aggression, threats), misconduct, retaliation, sexual harassment, sexual misconduct, and discrimination;
•	 Non-Compliance with Policies and Rules: information security issues (information leaks, misuse of data), misuse of assets and/or services, slave labor or conditions analogous to slavery, child labor, sexual violence against children and adolescents, failure to comply with health and safety standards and rules, violations of environmental laws, as well as other breaches related to the Code of Conduct, internal regulations, and applicable laws;
•	 Misconduct or Illegal Acts: supplier favoritism, conflict of interest, money laundering, improper receipt or offering of gifts, giveaways or hospitality, corruption or bribery, fraud, theft or robbery, errors or fraud in financial statements, anti-competitive practices, antitrust violations, irregularities in bidding processes, and the use of narcotics or prohibited substances.</t>
  </si>
  <si>
    <t>We report this figure as 100%, as all of the Company’s operations were assessed. This percentage is based on Eneva’s definition of its operations, which total 22 and comprise the following units and assets:
Jaguatirica II Thermoelectric Plant
Azulão I Thermoelectric Plant
Azulão II Thermoelectric Plant
Azulão LNG Liquefaction Plant
Porto de Pecém II Thermoelectric Plant
Fortaleza Thermoelectric Plant
Porto Sergipe Thermoelectric Plant
Hub Sergipe FSRU
Parnaíba I Thermoelectric Plant
Parnaíba II Thermoelectric Plant
Parnaíba III Thermoelectric Plant
Parnaíba IV Thermoelectric Plant
Parnaíba V Thermoelectric Plant
Parnaíba VI Thermoelectric Plant
Itaqui Thermoelectric Plant
Geramar I and II Thermoelectric Plants
Parnaíba SSLNG
STGP – Parnaíba Gas Treatment System
Linhares Thermoelectric Plant
Viana Thermoelectric Plant
Povoação Thermoelectric Plant
Accordingly, the Compliance area conducts integrity due diligence for all Eneva operations in connection with contracting processes and partnerships, based on specific criteria related to the nature and value of the transaction. There is no distinction by asset, as the same scope of review always applies, including anti-corruption risks. 
Integrity due diligence on third parties is mandatory in the following cases:
● Corporate transactions;
● Formation of partnerships such as consortia, associations, joint ventures and special purpose entities;
● Contracts involving interaction with Public Officials (e.g., lawyers, permit agents and consultants);
● Contracts with a value exceeding BRL 5,000,000.00;
● Compensation arrangements involving commissions or success fees.
No significant corruption risks were identified across the operations assessed.</t>
  </si>
  <si>
    <t>100% of Eneva’s employees were informed of the Company’s Anti-Corruption Policy and Code of Conduct through the Eneva Policy Management System (SEN), the corporate platform used to access, communicate, and acknowledge internal policies. For the purposes of this indicator, Eneva’s governance body members are understood to include the Executive Officers and the members of the Board of Directors. In 2025, 100% of the members of the governance body were informed of and trained on the organization’s anti-corruption policies and procedures. As members of the Board of Directors are not employees and do not have access to SEN, they receive the Code of Conduct through other institutional channels and formally acknowledge and agree to it by signing the Code of Conduct Acceptance Term, in line with the Company’s governance practices.
Additionally, as part of its integrity system, Eneva includes anti-corruption clauses in all contractual relationships established with its business partners, including, among others, suppliers, service providers, consultants, and other third parties. These clauses reinforce the Company’s commitment to ethics, integrity, and compliance with applicable anti-corruption laws.</t>
  </si>
  <si>
    <t>Number of employees who received anti-corruption training, broken down by employee category and region in 2025</t>
  </si>
  <si>
    <t>Functional Category</t>
  </si>
  <si>
    <t>Total</t>
  </si>
  <si>
    <t>Percentage</t>
  </si>
  <si>
    <t>Southeast</t>
  </si>
  <si>
    <t>Northeast</t>
  </si>
  <si>
    <t>Board of Directors</t>
  </si>
  <si>
    <t>-</t>
  </si>
  <si>
    <t>Management</t>
  </si>
  <si>
    <t>Coordination</t>
  </si>
  <si>
    <t>27.3%</t>
  </si>
  <si>
    <r>
      <t>Supervisory</t>
    </r>
    <r>
      <rPr>
        <vertAlign val="superscript"/>
        <sz val="10"/>
        <color rgb="FF695E4A"/>
        <rFont val="Calibri "/>
      </rPr>
      <t>2</t>
    </r>
  </si>
  <si>
    <t>28.2%</t>
  </si>
  <si>
    <t>Specialist</t>
  </si>
  <si>
    <t>39.7%</t>
  </si>
  <si>
    <r>
      <t>Administrative</t>
    </r>
    <r>
      <rPr>
        <vertAlign val="superscript"/>
        <sz val="10"/>
        <color rgb="FF695E4A"/>
        <rFont val="Calibri "/>
      </rPr>
      <t>1</t>
    </r>
  </si>
  <si>
    <t>44.1%</t>
  </si>
  <si>
    <r>
      <t>Operational</t>
    </r>
    <r>
      <rPr>
        <vertAlign val="superscript"/>
        <sz val="10"/>
        <color rgb="FF695E4A"/>
        <rFont val="Calibri "/>
      </rPr>
      <t>2</t>
    </r>
  </si>
  <si>
    <t>38.3%</t>
  </si>
  <si>
    <t xml:space="preserve"> Total</t>
  </si>
  <si>
    <t>Number of employees who received anti-corruption communication and acknowledged awareness, broken down by job category and region in 2025</t>
  </si>
  <si>
    <t>President (CEO)</t>
  </si>
  <si>
    <t>Executive Officers</t>
  </si>
  <si>
    <t>11.8%</t>
  </si>
  <si>
    <t>15.6%</t>
  </si>
  <si>
    <t>10.7%</t>
  </si>
  <si>
    <t>29.7%</t>
  </si>
  <si>
    <t>Administrative</t>
  </si>
  <si>
    <t>34.4%</t>
  </si>
  <si>
    <r>
      <t>Operational</t>
    </r>
    <r>
      <rPr>
        <vertAlign val="superscript"/>
        <sz val="10"/>
        <color rgb="FF695E4A"/>
        <rFont val="Calibri"/>
        <family val="2"/>
      </rPr>
      <t>2</t>
    </r>
  </si>
  <si>
    <t>28.4%</t>
  </si>
  <si>
    <r>
      <rPr>
        <i/>
        <vertAlign val="superscript"/>
        <sz val="10"/>
        <color rgb="FF695E4A"/>
        <rFont val="Calibri"/>
        <family val="2"/>
      </rPr>
      <t>1</t>
    </r>
    <r>
      <rPr>
        <i/>
        <sz val="10"/>
        <color rgb="FF695E4A"/>
        <rFont val="Calibri"/>
        <family val="2"/>
      </rPr>
      <t xml:space="preserve"> Trainees were included in the administrative category.</t>
    </r>
  </si>
  <si>
    <r>
      <rPr>
        <i/>
        <vertAlign val="superscript"/>
        <sz val="10"/>
        <color rgb="FF695E4A"/>
        <rFont val="Calibri"/>
        <family val="2"/>
      </rPr>
      <t>2</t>
    </r>
    <r>
      <rPr>
        <i/>
        <sz val="10"/>
        <color rgb="FF695E4A"/>
        <rFont val="Calibri"/>
        <family val="2"/>
      </rPr>
      <t xml:space="preserve"> Operational category included Supervisor, Operator, and Technician positions.</t>
    </r>
  </si>
  <si>
    <t>Confirmed incidents of corruption and actions taken 
tomadas</t>
  </si>
  <si>
    <t>In 2025, no confirmed incidents of corruption were recorded.</t>
  </si>
  <si>
    <t>Third-party due diligence is conducted using background check tools that identify the supplier’s background and screen public databases, watchlists, media sources and corruption perception indexes.
This due diligence is carried out prior to engagement. At the outset of the contracting process, anti-corruption clauses are included in the agreement, providing for termination in the event of non-compliance with anti-corruption laws and for notification in the event of any proceedings, lawsuits or investigations that may be initiated. Based on risk criticality, the Compliance area periodically monitors suppliers with higher corruption risk to ensure ongoing updates and continuous oversight of the integrity program.
The Company also has a Third-Party Code of Conduct setting out the principles to be observed across its entire value chain.</t>
  </si>
  <si>
    <t>Financial implications and other climate-related risks and opportunities</t>
  </si>
  <si>
    <t>Climate-related risks are incorporated into the Company’s Risk Matrix and include both physical and transition risks. Physical risks include extreme events such as flooding, drought, river and port logistics constraints, impacts on operational efficiency, increased heat stress, and damage to facilities caused by windstorms, fires and lightning. The management of these physical risks is an integral part of the Operations risk management process. Transition risks include stricter regulation of emissions and fossil fuels, potential carbon pricing or offset costs, reduced attractiveness and bankability of carbon-intensive assets, changes in Brazil’s energy mix, and exposure to climate-related litigation.
To manage these risks, the Company assesses and implements emissions reduction projects, prioritizes low-carbon generation assets, develops carbon capture and storage initiatives, battery solutions and other new technologies, and engages technically with regulatory authorities. At the same time, these changes create opportunities linked to the energy transition, including the supply of cleaner energy sources, efficiency gains and investment in R&amp;D for low-carbon technologies, opening up new areas of activity for Eneva.
The Company is already preparing to align with the international sustainability and financial reporting standards IFRS S1 and IFRS S2. These standards require the implementation of robust systems for the collection, analysis and disclosure of sustainability- and climate-related data.
Under IFRS S1, disclosures are expected to address sustainability-related matters in an integrated manner alongside the financial statements, covering governance, strategy, risk management and related metrics. IFRS S2, in turn, requires detailed disclosure of climate-related risks and opportunities, including financial impacts and mitigation strategies, in line with the framework of the Task Force on Climate-related Financial Disclosures (TCFD). IFRS S2 will become mandatory for the 2026 reporting year.
In 2025, Eneva reviewed its double materiality assessment to define its impact material topics and financially material topics. The Company also carried out a Readiness Assessment focused on the Itaqui Thermoelectric Plant to perform a structured diagnostic of the extent to which the organization was aligned with the criteria established by the SASB, GRI and IFRS S1 and IFRS S2 standards, as well as to prepare for the transition from limited to reasonable assurance. The main objective was to identify gaps, risks, existing capabilities and the actions required for the Company to advance safely and efficiently in reporting and assurance for the 2026 reporting year.o ano base 2026.</t>
  </si>
  <si>
    <t>Eneva and its subsidiaries base their tax strategy on integrity and transparency in their dealings with public authorities, while ensuring compliance with local and international tax regulations and making use of legally available tax benefits and incentives, according to the region and the nature of the business. The rules and principles governing the Company’s tax management are integrated into its broader set of corporate governance policies and are approved by the appropriate committees and the Board of Directors.
Tax risk management forms part of the Company’s integrated corporate risk management process. The Company seeks to identify, assess and mitigate risks related to regulatory compliance, drawing on the support of external, independent legal and tax specialists whenever necessary, with the aim of reducing uncertainty and preserving business value.
The Company’s tax approach is aligned with its overall strategy and is one of the factors taken into account in commercial, operational and investment decisions. Although it does not in itself determine capital allocation, it is one of the elements considered in the decision-making process, in line with the business strategy and the organization’s sustainable development objectives.</t>
  </si>
  <si>
    <t>Eneva’s tax governance and control structure includes clearly defined responsibilities at the executive level, with the Governance and Compliance area responsible for ensuring adherence to the Company’s tax strategy. The tax approach is embedded across the organization through internal policies and procedures that guide the conduct of those responsible for tax assessment and compliance with tax obligations. Tax risks are identified, managed, and monitored through internal control mechanisms and compliance processes, including the assessment of risks related to the applicable tax legislation and the adoption of measures to mitigate potential exposures. Compliance with the tax governance and control framework is assessed through the periodic monitoring of internal processes and the coordinated work of the Compliance, Internal Controls, and Audit areas.
Eneva provides channels for reporting concerns related to unethical or unlawful conduct and to the organization’s integrity in tax matters through its whistleblowing channel, which is operated by an independent company, available to both internal and external stakeholders, and maintained on a continuous basis.
The verification process for reports related to tax matters follows the internal investigation protocols conducted by the responsible team, as set out in the Consequence Management Policy. In 2025, there was no specific external tax verification report, statement, or opinion applicable to the information disclosed.</t>
  </si>
  <si>
    <t xml:space="preserve">Eneva S.A. periodically monitors both statutory provisions (laws, decrees, and legislative proposals) and sub-statutory measures (regulations, collegiate board decisions, administrative proceedings, among others). The Company also actively participates in public and private sector-wide forums for discussion, including public consultations and hearings, industry conferences, and sector events.
The energy sector is highly regulated by Brazil’s National Agency of Petroleum, Natural Gas and Biofuels (ANP), the National Electric Energy Agency (ANEEL), and, to a lesser extent, the National Waterway Transportation Agency (ANTAQ). Their regulatory instruments are aligned with Brazilian environmental legislation and are intended to operationalize what is established by law. In this context, the Company’s position is to comply with the determinations issued by the competent authorities and to contribute to improvements in the existing regulatory framework in order to safeguard the Company’s interests and support industry development.
For example, authorization proceedings before the relevant regulatory authorities require the prior submission of an environmental license and/or a formal statement from the corresponding environmental agency. This level of rigor applies throughout all project stages: (i) the bidding process for new hydrocarbon exploration and production areas requires an opinion from the environmental authority and a joint statement from the Ministry of Mines and Energy and the Ministry of the Environment and Climate Change before the area is even offered by the ANP; (ii) well drilling requires the prior submission of the Preliminary Drilling License (LPPer); (iii) the commissioning and construction of facilities are highly regulated through various regulatory instruments and requirements issued by the Operational Safety Superintendence (SSO/ANP) and the Technology and Environment Superintendence (STM/ANP); and (iv) once production has ended, the proper decommissioning of facilities and rehabilitation of the degraded area are inspected on site by the competent authority.
In the social sphere, the granting authority establishes regulations aimed at providing civil society with compensatory mechanisms to mitigate the negative externalities of the exploration and production of non-renewable resources, such as government take mechanisms (royalties, production sharing, special participation, and area retention fees), local content investment requirements, and rules governing investments in Research, Development and Innovation (R,D&amp;I).
Without prejudice to full compliance with applicable laws and regulations, the Company reserves the right to contribute, through the institutional channels made available by the government itself (e.g., public consultations and hearings, calls for input, among others), with suggestions for legal and/or regulatory improvements. More specifically, the Company evaluates measures and engages with stakeholders based on a transparent and technically grounded approach, whether directly or through industry associations.
</t>
  </si>
  <si>
    <t>Process Safety Event (PSE) Rate for Loss of Primary Containment (LOPC) of Greater Consequence (Tier 1)</t>
  </si>
  <si>
    <t>Three Tier 1 Process Safety Events (PSEs) involving Loss of Primary Containment (LOPC) resulted in the release of pressure relief devices to the atmosphere, either directly or through a downstream destructive device, leading to one of the following four consequences:
liquid carryover
discharge to a potentially unsafe location
shelter-in-place within the facility
public protective measures (e.g., road closure), with a release quantity exceeding the threshold amounts specified in IOGP Report 456 within any one-hour period.
Total hours worked by employees and contractors: 28,840,643</t>
  </si>
  <si>
    <t>Catastrophic and tail risks are addressed within the scope of the Company’s overall risk management process. In addition, the Company has an established crisis management process for such risks, as set out in its Crisis Management Manual, and conducts regular drills involving the Crisis Committee and other key personnell.
Operational risks are assessed and managed in accordance with corporate procedure PR.CRP.HSE.010. This internal standard was revised in 2025 to incorporate continuous improvement measures, mainly related to risk tolerability criteria and control levels, as well as to make quantitative or semi-quantitative analyses mandatory for borderline scenarios identified through qualitative assessments.
In addition, all Eneva operating units have a site-specific operational risk assessment.</t>
  </si>
  <si>
    <t>GRI 2-19</t>
  </si>
  <si>
    <t>Compensation Policy</t>
  </si>
  <si>
    <t>Eneva’s compensation policy is designed to recognize merit and performance through a combination of fixed, variable and equity-based components. Fixed compensation is determined based on market benchmarks, taking into account education, responsibilities and seniority, while variable compensation is linked to corporate and individual targets, helping align performance with results. 
Equity-based programs allow selected employees to become shareholders, reinforcing a long-term mindset, engagement and talent retention. This policy applies across all levels of the Company, including officers and members of the Board of Directors, with no distinction based on gender or location, while also complying with applicable legal requirements, collective bargaining agreements and statutory wage floors. 
The Company also maintains a Profit Sharing Program (PLR), making its overall compensation packages more competitive. There are no significant differences in compensation between women and men performing the same roles. Any variations observed reflect differences in seniority and professional maturity within each functional category. 
Compensation Structure
Board of Directors
Fixed compensation for the Board of Directors consists of 12 annual installments, paid monthly as fees. It is aligned with market practice and is intended to directly compensate Board members for their individual contribution, responsibilities and expertise in supporting business growth. In addition, Board members are reimbursed for travel and accommodation expenses incurred in the performance of their duties. 
Committees
Committee members who serve exclusively on Committees and do not hold seats on the Board receive fixed fees, the amount of which is determined annually by the Board of Directors. Committee members who also serve on the Board receive compensation solely for their responsibilities as Board members, with no additional fees for their role on Committees. The purpose of fixed compensation is to provide direct remuneration for services rendered and to reflect the time commitment, responsibilities and complexity inherent in the role. In addition, Committee members are reimbursed for travel and accommodation expenses incurred in the performance of their duties.
Executive Board
Compensation for members of the Executive Board consists of fixed compensation, variable compensation and a benefits package, as detailed below:
Fixed Compensation: Fixed compensation for the Executive Board is aligned with market practice and consists of monthly payments. Its purpose is to recognize and reflect the value of time and dedication, based on market benchmarks, and to reward each individual’s contribution to the performance and growth of the business.
Variable Compensation: The Company has a Compensation Policy under which officers may be eligible to receive variable compensation linked to minimum corporate performance thresholds and adjusted according to individual performance, the performance of the areas under their management, and strategic deliverables. Part of this compensation is paid in the year following performance measurement (short term), and part may be deferred over a three- and/or five-year cycle (long term).
• Short-Term Incentive Program: designed to align short-term priorities with the Company’s strategic planning by rewarding the achievement of annual targets, based on threshold, target and stretch performance levels.
• Long-Term Incentive Program: designed to align the interests of executives and shareholders in order to support sustained value creation. The model also seeks to engage management in the development and delivery of a consistent strategic plan, while attracting and retaining executives.
Benefits Package: Officers are entitled to benefits associated with the performance of their role, aimed at ensuring competitive compensation practices and providing support, security and quality of life, thereby enabling greater focus on their responsibilities. Benefits may include: (i) life insurance; (ii) medical and dental coverage; (iii) private pension plan; (iv) parking; and (v) meal/food allowance, among others.
Other Incentives: The Company may grant a hiring bonus, subject to the executive’s length of service with the Company. In cases of termination, additional compensation linked to a non-compete clause may also be paid.
Compensation is guided by principles aligned with our culture and behaviors and is designed to directly reflect the results achieved, whether financial, operational, ESG-related or linked to market value, in both the short and long term.
Fixed and variable compensation are intended to promote sound management, competitiveness and talent retention, while encouraging commitment to short- and medium-term results. In addition, equity-based compensation plans give beneficiaries the opportunity to become shareholders, encouraging them to focus on optimizing all aspects that can sustainably enhance the long-term value of the business.
The compensation strategy was designed to foster a culture of merit, results orientation and an ownership mindset. The model applies to all employees and positions, including members of the Board of Directors, with no distinction based on gender or any other social indicator.</t>
  </si>
  <si>
    <t>A</t>
  </si>
  <si>
    <t>The Compensation Policy establishes compensation based on the responsibilities and duties of each position, with the objective of providing market-competitive remuneration that attracts and retains highly qualified professionals, while also aligning the interests of the Statutory Executive Board and the Board of Directors with those of the Company and its shareholders, thereby fostering an entrepreneurial and results-oriented culture.
One of the responsibilities of the People Committee is to review the compensation policy, including salary and benefits policies, variable compensation and long-term incentives for Statutory Officers, Board members and the Company’s employees. The Board of Directors is responsible for approving the corporate targets and the team targets for Statutory Officers that form part of the Company’s variable compensation program.
Stakeholder perspectives are considered through the input of Committee and Board members, supporting the review and approval of proposals submitted for deliberation.
On a periodic basis, the Human Resources area updates the salary structure based on an analysis of salary survey results against market benchmarks, using benchmarking conducted by specialized firms as a reference.
The results of votes on compensation programs submitted for deliberation are recorded in the minutes of the meetings of the Company’s governance bodies and are available on the Investor Relations website.</t>
  </si>
  <si>
    <t>In 2025, the ratio of the annual total compensation of the organization’s highest-paid individual to the average annual total compensation of all employees (excluding the highest-paid individual) was 31.77. The percentage change in the annual total compensation of the highest-paid individual was 5.93%, while the average percentage change in the annual total compensation of employees was -4.08%, resulting in a ratio of -1.45. There was a significant variation between 2025 and 2024 for both indicators. This variation is attributable to the salary adjustments implemented during the year and to the increase in headcount in the population analyzed, which affected the overall average for all employees.</t>
  </si>
  <si>
    <t>Eneva demonstrates its commitment to responsible business practices through its Health, Safety and Environment Policy (PL.CRP.HSE.001) and the Codes of Conduct applicable to employees and contractors. The Company’s policies are approved by the Board of Directors, as provided for in the Company’s Bylaws, which represents the highest approval authority.
These instruments reinforce the value placed on life, the protection of people’s physical and mental well-being, and the promotion of safe, healthy and dignified working conditions, in line with best practices and applicable legislation. This commitment encompasses human rights related to occupational health and safety, environmental protection, the well-being of neighboring communities and responsible labor practices, establishing preventive measures, risk control mechanisms, incident management, workforce training and oversight across the value chain.
These policy commitments apply fully to all areas, units and activities under Eneva’s operational control, including special purpose entities, joint ventures and affiliates, and also extend to suppliers, contractors and partners, who are expected to adhere to the same standards of safe, responsible and sustainable performance. The Company’s contractor management guideline reinforces this alignment by requiring additional risk controls and compliance with corporate principles.
The Company pays particular attention to stakeholders that may be more exposed or vulnerable — such as employees, outsourced workers, neighboring communities and contractors — and ensures the structured and ongoing communication of these commitments through mandatory training, onboarding for new employees, internal campaigns, safety dialogues, leadership engagement, audits and contractual requirements. For external stakeholders, such as communities and other interested parties, the policy is communicated through institutional channels and social and environmental engagement processes, ensuring transparency, consistency and accountability throughout the value chain.
In 2024, Eneva reviewed its public ESG targets to ensure closer alignment with its business model, adopt a more pragmatic approach and improve the measurement of the impacts of its operations on the communities and ecosystems where it operates. This update resulted in a new strategic sustainability plan structured around three core pillars. These pillars directly reflect the Company’s business model, institutional priorities and the focus of its social and environmental initiatives. In addition, the Company defined strategic focus areas within each pillar, as outlined below:
ENERGY TRANSITION AND ENERGY SECURITY
Energy Security and Emissions Management
Provide energy security through firm and flexible sources, complementing Brazil’s renewable supply while managing emissions intensity.
Low-Carbon Technologies
Invest in low-carbon technologies to reduce emissions and promote the long-term sustainability and competitiveness of the business.
SOCIOECONOMIC OPPORTUNITIES
Women’s Empowerment
Advance women’s entrepreneurship by expanding access to economic tools, education and public policies.
Education and Access to the Labor Market
Reduce poverty and create opportunities through education and local investment.
ENVIRONMENTAL CONSERVATION AND BIOECONOMY
Bioeconomy Promotion
Strengthen an economic model based on family-based agroforestry systems to preserve biodiversity, combat deforestation, and generate income and autonomy.
Sustainable Use of Natural Resources
Use natural resources sustainably and efficiently, while minimizing environmental impact.
These pillars directly translate the Company’s ESG strategy and reinforce its ongoing commitment to responsible and sustainable practices. At the same time, they guide the search for pragmatic solutions capable of generating tangible benefits for the communities that host its operations, for a more robust and secure energy sector, and for economic development supported by resilient and sustainable value chains.
In addition to mitigating the social and environmental impacts of its activities, Eneva seeks to expand its positive contribution to the broader economy by promoting initiatives that support a more sustainable transition across its value chain. In this context, emissions-related targets now take into account the carbon intensity of the Company’s entire portfolio — rather than only its gas-fired thermal plants — and also measure Eneva’s contribution to reducing emissions among its customers.
On the social front, the Company has moved beyond metrics based exclusively on the number of beneficiaries to targets that reflect the effective impact on participants’ lives, such as gross income generation and indicators related to moving out of poverty, thereby providing greater clarity and robustness in the assessment of results.
To ensure progress and transparency, targets and key performance indicators (KPIs) have been established with defined timelines. The Company will begin measuring KPIs related to its ESG commitments from 2025 onward in order to monitor progress against these targets. These results can be found under the Public Targets indicators.
The Socioeconomic Opportunities pillar of the public ESG targets is directly linked to respect for human rights, with focus areas centered on Women’s Empowerment and Education and Access to the Labor Market. Under Women’s Empowerment, the Company’s main target is to lift 100% of participants in its women’s entrepreneurship program out of extreme poverty within three years of joining the program, while increasing participation by 30% annually. This target is measured by the number and percentage of women lifted out of poverty three years after joining the program. Under Education and Access to the Labor Market, the targets are: (i) to achieve an 88% local workforce rate by 2030, measured by the percentage of the Company’s own workforce residing in the region of each operation; and (ii) to provide literacy training to 3,000 people in the Company’s area of influence between 2025 and 2030, measured by the number of graduates from Eneva-supported youth and adult education and learning recovery programs.
Under the Environmental Conservation and Bioeconomy pillar, specifically within the Bioeconomy Promotion focus area, Eneva has set a target to generate BRL 1.2 million in gross collective income from the annual production of 65 tonnes across 50 hectares of family-based agroforestry systems by 2030. This target will be measured through gross collective income, annual production and number of hectares.
The Public ESG Targets were reviewed to ensure closer alignment with the business model, a more pragmatic approach and a clearer measurement of the impact of operations on the communities and environments in which the Company operates. These public targets are connected to the Company’s double materiality assessment, which was defined through a mapping of Eneva’s impact on society and the environment, as well as the impact that environmental, social and governance issues may have on the Company’s financial performance. This process included a listening phase involving senior leadership, society, communities, specialists, public policy advocates and other stakeholders. It is important to note that the public targets were validated by the Executive Board and approved by the Board of Directors at its meeting held on May 14, 2025.
Eneva reaffirms its commitment to the principles of SDG 16 of the UN Global Compact and to applicable Brazilian legislation, adopting responsible business conduct guided by ethics, sustainability, diversity and the protection of human rights.
These commitments are central to our operations and business relationships. For this reason, we have a Code of Conductthat serves as the guiding document for the behavior of all our employees, regardless of position.
In our business relationships, we also conduct due diligence processes when engaging suppliers, third parties and business partners, depending on the value and nature of the contract. This assessment is intended to identify, prevent and mitigate risks related to our activities.
In addition to this prior assessment, our suppliers, third parties and business partners must agree to and comply with our Third-Party Code of Conduct, as well as participate in periodic training on our integrity program.
We also follow the precautionary principle, implementing preventive measures whenever there are indications of adverse impacts, prioritizing the protection of the environment, health and safety. To this end, we rely on our Risk Management Policy, which defines the stages of and responsibilities for the Company’s risk identification and treatment process. We also ensure respect for human rights across all our operations by promoting dignified working conditions, non-discrimination and the prevention of any form of violation, aligning our practices with internationally recognized principles. This commitment is reflected in our internal policies: the Human Rights Policy, the HSE Policy and the Equal Opportunity and Respect Guideline.</t>
  </si>
  <si>
    <r>
      <t xml:space="preserve">The Company’s policies are developed, implemented and monitored by the areas responsible for each subject matter and must be reviewed by the Executive Board and approved by the Board of Directors. All policies are published in the Eneva Internal Policies System, and all employees are notified and required to acknowledge that they are aware of the document. They are also publicly available. 
The policies apply to all Officers, employees and any third parties acting on behalf of ENEVA, regardless of hierarchical level. All Eneva officers are committed to the rules set out in the policies and are responsible for disseminating and putting into practice the specified guidelines.
The Company currently has the following policies in place: Anti-Corruption Policy; Sustainability Policy; Finance Policy; Delegation of Authority Policy; HSE Policy; Compensation Policy; Procurement Policy; Human Rights Policy; Competition Policy; Donations and Sponsorships Policy; Risk Management Policy; Policy for the Nomination of Members of the Board of Directors, Advisory Committees and Statutory Executive Board; Policy for the Disclosure of Material Acts or Facts and Trading in Securities; Related-Party Transactions Policy; Information Security Policy; Code of Conduct; and Bylaws.
</t>
    </r>
    <r>
      <rPr>
        <sz val="10"/>
        <color theme="1" tint="0.34998626667073579"/>
        <rFont val="Calibri"/>
        <family val="2"/>
      </rPr>
      <t>The Company’s policies are also publicly available on its Investor Relations website at: https://ri.eneva.com.br/governanca-corporativa/estatuto-politicas-e-regimentos/</t>
    </r>
    <r>
      <rPr>
        <sz val="10"/>
        <color rgb="FF695E4A"/>
        <rFont val="Calibri"/>
        <family val="2"/>
      </rPr>
      <t xml:space="preserve">
It is worth noting that in 2025 the Company revised its Human Rights, Competition, Compensation, Sustainability and Procurement policies, as well as its Third-Party Code of Conduct. In the same year, it also created and approved its Information Security Policy.
.</t>
    </r>
  </si>
  <si>
    <t xml:space="preserve">SASB EM-EP-420a.3 </t>
  </si>
  <si>
    <t>In 2025, Eneva generated R$27,161,336 in direct economic value, distributed R$25,493,103 and retained R$1,668,233.</t>
  </si>
  <si>
    <t>GRI 201-1
Direct economic value generated and distributed</t>
  </si>
  <si>
    <t>Revenues</t>
  </si>
  <si>
    <t>13,248,049</t>
  </si>
  <si>
    <t>14,943,214</t>
  </si>
  <si>
    <t>27,161,336</t>
  </si>
  <si>
    <t>Direct economic value generated</t>
  </si>
  <si>
    <t>Operating costs</t>
  </si>
  <si>
    <t>7,411,219</t>
  </si>
  <si>
    <t>10,077,980</t>
  </si>
  <si>
    <t>18,922,266</t>
  </si>
  <si>
    <t>Employee wages and benefits</t>
  </si>
  <si>
    <t>Payments to providers of capital</t>
  </si>
  <si>
    <t>3,540,524</t>
  </si>
  <si>
    <t>4,167,708</t>
  </si>
  <si>
    <t>2,828,439</t>
  </si>
  <si>
    <t>Payments to government</t>
  </si>
  <si>
    <t>1,401,829</t>
  </si>
  <si>
    <t>2,967,859</t>
  </si>
  <si>
    <t>Community investments</t>
  </si>
  <si>
    <t>11,423.81</t>
  </si>
  <si>
    <t>15,684.22</t>
  </si>
  <si>
    <t>Economic value distributed</t>
  </si>
  <si>
    <t>12,956,040.81</t>
  </si>
  <si>
    <t>14,409,426.22</t>
  </si>
  <si>
    <t>25,493,103</t>
  </si>
  <si>
    <t>[Direct economic value generated] - [economic value distributed]</t>
  </si>
  <si>
    <t>Direct economic value generated less economic value distributed</t>
  </si>
  <si>
    <t>292,008.19</t>
  </si>
  <si>
    <t>533,787.78</t>
  </si>
  <si>
    <t>1,668,233</t>
  </si>
  <si>
    <t>Economic value retained</t>
  </si>
  <si>
    <t>In 2025, Eneva received R$472.6 million in financial assistance from governments, including R$247.8 million in tax incentives granted by the Sudene and Sudam regional development agencies, and R$224.8 million in grants for investments, research, development and other relevant incentives.</t>
  </si>
  <si>
    <t>GRI 201-4 Total monetary value of financial assistance received by the organization from any government¹</t>
  </si>
  <si>
    <t>75% corporate income tax reduction incentive – Sudene and Sudam</t>
  </si>
  <si>
    <t>Grants for investments, research and development, and other relevant types of assistance</t>
  </si>
  <si>
    <t>135,700</t>
  </si>
  <si>
    <t>472,660</t>
  </si>
  <si>
    <t>¹ The government has no ownership interest in Eneva’s shareholding structure.</t>
  </si>
  <si>
    <t>Total investment in renewable energy</t>
  </si>
  <si>
    <t>In 2025, Eneva invested R$9.6 million in renewable energy generation, exclusively in solar energy, through the Futura I project. This investment represented 0.2% of Eneva’s total capital expenditures and acquisitions for the period. The reported amount also includes upgrades and improvements related to cogeneration operations and maintenance activities (COG and O&amp;M, respectively).</t>
  </si>
  <si>
    <t>The commitment to remediating negative impacts is set out in the Sustainability Policy and the Health, Safety and Environment Policy.
The Company has management, monitoring and measurement procedures in place to identify any environmental non-compliance. Accordingly, whenever incidents result in negative environmental impacts, corrective measures and action plans must be implemented to address them, as provided for in the Non-Compliance and Incident Management procedures.
In general, when applicable, specific commitments are formalized with the relevant authorities to provide compensation for impacts that cannot be mitigated. The Company has structured its impact assessment and mitigation processes through Environmental Impact Assessments, supported by actions aimed at environmental and socioeconomic remediation. These initiatives include the establishment of a unit in Amazonas, with local partnerships to reduce migration-related impacts and promote education and development, as well as the resettlement processes carried out in Maranhão and Sergipe, ensuring compensation and adequate living conditions for affected families.
To ensure dialogue and transparency, the Company has established community engagement mechanisms, such as a toll-free hotline and the Community Relations Program, which includes home visits, forums and Community Management Committees. These channels enable active listening, follow-up on community demands and the joint development of solutions. In 2025, 2,929 visits, 247 meetings, 19 committees and 3 forums were recorded, strengthening engagement and mutual trust.
In the social and environmental sphere, the Company’s actions are structured around two fronts: Community Management, focused on strengthening relationships and listening channels; and Social Projects, aimed at addressing vulnerabilities through initiatives focused on education, the bioeconomy and women’s empowerment. These projects include initiatives to promote women’s economic autonomy, qualification and workforce inclusion programs, and incentives for sustainable practices.
Oversight of grievance mechanisms is ensured by the Communications area, in coordination with Social Responsibility initiatives. These practices include the control and monitoring of records, integration with environmental licensing processes, perception surveys and periodic reporting to regulatory authorities. The commitment to remediating negative impacts is reflected in the Company’s sustainability, health, safety and environment policies, with specific compensation measures adopted where applicable. In addition, internal incident and non-compliance management procedures ensure that action plans are implemented whenever necessary.</t>
  </si>
  <si>
    <t>GRI Setorial 11.2.4 (12.2.4)</t>
  </si>
  <si>
    <t xml:space="preserve">Climate change is a critical factor for the energy sector, affecting both security of supply and the need for a consistent reduction in greenhouse gas emissions. For the Company, this topic is material because it affects its ability to generate energy in a reliable, competitive manner that is aligned with the expectations of Brazil’s ongoing energy transition. As it operates assets that are essential to the stability of the power system and develops projects in sensitive regions, the organization recognizes that mitigating emissions and strengthening the adaptation of its operations are fundamental requirements for its long-term resilience and sustainability.
Energy security gained further relevance in 2025, with projections by Brazil’s National System Operator (ONS) indicating a high risk of supply shortages in the coming years and regulatory progress related to capacity auctions. This context reinforces the need to ensure a reliable energy supply amid an energy transition marked by the strong expansion of renewables. Although Brazil has one of the cleanest electricity matrices in the world, with nearly 90% renewable participation, the intermittent nature of these sources requires dispatchable generation to ensure system stability, especially in the late afternoon, when demand rises and solar generation declines. Eneva adopts a pragmatic approach to the energy transition, taking into account the balance between sustainability, security, and affordability — the energy trilemma. In this context, different technologies are expected to coexist for many years, and natural gas remains the fossil fuel with the lowest carbon intensity, enabling the integration of renewable energy and reducing emissions in industries and transportation segments that currently rely on diesel and fuel oil.
</t>
  </si>
  <si>
    <t>((1) Gross global Scope 1 emissions, (2) percentage subject to emissions-limiting regulations, and (3) percentage subject to emissions reporting regulations.</t>
  </si>
  <si>
    <t>In 2025, direct Scope 1 greenhouse gas (GHG) emissions totaled 5.8 million tonnes of CO₂ equivalent. During the reporting year, Eneva was not subject to any GHG emissions-limitation regulations. Nevertheless, the Company voluntarily adopts transparency and disclosure practices, reporting its emissions through the Integrated Report and the Databook, participating annually in the Public Emissions Registry of the Brazilian GHG Protocol Program, and responding to the CDP questionnaire, in which it provides detailed information on its carbon management and climate strategy.
From a regulatory standpoint, Eneva reports annually to Brazil’s National Agency of Petroleum, Natural Gas and Biofuels (ANP) on upstream emissions associated with exploration and production (E&amp;P) activities, in addition to sharing the GHG emissions inventories of its operations to comply with applicable environmental licensing requirements.</t>
  </si>
  <si>
    <r>
      <t>Scope 1 – Direct GHG Emissions</t>
    </r>
    <r>
      <rPr>
        <vertAlign val="superscript"/>
        <sz val="10"/>
        <color rgb="FF695E4A"/>
        <rFont val="Calibri"/>
        <family val="2"/>
      </rPr>
      <t>1, 2, 3, 4</t>
    </r>
  </si>
  <si>
    <t>Scope 1 
Emissions by source type (tCO2 equivalent)</t>
  </si>
  <si>
    <t>Activities</t>
  </si>
  <si>
    <t>E&amp;P</t>
  </si>
  <si>
    <t>Stationary combustion</t>
  </si>
  <si>
    <t>2,357,385</t>
  </si>
  <si>
    <t>3,827,254</t>
  </si>
  <si>
    <t>5,093,703</t>
  </si>
  <si>
    <t>Gas-fired generation</t>
  </si>
  <si>
    <r>
      <t>Fugitive emissions</t>
    </r>
    <r>
      <rPr>
        <vertAlign val="superscript"/>
        <sz val="10"/>
        <color rgb="FF695E4A"/>
        <rFont val="Calibri"/>
        <family val="2"/>
      </rPr>
      <t>5</t>
    </r>
  </si>
  <si>
    <t>Fugitive emissions⁴</t>
  </si>
  <si>
    <t>Coal-fired generation</t>
  </si>
  <si>
    <t>Industrial processes</t>
  </si>
  <si>
    <t>Oil-fired generation</t>
  </si>
  <si>
    <t>Mobile combustion</t>
  </si>
  <si>
    <t>Others *</t>
  </si>
  <si>
    <t>Solid waste and liquid effluents</t>
  </si>
  <si>
    <t>GNL Brasil</t>
  </si>
  <si>
    <t>2,709,612</t>
  </si>
  <si>
    <t>4,710,602</t>
  </si>
  <si>
    <t>5,837,793</t>
  </si>
  <si>
    <t>Geração renovável</t>
  </si>
  <si>
    <t>Administrativo Sede e Comercializadora</t>
  </si>
  <si>
    <r>
      <t>1</t>
    </r>
    <r>
      <rPr>
        <i/>
        <sz val="10"/>
        <color rgb="FF695E4A"/>
        <rFont val="Calibri"/>
        <family val="2"/>
      </rPr>
      <t>Calculations were based on data from January 1, 2025, to December 31, 2025, and consolidation was carried out using the operational control approach.</t>
    </r>
  </si>
  <si>
    <t>Total emissions</t>
  </si>
  <si>
    <r>
      <t xml:space="preserve">2 </t>
    </r>
    <r>
      <rPr>
        <i/>
        <sz val="10"/>
        <color rgb="FF695E4A"/>
        <rFont val="Calibri"/>
        <family val="2"/>
      </rPr>
      <t>Eneva’s emissions include the following greenhouse gases: CO₂, CH₄, N₂O, HFCs, and SF₆.</t>
    </r>
  </si>
  <si>
    <r>
      <t xml:space="preserve">3 </t>
    </r>
    <r>
      <rPr>
        <i/>
        <sz val="10"/>
        <color rgb="FF695E4A"/>
        <rFont val="Calibri"/>
        <family val="2"/>
      </rPr>
      <t>To ensure the highest possible accuracy in greenhouse gas emissions reporting, Eneva uses the methodology and calculation tool of the Brazilian GHG Protocol Program, which draws on references such as the IPCC, ANP, and SIN. For emissions from Exploration and Production activities, the Company applies the methodology of the American Petroleum Institute (API). In addition, Eneva uses emission factors for its own natural gas, based on gas chromatography, and for coal, considering the coal on a dry basis.</t>
    </r>
  </si>
  <si>
    <t>*Others refers to activities with a lower share of the Company’s emissions, such as renewable generation and administrative activities at the Rio de Janeiro headquarters.</t>
  </si>
  <si>
    <r>
      <t xml:space="preserve">4 </t>
    </r>
    <r>
      <rPr>
        <i/>
        <sz val="10"/>
        <color rgb="FF695E4A"/>
        <rFont val="Calibri"/>
        <family val="2"/>
      </rPr>
      <t>The organization does not establish a formal base year for greenhouse gas emissions. For reporting and internal monitoring purposes, the data may be compared with the two preceding years, without this constituting the formal establishment of a base year.</t>
    </r>
  </si>
  <si>
    <r>
      <t xml:space="preserve">5 </t>
    </r>
    <r>
      <rPr>
        <i/>
        <sz val="10"/>
        <color rgb="FF695E4A"/>
        <rFont val="Calibri"/>
        <family val="2"/>
      </rPr>
      <t>Fugitive emissions refer to emissions from refrigerant gases, fire extinguisher replacement and maintenance, as well as fugitive methane emissions and venting emissions from E&amp;P activities. As of 2025, all intentional and unintentional methane emission activities have been allocated to the “Fugitive” category, for better alignment with the GHG Protocol methodology.</t>
    </r>
  </si>
  <si>
    <t>Scope 1
Biogenic emissions by source type
(tCO2 equivalent)</t>
  </si>
  <si>
    <t>Direct stationary combustion</t>
  </si>
  <si>
    <t>Direct mobile combustion</t>
  </si>
  <si>
    <t>Gross global Scope 1 emissions, percentage of methane, and percentage covered by emissions-limiting regulations</t>
  </si>
  <si>
    <t>In 2025, the Company’s direct Scope 1 greenhouse gas (GHG) emissions totaled 5.8 million tonnes of CO₂ equivalent. Of this amount, approximately 13% corresponded to methane emissions arising both from the combustion of fossil fuels and from fugitive emissions associated with exploration and production (E&amp;P) activities, including intentional and unintentional natural gas losses throughout the production, liquefaction, regasification, and transportation stages.
Compared with 2024, the Company recorded a 18% reduction in fugitive emissions in 2025, despite the increase in natural gas liquefaction activities resulting from the start-up of the Parnaíba SSLNG facility. This reduction was mainly driven by optimizations implemented in Azulão’s liquefaction operations, as well as improvements in the thermal insulation of the trailers used for LNG transportation.
During the reporting year, Eneva was not subject to any GHG emissions-limitation regulations. Nevertheless, the Company voluntarily adopts transparency and disclosure practices, reporting its emissions through the Integrated Report and the Databook, participating annually in the Public Emissions Registry of the Brazilian GHG Protocol Program, and responding to the CDP questionnaire, in which it provides detailed information on its carbon management and climate strategy.
From a regulatory standpoint, Eneva reports annually to Brazil’s National Agency of Petroleum, Natural Gas and Biofuels (ANP) on upstream emissions associated with exploration and production (E&amp;P) activities, in addition to sharing the GHG emissions inventories of its operations to comply with applicable environmental licensing requirements.</t>
  </si>
  <si>
    <t>Indirect (Scope 2) greenhouse gas (GHG) emissions from energy consumption</t>
  </si>
  <si>
    <t>Greenhouse gas (GHG) emissions associated with energy delivery</t>
  </si>
  <si>
    <t>In 2025, indirect emissions from purchased electricity totaled 5,704 tonnes of CO₂ equivalent. In the same period, direct emissions (Scope 1) associated with power generation at the Company’s plants — fueled by natural gas, coal, oil, and renewable sources — totaled 4.9 million tonnes of CO₂ equivalent.</t>
  </si>
  <si>
    <r>
      <t xml:space="preserve">Scope 2 - Indirect GHG emissions from purchased energy </t>
    </r>
    <r>
      <rPr>
        <vertAlign val="superscript"/>
        <sz val="10"/>
        <color rgb="FF695E4A"/>
        <rFont val="Calibri"/>
        <family val="2"/>
      </rPr>
      <t>1,2</t>
    </r>
  </si>
  <si>
    <t>Scope 2
Emissions by source type (tCO₂ equivalent)</t>
  </si>
  <si>
    <r>
      <t>1</t>
    </r>
    <r>
      <rPr>
        <i/>
        <sz val="10"/>
        <color rgb="FF695E4A"/>
        <rFont val="Calibri"/>
        <family val="2"/>
      </rPr>
      <t xml:space="preserve"> Eneva’s Scope 2 emissions are calculated using the emission factor published by Brazil’s Ministry of Science and Technology (MCTIC), which accounts for CO₂ emissions.</t>
    </r>
  </si>
  <si>
    <r>
      <t xml:space="preserve">2 </t>
    </r>
    <r>
      <rPr>
        <i/>
        <sz val="10"/>
        <color rgb="FF695E4A"/>
        <rFont val="Calibri"/>
        <family val="2"/>
      </rPr>
      <t>For Scope 2 emissions calculations, the Company uses the methodology of the Brazilian GHG Protocol Program. In addition, emissions are calculated based on the location-based approach and consider the emission factor provided by the National Interconnected System (SIN), as well as the emission factor for the Isolated System applicable to the Jaguatirica II operational unit, located in Roraima.</t>
    </r>
  </si>
  <si>
    <r>
      <t>3</t>
    </r>
    <r>
      <rPr>
        <i/>
        <sz val="10"/>
        <color rgb="FF695E4A"/>
        <rFont val="Calibri"/>
        <family val="2"/>
      </rPr>
      <t xml:space="preserve"> The organization does not establish a formal base year for greenhouse gas emissions. For reporting and internal monitoring purposes, the data may be compared with the two preceding years, without this constituting the formal establishment of a base year.</t>
    </r>
  </si>
  <si>
    <t>Gross global Scope 1 E&amp;P emissions by source</t>
  </si>
  <si>
    <t>In 2025, total Scope 1 emissions from E&amp;P activities amounted to 786,7 thousand tCO₂e.</t>
  </si>
  <si>
    <t>Scope 1 - E&amp;P
Emissions by source type (tCO₂ equivalent)</t>
  </si>
  <si>
    <t>Fugitive emissions</t>
  </si>
  <si>
    <t>Hydrocarbon flaring</t>
  </si>
  <si>
    <t>Other combustion sources</t>
  </si>
  <si>
    <t>Other venting emissions</t>
  </si>
  <si>
    <t>Process emissions</t>
  </si>
  <si>
    <t>Other emissions</t>
  </si>
  <si>
    <r>
      <rPr>
        <i/>
        <vertAlign val="superscript"/>
        <sz val="10"/>
        <color rgb="FF695E4A"/>
        <rFont val="Calibri"/>
        <family val="2"/>
      </rPr>
      <t>1</t>
    </r>
    <r>
      <rPr>
        <i/>
        <sz val="10"/>
        <color rgb="FF695E4A"/>
        <rFont val="Calibri"/>
        <family val="2"/>
      </rPr>
      <t xml:space="preserve"> Scope 1 E&amp;P emissions by source reported for the first time in 2025; therefore, no historical data is presented.</t>
    </r>
  </si>
  <si>
    <t>In 2025, indirect Scope 3 greenhouse gas emissions totaled 1,85 million tonnes of CO₂ equivalent.</t>
  </si>
  <si>
    <r>
      <t>Scope 3 - Indirect emissions broken down by category</t>
    </r>
    <r>
      <rPr>
        <vertAlign val="superscript"/>
        <sz val="10"/>
        <color rgb="FF695E4A"/>
        <rFont val="Calibri"/>
        <family val="2"/>
      </rPr>
      <t xml:space="preserve"> 1, 2, 3, 4, 5</t>
    </r>
  </si>
  <si>
    <r>
      <t xml:space="preserve">Scope 3
Other greenhouse gas emissions (tCO₂ equivalent) </t>
    </r>
    <r>
      <rPr>
        <b/>
        <vertAlign val="superscript"/>
        <sz val="10"/>
        <color rgb="FF00A0A8"/>
        <rFont val="Calibri"/>
        <family val="2"/>
      </rPr>
      <t>1,2,3,4</t>
    </r>
  </si>
  <si>
    <t>1. Purchased goods and services</t>
  </si>
  <si>
    <t>4. Upstream transportation and distribution</t>
  </si>
  <si>
    <t>5. Waste generated in operations</t>
  </si>
  <si>
    <t>6. Business travel</t>
  </si>
  <si>
    <t>7. Employee commuting</t>
  </si>
  <si>
    <t>9. Downstream transportation and distribution</t>
  </si>
  <si>
    <t>11. Use of sold products and services</t>
  </si>
  <si>
    <t>1,338,046</t>
  </si>
  <si>
    <t>1,816,095</t>
  </si>
  <si>
    <t>1,559,597</t>
  </si>
  <si>
    <t>1,851,511</t>
  </si>
  <si>
    <r>
      <t xml:space="preserve">3 </t>
    </r>
    <r>
      <rPr>
        <i/>
        <sz val="10"/>
        <color rgb="FF695E4A"/>
        <rFont val="Calibri"/>
        <family val="2"/>
      </rPr>
      <t>For Scope 3 emissions calculations, the Company uses the methodology of the Brazilian GHG Protocol Program, which draws on references such as the IPCC, ANP, and SIN. The reference values for the global warming potential (GWP) of greenhouse gases applied under the GHG Protocol methodology are based on reports issued by the Intergovernmental Panel on Climate Change (IPCC).</t>
    </r>
  </si>
  <si>
    <r>
      <t xml:space="preserve">4 </t>
    </r>
    <r>
      <rPr>
        <i/>
        <sz val="10"/>
        <color rgb="FF695E4A"/>
        <rFont val="Calibri"/>
        <family val="2"/>
      </rPr>
      <t>In 2025, the increase in emissions under Category 11, “Use of Sold Products and Services,” was driven by the expansion of the Trading business, with higher electricity sales in the Free Market and LNG sales to industrial and transportation customers located outside the gas pipeline network.</t>
    </r>
  </si>
  <si>
    <r>
      <rPr>
        <i/>
        <vertAlign val="superscript"/>
        <sz val="10"/>
        <color rgb="FF695E4A"/>
        <rFont val="Calibri"/>
        <family val="2"/>
      </rPr>
      <t>5</t>
    </r>
    <r>
      <rPr>
        <i/>
        <sz val="10"/>
        <color rgb="FF695E4A"/>
        <rFont val="Calibri"/>
        <family val="2"/>
      </rPr>
      <t xml:space="preserve"> The organization does not establish a formal base year for greenhouse gas emissions. For reporting and internal monitoring purposes, the data may be compared with the two preceding years, without this constituting the formal establishment of a base year.</t>
    </r>
  </si>
  <si>
    <t>Scope 3
Biogenic Emissions by Source Type (tCO₂) ¹</t>
  </si>
  <si>
    <t>4. Upstream Transportation and Distribution</t>
  </si>
  <si>
    <t>7. Employee Commuting (Home–Work)</t>
  </si>
  <si>
    <r>
      <rPr>
        <i/>
        <vertAlign val="superscript"/>
        <sz val="10"/>
        <color rgb="FF695E4A"/>
        <rFont val="Calibri"/>
        <family val="2"/>
      </rPr>
      <t>1</t>
    </r>
    <r>
      <rPr>
        <i/>
        <sz val="10"/>
        <color rgb="FF695E4A"/>
        <rFont val="Calibri"/>
        <family val="2"/>
      </rPr>
      <t xml:space="preserve"> Biogenic Scope 3 emissions reported for the first time in 2025; therefore, no historical data was presented.</t>
    </r>
  </si>
  <si>
    <r>
      <t xml:space="preserve">In 2025, greenhouse gas emissions intensity in Eneva’s power generation portfolio was 0,37 tCO₂e/MWh. </t>
    </r>
    <r>
      <rPr>
        <sz val="10"/>
        <color theme="1" tint="0.34998626667073579"/>
        <rFont val="Calibri"/>
        <family val="2"/>
      </rPr>
      <t>The emission intensity for hydrocarbon production was 0,34 kg CO2e/m³ of natural gas produced.</t>
    </r>
  </si>
  <si>
    <t>Greenhouse gas emissions intensity</t>
  </si>
  <si>
    <r>
      <t xml:space="preserve">Power generation (tCO₂e/MWh) </t>
    </r>
    <r>
      <rPr>
        <b/>
        <vertAlign val="superscript"/>
        <sz val="10"/>
        <color rgb="FF00A0A8"/>
        <rFont val="Calibri"/>
        <family val="2"/>
      </rPr>
      <t>1,2,3</t>
    </r>
  </si>
  <si>
    <t>Natural gas-fired generation</t>
  </si>
  <si>
    <t>0.39</t>
  </si>
  <si>
    <t>0.26</t>
  </si>
  <si>
    <t>0.35</t>
  </si>
  <si>
    <t>1.16</t>
  </si>
  <si>
    <t>0.98</t>
  </si>
  <si>
    <t>1.05</t>
  </si>
  <si>
    <t>Renewable generation</t>
  </si>
  <si>
    <t>0.000025</t>
  </si>
  <si>
    <t>0.000009</t>
  </si>
  <si>
    <t>0.00013</t>
  </si>
  <si>
    <t>0.28</t>
  </si>
  <si>
    <t>0.37</t>
  </si>
  <si>
    <r>
      <t xml:space="preserve">1 </t>
    </r>
    <r>
      <rPr>
        <i/>
        <sz val="10"/>
        <color rgb="FF695E4A"/>
        <rFont val="Calibri"/>
        <family val="2"/>
      </rPr>
      <t>Emissions intensity is calculated based on Scope 1 and Scope 2 emissions.</t>
    </r>
  </si>
  <si>
    <r>
      <t xml:space="preserve">2 </t>
    </r>
    <r>
      <rPr>
        <i/>
        <sz val="10"/>
        <color rgb="FF695E4A"/>
        <rFont val="Calibri"/>
        <family val="2"/>
      </rPr>
      <t>The intensity calculations cover the following greenhouse gases (GHG): CO₂, CH₄, N₂O, HFCs, and SF₆. Emissions intensity takes into account only emissions arising from the company’s power generation activities.</t>
    </r>
  </si>
  <si>
    <r>
      <t xml:space="preserve">3 </t>
    </r>
    <r>
      <rPr>
        <i/>
        <sz val="10"/>
        <color rgb="FF695E4A"/>
        <rFont val="Calibri"/>
        <family val="2"/>
      </rPr>
      <t>In 2025, emissions intensity for the oil-fired power plants was not calculated, as they did not reach the minimum generation parameters.</t>
    </r>
    <r>
      <rPr>
        <i/>
        <vertAlign val="superscript"/>
        <sz val="10"/>
        <color rgb="FF695E4A"/>
        <rFont val="Calibri"/>
        <family val="2"/>
      </rPr>
      <t xml:space="preserve"> </t>
    </r>
    <r>
      <rPr>
        <i/>
        <sz val="10"/>
        <color rgb="FF695E4A"/>
        <rFont val="Calibri"/>
        <family val="2"/>
      </rPr>
      <t>However, the absolute emissions from these activities were incorporated into the reported value for Eneva’s overall generation portfolio.</t>
    </r>
  </si>
  <si>
    <t>Hydrocarbon Production (kgCO₂e per production in m³)¹ ²</t>
  </si>
  <si>
    <t>Azulão</t>
  </si>
  <si>
    <t>1.95</t>
  </si>
  <si>
    <t>3.72</t>
  </si>
  <si>
    <t>2.60</t>
  </si>
  <si>
    <t>Parnaíba</t>
  </si>
  <si>
    <t>0.0078</t>
  </si>
  <si>
    <t>0.0440</t>
  </si>
  <si>
    <t>0.04</t>
  </si>
  <si>
    <t>Eneva</t>
  </si>
  <si>
    <t>0.48</t>
  </si>
  <si>
    <t>0.54</t>
  </si>
  <si>
    <t>0.34</t>
  </si>
  <si>
    <r>
      <t xml:space="preserve">1 </t>
    </r>
    <r>
      <rPr>
        <i/>
        <sz val="10"/>
        <color rgb="FF695E4A"/>
        <rFont val="Calibri"/>
        <family val="2"/>
      </rPr>
      <t>For the calculation of emissions intensity, Scope 1 and Scope 2 emissions are included.</t>
    </r>
  </si>
  <si>
    <r>
      <t xml:space="preserve">2 </t>
    </r>
    <r>
      <rPr>
        <i/>
        <sz val="10"/>
        <color rgb="FF695E4A"/>
        <rFont val="Calibri"/>
        <family val="2"/>
      </rPr>
      <t>The intensity calculations include the following greenhouse gases: CO₂, CH₄, N₂O, HFCs, and SF₆. Emissions intensity considers only the emissions from the Company’s E&amp;P activities.</t>
    </r>
  </si>
  <si>
    <r>
      <t xml:space="preserve">In 2025, absolute GHG emissions increased by </t>
    </r>
    <r>
      <rPr>
        <sz val="10"/>
        <color theme="1" tint="0.34998626667073579"/>
        <rFont val="Calibri"/>
        <family val="2"/>
      </rPr>
      <t xml:space="preserve">24% </t>
    </r>
    <r>
      <rPr>
        <sz val="10"/>
        <color rgb="FF695E4A"/>
        <rFont val="Calibri"/>
        <family val="2"/>
      </rPr>
      <t>for Scope 1 and by 19% for Scope 3. As for the emissions intensity of Eneva’s power generation portfolio, it rose by approximately 32%. This increase was driven by the greater share of fossil-fuel-based generation in the Company’s portfolio, particularly from its natural gas- and coal-fired plants, which were dispatched by Brazil’s National System Operator to ensure the security and stability of the National Interconnected System.
Even so, in 2025 Eneva consolidated initiatives aimed at improving the operational efficiency of its plants, with direct impacts on reducing greenhouse gas (GHG) emissions. These actions, carried out across the operation and maintenance teams, focused on optimizing generation assets, enhancing the reliability of power generation and plant auxiliary systems, and strengthening the security of the energy matrix.
Among the main initiatives were the installation of compressors and other equipment to increase productivity, as well as the adoption of technological innovation solutions to improve the performance and operational availability of the units. Measures were also implemented to recover and direct boil-off gas to self-generation and controlled combustion, contributing to the mitigation of methane emissions and to reducing the volume of gas sent to combustion.
At the same time, the Company continued to improve its emissions measurement and monitoring processes, focusing on reducing calculation uncertainties and strengthening operational emissions management. At the Azulão unit, relevant progress was made in the methane emissions monitoring, measurement, and mitigation program at the liquefaction facility, with the implementation of a fugitive emissions detection camera as a support tool for operation and maintenance routines. This initiative resulted in a reduction of 241.3 kg/h of methane released into the atmosphere.
In absolute terms, fugitive emissions at Azulão declined by approximately</t>
    </r>
    <r>
      <rPr>
        <sz val="10"/>
        <color theme="1" tint="0.34998626667073579"/>
        <rFont val="Calibri"/>
        <family val="2"/>
      </rPr>
      <t xml:space="preserve"> 13%</t>
    </r>
    <r>
      <rPr>
        <sz val="10"/>
        <color rgb="FF695E4A"/>
        <rFont val="Calibri"/>
        <family val="2"/>
      </rPr>
      <t xml:space="preserve"> compared with 2024, reflecting greater operational reliability and the effectiveness of the measures adopted.</t>
    </r>
  </si>
  <si>
    <t>Public Policy and Climate Advocacy</t>
  </si>
  <si>
    <t>Eneva structures its positioning on climate change around the defense of a business model that enables a fair and balanced energy transition, with a focus on security, affordability, and emissions reduction. Natural gas is highlighted as a strategic enabler of a low-carbon economy, especially in Brazil, where 96% of isolated systems still rely on diesel — a low-efficiency, high-emissions fuel. As it emits, on average, 27% less carbon dioxide and has a calorific value close to that of oil, natural gas helps reduce generation costs and supports the expansion of intermittent renewable sources, such as wind and solar, while complementing the hydropower-based matrix.
The alignment between public positioning and the business model is reflected in initiatives that strengthen energy security through firm and flexible thermal generation, in addition to replacing more polluting fuels in industrial and transportation sectors. The Company invests in operational efficiency, the sustainable use of natural resources, and research into low-carbon technologies, such as carbon capture and storage in Brazilian reservoirs.
At the institutional level, Eneva actively participates in forums and associations, such as the Brazilian Business Council for Sustainable Development (CEBDS) and the Global Compact Network Brazil, contributing to climate, energy, and sustainable finance agendas. In 2025, it took part in several public consultations related to methane emissions regulation, greenhouse gas reduction targets, the review of the National Climate Change Policy, and carbon dioxide capture and transportation programs. These actions reinforce the Company’s commitment to influencing public policies and regulatory frameworks that ensure a responsible energy transition, with predictability and legal certainty.</t>
  </si>
  <si>
    <t>Disclose the metrics used by the organization to assess climate-related risks and opportunities in line with its strategy and risk management process</t>
  </si>
  <si>
    <t>In 2021, the Risk Management and ESG departments conducted an assessment of climate change-related risks and opportunities, which was reassessed in 2022. The process included the mapping and qualitative and quantitative analysis/modeling of physical risks related to rising temperatures, water scarcity, and extreme weather events, as well as transition risks — regulatory, technological, and market-related — in line with the recommendations of the Task Force on Climate-related Financial Disclosures (TCFD). In 2026, the Company intends to review its climate-related risks and opportunities in accordance with IFRS S2 criteria.
The Company closely monitors and actively participates in the evolution of environmental and climate policies in Brazil, with the objective of contributing to regulatory development and anticipating potential impacts on its business model. This ongoing monitoring makes it possible to identify and assess, in a structured manner, how regulatory, technological, and market changes may affect its assets, operations, and investment decisions.
The enactment of Law No. 15,042/2024, which establishes the Brazilian Greenhouse Gas Emissions Trading System (SBCE), introduces a new regulatory framework that is expected to affect operating costs, the relative competitiveness of generation technologies, portfolio prioritization, and long-term financial planning.
At the same time, the regulatory and market environment surrounding the energy transition creates significant opportunities for business diversification and expansion. The main opportunities assessed include:
•	Development of low-carbon businesses, including lower-emission energy solutions and complementary alternatives to the current portfolio.
•	Investments in R&amp;D for decarbonization technologies, such as energy efficiency projects, carbon capture, utilization and storage (CCUS), and low-carbon hydrogen.
•	Process optimization aimed at reducing emissions and operating costs.
Accordingly, the Company seeks to strengthen the resilience of its strategy in the context of the energy transition, ensuring that its actions remain aligned with regulatory expectations, market demands, and the structural transformation underway in the energy sector.</t>
  </si>
  <si>
    <t>Disclose Scope 1, Scope 2 and, where relevant, Scope 3 greenhouse gas emissions, and the risks associated with them.</t>
  </si>
  <si>
    <r>
      <t>Eneva’s greenhouse gas (GHG) emissions totaled 5,838 thousand tCO₂e in Scope 1,</t>
    </r>
    <r>
      <rPr>
        <sz val="10"/>
        <color rgb="FFFF0000"/>
        <rFont val="Calibri"/>
        <family val="2"/>
      </rPr>
      <t xml:space="preserve"> </t>
    </r>
    <r>
      <rPr>
        <sz val="10"/>
        <color theme="1" tint="0.34998626667073579"/>
        <rFont val="Calibri"/>
        <family val="2"/>
      </rPr>
      <t>5.7</t>
    </r>
    <r>
      <rPr>
        <sz val="10"/>
        <color rgb="FFFF0000"/>
        <rFont val="Calibri"/>
        <family val="2"/>
      </rPr>
      <t xml:space="preserve"> </t>
    </r>
    <r>
      <rPr>
        <sz val="10"/>
        <color rgb="FF695E4A"/>
        <rFont val="Calibri"/>
        <family val="2"/>
      </rPr>
      <t>thousand tCO₂e in Scope 2, and 1,852 thousand tCO₂e in Scope 3. Scope 1 emissions refer to sources owned or controlled by the Company; Scope 2 emissions result from the purchase of electricity consumed in the Company’s operations and activities; and Scope 3 emissions encompass other indirect emissions occurring across the organization’s value chain. These data support the assessment of risks associated with the transition to a low-carbon economy, as well as physical risks related to the impacts of climate change on the Company’s operating assets.</t>
    </r>
  </si>
  <si>
    <t>Escopo</t>
  </si>
  <si>
    <t>Scope 1</t>
  </si>
  <si>
    <t>Scope 2</t>
  </si>
  <si>
    <t>Scope 3</t>
  </si>
  <si>
    <t>Discussion of the short- and long-term strategy or plan to manage Scope 1 emissions, emissions reduction targets, and performance against those targets</t>
  </si>
  <si>
    <t>Describe the targets used by the organization to manage climate-related risks and opportunities, and its performance against those targets.</t>
  </si>
  <si>
    <t xml:space="preserve">Eneva sets and monitors climate targets to manage the main risks and opportunities associated with climate change, especially those related to portfolio emissions intensity, operational efficiency, energy security, and the development of low-carbon solutions. Performance against these targets is tracked through greenhouse gas (GHG) emissions metrics, which are reviewed monthly by the operating areas in Critical Analysis Meetings and reported quarterly to the Executive Board.
The metrics used include both absolute GHG emissions and emissions intensity, expressed in carbon dioxide equivalent (CO₂e), considering carbon dioxide (CO₂), methane (CH₄), and nitrous oxide (N₂O), across Scopes 1, 2, and 3. The data are measured by operation and consolidated for the Company’s portfolio, covering power generation activities based on natural gas, coal, fuel oil, and renewable sources, small-scale liquefied natural gas production (Small Scale LNG – SSLNG), energy trading, and oil and gas exploration and production (E&amp;P).
In addition to absolute emissions, Eneva monitors emissions intensity indicators per megawatt-hour generated (tCO₂e/MWh), by generation source and for the consolidated portfolio, as well as emissions intensity per barrel of oil equivalent produced (tCO₂e/boe), disclosed both on a consolidated basis and separately for operations in the Parnaíba Basin (MA) and Azulão (AM). These indicators serve as the basis for tracking climate performance and supporting strategic decision-making.
In 2025, the Company revised its public decarbonization and efficiency targets to better align them with its strategic business plan, which seeks to provide energy security to the Brazilian power system through firm and flexible sources, complementing the country’s predominantly renewable energy mix while managing the portfolio’s emissions intensity. In this context, the following targets were established under the Energy Transition and Security pillar:
•	Target 1.1: By 2030, limit portfolio emissions intensity from power generation to 0.39 tCO₂e/MWh
•	Target 1.2: Ensure an average minimum availability rate of 95% for dispatchable plants
•	Target 1.3: Contribute to the reduction of 3 million tCO₂e in the economy as a whole between 2025 and 2030, including industrial and transportation sector customers and energy efficiency projects
•	Target 2.1: Assess potential geological reservoirs in the Paraná Basin for CO₂ storage by 2027
Detailed information on the progress and performance of each target in 2025 is available under the “Public Targets” tab of this document.
</t>
  </si>
  <si>
    <t xml:space="preserve">                                                                                                                                                                                                                                                                                </t>
  </si>
  <si>
    <t>Material Topic: Energy – Energy Efficiency and Energy Mix Security</t>
  </si>
  <si>
    <t>Brazil has one of the most renewable electricity matrices in the world, with more than 88% of its installed capacity coming from hydropower, wind, solar and biomass sources. The expansion of wind and solar generation has increased the share of intermittent sources, heightening supply volatility and requiring greater system flexibility to avoid operational imbalances.
In this context, dispatchable and flexible thermal power plants play a strategic role in ensuring energy security. Eneva contributes to the reliability of the National Interconnected System (SIN) by providing firm and predictable energy during periods of lower renewable output, at times of peak demand, and when load relief is required to preserve grid stability.
The complementarity between renewable and thermal generation reinforces the need for a balanced energy matrix that combines sustainability, efficiency and security of supply. In 2025, curtailment events — when available solar generation cannot be fully injected into the grid due to operational or transmission constraints — temporarily reduced the amount of energy delivered by the asset, despite the plant’s strong generation capacity. Such adjustments are part of operating an increasingly renewable power system and reflect the supply and demand fluctuations inherent to this transition. In this context, thermal power plants also play an essential complementary role: by providing firm, dispatchable energy, they help balance the system during periods of constraint, ensuring stability and enabling renewable projects such as Futura I to operate more predictably and efficiently over time.
To increase the flexibility of its renewable portfolio and reduce curtailment losses, Eneva has been assessing the use of battery energy storage systems (BESS) as a technological alternative. Although these solutions have not yet been implemented at scale in its solar assets, these studies reinforce the Company’s strategy of pursuing solutions that combine renewable generation optimization, energy efficiency and SIN reliability.
In 2025, Eneva advanced its energy efficiency and energy security agenda amid growing demands for reliability, availability and operational performance in the power sector. Throughout the year, the Company focused on strengthening the operation and maintenance of its generation assets through initiatives aimed at expanding predictive maintenance, broadening the monitoring of critical equipment, and continuously analyzing indicators such as thermal efficiency and Net Heat Rate. Improvements were also made to plant electrical and auxiliary systems, particularly through selectivity and coordination reviews, the implementation of redundant power supply for critical systems, and enhancements to operational infrastructure, reinforcing operational continuity and asset integrity.
In 2025, Eneva also advanced initiatives that reinforce its commitment to energy efficiency and the security of the energy matrix. At the Parnaíba Complex, in the state of Maranhão, the second liquefaction train of the SSLNG plant began operations, enabling the Company to reach 100% of its contracted capacity, at 600 thousand m³/day of LNG, and further consolidating its small-scale commercialization model. The Company also signed a gas supply agreement with Samarco in Espírito Santo, strengthening Brazil’s free gas market. In addition, Eneva completed its first LNG export to Turkey and its first natural gas import from Bolivia, expanding and diversifying its supply portfolio.
In the same year, the Azulão substation was energized, marking an important milestone for the start-up of the 950 MW Azulão Thermal Power Plant and strengthening energy security in Brazil’s Northern region. Eneva also incorporated into its operating routines a methane emissions monitoring and mitigation program at Azulão, achieving a reduction of approximately 241.3 kg/h of methane in 2025. These initiatives reflect the Company’s strategy of providing firm and flexible energy sources, reducing emissions intensity, and investing in low-carbon technologies, innovation and R&amp;D. In 2025, 18 RD&amp;I projects were under execution, contributing to a more resilient, diversified and sustainable energy matrix.
These initiatives generated tangible positive impacts by improving plant efficiency, reducing the risk of unplanned shutdowns, and contributing to the reliability of energy supply, with positive effects on both the economy and the security of the electricity matrix. At the same time, thermal generation operations and activities associated with natural gas remain exposed to potential negative impacts, such as failures in critical equipment, generation unit unavailability, inefficient fuel consumption, and fugitive emissions, with possible environmental, operational and economic repercussions. To mitigate these risks, Eneva maintains a preventive approach based on continuous monitoring, structured maintenance, operational inspections, technical adjustments, and the continuous improvement of processes.
In innovation, the Company advanced Research, Development and Innovation initiatives focused on the use of Digital Twin technology for simulation and operational performance assessment, as well as tools for residual life prediction, anomaly detection and failure anticipation. These advances enhance operational responsiveness, support decision-making, and strengthen asset resilience in the face of power system challenges. Although no specific measures to diversify the energy matrix were implemented within the scope of operation and maintenance during the period, investments in efficiency, reliability and digitalization reinforce Eneva’s contribution to a safer energy matrix better prepared to meet the country’s demands.</t>
  </si>
  <si>
    <t>Total energy consumption within the Company amounted to 93 million GJ from fossil and renewable fuels, and 361 thousand GJ from renewable self-generation and electricity purchased from the utility. Energy consumption increased by 27%, mainly due to the intensification of the Company’s power generation activities, as well as LNG transportation driven by fuel sales to industrial and transportation customers.</t>
  </si>
  <si>
    <t>Non-renewable and renewable energy consumption within the organization (Scopes 1 and 2) 1,2</t>
  </si>
  <si>
    <t xml:space="preserve">Consumo de combustíveis </t>
  </si>
  <si>
    <t>Non-renewable</t>
  </si>
  <si>
    <t>40,064,520.75</t>
  </si>
  <si>
    <t>73,321,067.38</t>
  </si>
  <si>
    <t>92,909,774.90</t>
  </si>
  <si>
    <t>Natural gas</t>
  </si>
  <si>
    <t>38,395,690.36</t>
  </si>
  <si>
    <t>63,466,272.87</t>
  </si>
  <si>
    <t>80,789,889.38</t>
  </si>
  <si>
    <t>Coal</t>
  </si>
  <si>
    <t>1,610,617.39</t>
  </si>
  <si>
    <t>8,695,672.38</t>
  </si>
  <si>
    <t>11,676,886.83</t>
  </si>
  <si>
    <t>Diesel</t>
  </si>
  <si>
    <t>51,181.45</t>
  </si>
  <si>
    <t>110,924.71</t>
  </si>
  <si>
    <t>401,352.68</t>
  </si>
  <si>
    <t>LNG</t>
  </si>
  <si>
    <t>22,444.86</t>
  </si>
  <si>
    <t>Fuel oil</t>
  </si>
  <si>
    <t>869,172.51</t>
  </si>
  <si>
    <t>16,224.26</t>
  </si>
  <si>
    <t>Gasoline</t>
  </si>
  <si>
    <t>1,320.90</t>
  </si>
  <si>
    <t>1,218.20</t>
  </si>
  <si>
    <t>2,270.53</t>
  </si>
  <si>
    <t>Lubricants</t>
  </si>
  <si>
    <t>507.92</t>
  </si>
  <si>
    <t>Liquefied petroleum gas (LPG)</t>
  </si>
  <si>
    <t>53.91</t>
  </si>
  <si>
    <t>69.71</t>
  </si>
  <si>
    <t>198.44</t>
  </si>
  <si>
    <t>Condensate (Naphtha conversion factor)</t>
  </si>
  <si>
    <t>5,656.74</t>
  </si>
  <si>
    <t>Renewable</t>
  </si>
  <si>
    <t>1.84</t>
  </si>
  <si>
    <t>Ethanol</t>
  </si>
  <si>
    <t>Total fuel consumption</t>
  </si>
  <si>
    <t>40,064,550.45</t>
  </si>
  <si>
    <t>92,909,776.74</t>
  </si>
  <si>
    <t>Electricity</t>
  </si>
  <si>
    <t>Electricity consumption from the utility</t>
  </si>
  <si>
    <t>222,323.33</t>
  </si>
  <si>
    <t>347,797.57</t>
  </si>
  <si>
    <t>Self-generated electricity (DGs) – renewable</t>
  </si>
  <si>
    <t>13,849.13</t>
  </si>
  <si>
    <t>13,974.23</t>
  </si>
  <si>
    <t>13,130.57</t>
  </si>
  <si>
    <t>Electricity sold through the generation portfolio (regulated and free markets) – non-renewable</t>
  </si>
  <si>
    <t>19,195,200</t>
  </si>
  <si>
    <t>33,922,800</t>
  </si>
  <si>
    <t>43,260,498.79</t>
  </si>
  <si>
    <t>Electricity sold through the generation portfolio (regulated and free markets) – renewable</t>
  </si>
  <si>
    <t>3,492,360</t>
  </si>
  <si>
    <t>5,314,320</t>
  </si>
  <si>
    <t>4,754,447.64</t>
  </si>
  <si>
    <t>Total energy consumption within the organization</t>
  </si>
  <si>
    <t>17,613,162.91</t>
  </si>
  <si>
    <t>34,460,452.61</t>
  </si>
  <si>
    <t>45,255,758.44</t>
  </si>
  <si>
    <r>
      <t>1</t>
    </r>
    <r>
      <rPr>
        <i/>
        <sz val="10"/>
        <color rgb="FF695E4A"/>
        <rFont val="Calibri"/>
        <family val="2"/>
      </rPr>
      <t>To calculate energy consumption within the organization related to natural gas, coal, and fuel oil, the NCVs obtained from analyses of each fuel used in the Company’s operations were considered. For the other fuels, the NCVs provided by the calculation tool of the Brazilian GHG Protocol Program were used.</t>
    </r>
  </si>
  <si>
    <r>
      <rPr>
        <b/>
        <i/>
        <sz val="10"/>
        <color rgb="FF695E4A"/>
        <rFont val="Calibri"/>
        <family val="2"/>
      </rPr>
      <t>GRI 2-4.</t>
    </r>
    <r>
      <rPr>
        <i/>
        <sz val="10"/>
        <color rgb="FF695E4A"/>
        <rFont val="Calibri"/>
        <family val="2"/>
      </rPr>
      <t xml:space="preserve"> As of the 2025 Databook, the Company began reporting all electricity generated by its thermal and renewable power plants under “Electricity sold,” in order to align with the GRI Standard.</t>
    </r>
  </si>
  <si>
    <t>In 2025, energy consumption outside the organization totaled 273.9 thousand GJ, comprising fuel consumption outside the organization (Scope 3) under Categories 4, 6, and 7: Upstream transportation and distribution, business travel, and employee commuting.</t>
  </si>
  <si>
    <r>
      <t>Energy consumption outside the organization (GJ)</t>
    </r>
    <r>
      <rPr>
        <b/>
        <vertAlign val="superscript"/>
        <sz val="10"/>
        <color rgb="FF00A0A8"/>
        <rFont val="Calibri"/>
        <family val="2"/>
      </rPr>
      <t>1</t>
    </r>
  </si>
  <si>
    <t>Energy outside the organization</t>
  </si>
  <si>
    <t>510.5</t>
  </si>
  <si>
    <t>554.6</t>
  </si>
  <si>
    <t>273.9</t>
  </si>
  <si>
    <r>
      <t>1</t>
    </r>
    <r>
      <rPr>
        <i/>
        <sz val="10"/>
        <color rgb="FF564D3C"/>
        <rFont val="Aptos Narrow"/>
        <family val="2"/>
        <scheme val="minor"/>
      </rPr>
      <t>As a premise for calculating energy consumed outside the organization, conversion factors provided by the Brazilian GHG Protocol Program Calculation Tool were used.</t>
    </r>
  </si>
  <si>
    <t>In 2025, the energy intensity within the organization was 6.59 GJ/MWh for power generation and 1.74 GJ per thousand m³ of natural gas produced.</t>
  </si>
  <si>
    <r>
      <t xml:space="preserve">Energy intensity </t>
    </r>
    <r>
      <rPr>
        <b/>
        <vertAlign val="superscript"/>
        <sz val="10"/>
        <color rgb="FF00A0A8"/>
        <rFont val="Calibri"/>
        <family val="2"/>
      </rPr>
      <t>1</t>
    </r>
  </si>
  <si>
    <t>Within the organization for power generation
(GJ consumed/MWh generated)</t>
  </si>
  <si>
    <t>6.41</t>
  </si>
  <si>
    <t>5.49</t>
  </si>
  <si>
    <t>6.59</t>
  </si>
  <si>
    <t>Within the organization’s hydrocarbon production operations
(GJ consumed per thousand m³ of natural gas)²</t>
  </si>
  <si>
    <t>nd</t>
  </si>
  <si>
    <t>1.74</t>
  </si>
  <si>
    <r>
      <t>1</t>
    </r>
    <r>
      <rPr>
        <i/>
        <sz val="10"/>
        <color rgb="FF695E4A"/>
        <rFont val="Calibri"/>
        <family val="2"/>
      </rPr>
      <t>For energy intensity consumed within the organization, all fuel consumption related to power generation activities and electricity consumption purchased from utilities to support generation operations (Scopes 1 and 2) were considered.</t>
    </r>
  </si>
  <si>
    <r>
      <t xml:space="preserve">2 </t>
    </r>
    <r>
      <rPr>
        <i/>
        <sz val="10"/>
        <color rgb="FF695E4A"/>
        <rFont val="Calibri"/>
        <family val="2"/>
      </rPr>
      <t>For the calculation of energy intensity within the organization for hydrocarbon production, all fuel consumption for production activities at the Parnaíba and Azulão units, as well as electricity consumption from utilities to support these operations (Scopes 1 and 2), were considered.</t>
    </r>
  </si>
  <si>
    <r>
      <t xml:space="preserve">3 </t>
    </r>
    <r>
      <rPr>
        <i/>
        <sz val="10"/>
        <color rgb="FF695E4A"/>
        <rFont val="Calibri"/>
        <family val="2"/>
      </rPr>
      <t>The energy intensity for hydrocarbon production was presented for the first time in 2025; therefore, historical data is not available.</t>
    </r>
  </si>
  <si>
    <t>In 2025, energy consumption increased by 27%, mainly due to the intensification of the Company’s power generation activities, as well as LNG transportation driven by fuel sales to industrial customers and to the transportation sector through the Parnaíba Complex.</t>
  </si>
  <si>
    <t>Eneva has implemented initiatives both internally and within its business model aimed at reducing the economy-wide emissions of greenhouse gases. Notable examples include the combined-cycle conversion of the Parnaíba V and VI thermal power plants, which resulted in more efficient use of the fuel consumed, and the supply of LNG to industrial and transportation customers outside the gas pipeline network as a substitute for more carbon-intensive fuels. As a result, the Company avoided approximately 663 thousand tCO₂e in emissions in 2025. Avoided emissions are estimated based on an economy-wide approach, considering the energy and emissions performance of the solutions adopted compared with less efficient alternatives.</t>
  </si>
  <si>
    <t>IF-EU-000.A</t>
  </si>
  <si>
    <t>IF-EU-000.B</t>
  </si>
  <si>
    <t>All of the Company’s customers are classified as either commercial or industrial. The Company does not serve residential customers or customers in other categories.</t>
  </si>
  <si>
    <t>Customer Segment</t>
  </si>
  <si>
    <t>No. of Customers</t>
  </si>
  <si>
    <t>Energy (MWh)</t>
  </si>
  <si>
    <t>Energy Traders</t>
  </si>
  <si>
    <t>38,056,731.81</t>
  </si>
  <si>
    <t>Commercial</t>
  </si>
  <si>
    <t>1,318,562.7</t>
  </si>
  <si>
    <t>Industrial</t>
  </si>
  <si>
    <t>2,722,280.6</t>
  </si>
  <si>
    <t>IF-EU-000.D</t>
  </si>
  <si>
    <t>In 2025, Eneva reported gross power generation of 13,337 GWh.</t>
  </si>
  <si>
    <t>Assets</t>
  </si>
  <si>
    <t>Fuel</t>
  </si>
  <si>
    <t>Operational installed capacity (MW)</t>
  </si>
  <si>
    <t>Availability (%)</t>
  </si>
  <si>
    <t>Dispatch (%)</t>
  </si>
  <si>
    <t>Efficiency (%)</t>
  </si>
  <si>
    <t>Gross Generation (GWh)</t>
  </si>
  <si>
    <t>Net Generation (GWh)</t>
  </si>
  <si>
    <t>Regulated Market Generation (GWh)
(GWh)</t>
  </si>
  <si>
    <t>Free Market Generation (GWh)
(GWh)</t>
  </si>
  <si>
    <t>Parnaíba I e V</t>
  </si>
  <si>
    <t>Proprietary Gas</t>
  </si>
  <si>
    <t>52.67</t>
  </si>
  <si>
    <t>3,758.46</t>
  </si>
  <si>
    <t>3,573.99</t>
  </si>
  <si>
    <t>Parnaíba II</t>
  </si>
  <si>
    <t>53.94</t>
  </si>
  <si>
    <t>3,025.39</t>
  </si>
  <si>
    <t>2,881.77</t>
  </si>
  <si>
    <t>Parnaíba III e VI</t>
  </si>
  <si>
    <t>53.77</t>
  </si>
  <si>
    <t>1,105.99</t>
  </si>
  <si>
    <t>1,050.64</t>
  </si>
  <si>
    <t>Parnaíba IV</t>
  </si>
  <si>
    <t>35.89</t>
  </si>
  <si>
    <t>48.09</t>
  </si>
  <si>
    <t>46.96</t>
  </si>
  <si>
    <t>Jaguatirica II</t>
  </si>
  <si>
    <t>56.15</t>
  </si>
  <si>
    <t>851.89</t>
  </si>
  <si>
    <t>815.69</t>
  </si>
  <si>
    <t>Hub Sergipe</t>
  </si>
  <si>
    <t>Third-Party Gas</t>
  </si>
  <si>
    <t>53.45</t>
  </si>
  <si>
    <t>1,806.24</t>
  </si>
  <si>
    <t>1,728.71</t>
  </si>
  <si>
    <t>Povoação 1</t>
  </si>
  <si>
    <t>44.33</t>
  </si>
  <si>
    <t>12.61</t>
  </si>
  <si>
    <t>12.11</t>
  </si>
  <si>
    <t>LORM</t>
  </si>
  <si>
    <t>44.91</t>
  </si>
  <si>
    <t>360.84</t>
  </si>
  <si>
    <t>347.46</t>
  </si>
  <si>
    <t>Viana 1</t>
  </si>
  <si>
    <t>45.02</t>
  </si>
  <si>
    <t>8.45</t>
  </si>
  <si>
    <t>8.06</t>
  </si>
  <si>
    <t xml:space="preserve">Viana </t>
  </si>
  <si>
    <t>Fuel Oil</t>
  </si>
  <si>
    <t>41.18</t>
  </si>
  <si>
    <t>0.57</t>
  </si>
  <si>
    <t>0.49</t>
  </si>
  <si>
    <t>Geramar I e II</t>
  </si>
  <si>
    <t>42.49</t>
  </si>
  <si>
    <t>Itaqui</t>
  </si>
  <si>
    <t>37.21</t>
  </si>
  <si>
    <t>676.77</t>
  </si>
  <si>
    <t>596.88</t>
  </si>
  <si>
    <t>Pecém II</t>
  </si>
  <si>
    <t>37.49</t>
  </si>
  <si>
    <t>361.51</t>
  </si>
  <si>
    <t>322.41</t>
  </si>
  <si>
    <t>Futura I</t>
  </si>
  <si>
    <t>Solar</t>
  </si>
  <si>
    <t>1,319.68</t>
  </si>
  <si>
    <t>1,310.11</t>
  </si>
  <si>
    <t>Tauá</t>
  </si>
  <si>
    <t>13,337.49</t>
  </si>
  <si>
    <t>12,696.28</t>
  </si>
  <si>
    <t>11,968.15</t>
  </si>
  <si>
    <t>1,369.34</t>
  </si>
  <si>
    <t>Total electricity generated (GWh)</t>
  </si>
  <si>
    <t>Percentage by primary energy source</t>
  </si>
  <si>
    <t>Gross</t>
  </si>
  <si>
    <t>Net</t>
  </si>
  <si>
    <t>Percentage in regulated markets</t>
  </si>
  <si>
    <t>Material Topic: Direct Impact on Biodiversity</t>
  </si>
  <si>
    <t>Eneva is committed to biodiversity conservation and structures its operations to minimize environmental impacts while expanding preservation initiatives. The Company complies with legal requirements and adopts additional measures to offset direct impacts, restore degraded areas, strengthen ecosystem protection, and support conservation initiatives, with a particular focus on sensitive areas such as the Amazon.
Its strategy also includes initiatives aimed at reconciling economic activities with environmental conservation, promoting the sustainable use of natural resources, and fostering the bioeconomy as an alternative development pathway for local communities.
Environmental conservation is one of the three pillars underpinning Eneva’s strategic plan and is directly aligned with its business model. Under this pillar, the Company has established two public targets: one focused on strengthening the bioeconomy through family-based agroforestry systems, and another related to the sustainable use of natural resources through the management of recyclable waste generated by its assets.
Eneva applies the Mitigation Hierarchy to identify environmental impacts associated with its projects as early as the implementation stage, in compliance with applicable environmental legislation. In this context, potential impacts are identified and assessed in advance through environmental studies, such as the Environmental Impact Assessment and the corresponding Environmental Impact Report (EIA/RIMA), as required under environmental licensing processes.
Based on these assessments, the most significant impacts are identified and preventive and mitigation measures are defined and incorporated into project design and operational procedures. The implementation of these measures is monitored by technical teams specialized in fauna and flora, which oversee activities with the potential to affect biodiversity, including vegetation suppression, the management of sensitive areas, and interventions in natural habitats. For impacts that cannot be avoided or mitigated, Eneva implements compensatory measures, including regulatory payments or reforestation and restoration initiatives in affected areas.
The Company’s operations generate actual positive and negative impacts within their areas of influence, which are continuously monitored and managed through structured mitigation and prevention measures. Particulate atmospheric emissions associated with power generation at the Itaqui Thermal Power Plant (MA) represent an actual negative impact, which is being addressed through operational improvements in handling and unloading processes. The Company maintains ongoing dialogue with affected communities through home visits and active listening channels, with the aim of achieving its target of reducing complaints and local nuisance by 90%.
Population growth in the regions influenced by the Company’s operations, in turn, places pressure on the availability of public services. This negative impact is mitigated through coordinated action with public authorities in areas such as education, healthcare and housing, supported by the monitoring of local public service indicators. Increased vehicle traffic is managed through awareness campaigns in schools and communities, in partnership with public authorities, as well as through continuous monitoring, with the goal of reducing accidents in these locations.
The Company also maps and manages potential negative impacts in its areas of influence by adopting preventive measures and continuous monitoring. These include operational noise at the Parnaíba Complex and in Barra dos Coqueiros (SE), which is addressed through noise monitoring, dialogue with communities, and home visits focused on eliminating nuisance, as well as the potential increase in public safety concerns, which is addressed through joint actions with public authorities.
With regard to positive impacts, the Company promotes greater employability in its Amazonas operations in partnership with NGOs and public authorities, and fosters opportunities and economic development through income-generation projects such as Elas Empreendedoras, Raízes de Valor, the Hortcanaã and Nova Demanda Agricultural Hubs, and Quintal Produtivo. The effectiveness of these initiatives is assessed based on the number of families rising above the poverty line and the sales volume of the supported associations.</t>
  </si>
  <si>
    <t>Since 2022, Eneva has publicly committed to contributing to biodiversity conservation and remains one of the companies participating in the Brazilian Business Commitment to Biodiversity, an initiative led by CEBDS (the Brazilian Business Council for Sustainable Development). The initiative seeks to highlight the importance of biodiversity and ecosystem services management for companies, as well as the key role they can play in their conservation and sustainable use through sustainable patterns of consumption and production. The commitment is structured around nine targets, and Eneva has committed to developing strategies for three of them: (i) integrating biodiversity into the Company’s business strategy; (ii) promoting and strengthening best practices that support the responsible use of biodiversity resources; and (iii) engaging communities in the regions where the Company operates in order to strengthen their involvement in biodiversity conservation and the maintenance of ecosystem services.
With regard to Eneva’s policies and procedures on biodiversity, the Sustainability Policy and the Biodiversity Management Procedure stand out.The Sustainability Policy and the Biodiversity Management procedure guide the preservation of fauna and flora, the prioritization of degraded areas for new projects, the reduction of pressures on ecosystems, and the promotion of restoration and conservation actions. This approach is aligned with the ambition to halt and reverse biodiversity loss, in line with the 2050 Goals and the 2030 Targets of the Kunming-Montreal Global Biodiversity Framework.
The Sustainability Policy aims to establish and communicate to all employees, society, shareholders and other stakeholders Eneva’s sustainability principles and guidelines, aligned with ESG best practices and with the Sustainable Development Goals (SDGs) established by the United Nations (UN). The policy reinforces the relevance of this topic in the regions where the Company operates, especially in the Legal Amazon. In this context, the Company undertakes to offset the direct impacts caused by its activities and to expand biodiversity conservation efforts by promoting social and environmental projects focused on education and on harmonizing economic activity, income generation and biodiversity conservation.
The Biodiversity Management Procedure is designed to ensure compliance with legal and regulatory requirements across all operating units and new projects under construction. The procedure sets out methodologies for vegetation suppression activities, fauna management, compensatory measures, indicator monitoring and performance reporting.
These policies, procedures and commitments help shape the definition and development of social and environmental projects aimed at restoring environments affected by biodiversity loss through reforestation initiatives, the implementation of agroforestry systems, sustainable agriculture practices and the development of productive value chains. It is worth noting that the Sustainability Policy establishes that all Company leaders are responsible for disseminating and ensuring compliance with its principles. 
These guidelines apply to all of the Company’s operating units, as well as to business relationships that are critical to biodiversity management, such as suppliers, contractors and partners. Their implementation includes environmental studies, biodiversity assessments, fauna and flora management plans, ecosystem monitoring, environmental compensation measures, forest restoration, and socio-environmental requirements applicable to the value chain. The Company also adopts control mechanisms such as contractual clauses, qualification processes, training, field supervision, and periodic audits.
One of the Company’s strategic sustainability pillars is Environmental Conservation and Bioeconomy, under which its commitment is to conserve biodiversity and combat deforestation through the development of sustainable value chains, benefiting local communities and promoting new capabilities. To advance this commitment, two targets have been established: (i) increase by 15% the autonomous income of farmers participating in the Company’s forestry projects within five years of engagement; and (ii) certify 100% of the agricultural value chain of its social and environmental projects within five years of participation in the initiative.  
In 2025, Eneva revised its Public ESG Targets and consolidated the Environmental Conservation and Bioeconomy pillar, establishing a 2030 target of generating R$1.2 million in collective gross income through the annual production of 65 tonnes across 50 hectares of family-based agroforestry systems. Progress is monitored through indicators such as collective gross income, annual production and planted area. Among the initiatives related to this topic are the reforestation projects in the Legal Reserves of Nova Demanda and the former Lima Campos landfill, in the state of Maranhão, as well as the Floresta Viva Project, implemented in five Conservation Units in the state of Amazonas.</t>
  </si>
  <si>
    <t>Biodiversity impact management</t>
  </si>
  <si>
    <t>The Mitigation Hierarchy guides the Company’s approach to biodiversity impact management, structuring actions into three complementary stages. The first step consists of identifying and considering in advance the potential effects of proposed activities, seeking alternatives that make it possible to avoid impacts. This prevention may involve targeted project adjustments, changes to the timing of more disruptive activities, or even the relocation of parts of the project, and represents the most effective and cost-efficient way to reduce harm. 
When it is not possible to eliminate all impacts, the second stage focuses on minimizing the remaining effects by reducing their duration, intensity or extent. To this end, specialized fauna and flora teams monitor activities to ensure control and mitigation of adverse impacts. The final stage addresses residual impacts that could not be avoided or minimized, establishing appropriate compensatory measures, such as reforestation, restoration of affected areas or financial compensation to regulatory authorities.
Compensation measures may also take the form of positive management actions, such as the restoration of degraded habitats, the protection of areas at risk of biodiversity loss, or specific rehabilitation programs. In this context, the Erosion Control Program and the Degraded Areas Recovery Program were implemented to reintegrate affected areas into the landscape, preferably in a way that is as close as possible to their original condition. The Hub Sergipe unit, for example, developed a Biodiversity Management Plan in compliance with IFC requirements, taking into account the impacts of vegetation clearing in transmission and pumping areas. At the Company’s other units, national environmental authority requirements were followed, ensuring compliance and environmental and social responsibility.</t>
  </si>
  <si>
    <t>The identification of biodiversity impacts is carried out during the project implementation phase through the Environmental Impact Assessment presented in the EIA/RIMA, which identifies and evaluates impacts based on the diagnosis of the biotic environment within the projects’ area of influence. During the operational phase, this analysis is guided by procedure PR.CRP.HSE.058 – Survey and Assessment of Environmental Aspects and Impacts.</t>
  </si>
  <si>
    <t>The table below presents Eneva’s operating units located in or near environmentally sensitive areas, including information on their size, activities and potential impacts on biodiversity</t>
  </si>
  <si>
    <t>Operating Unit</t>
  </si>
  <si>
    <t>Size (hectares)</t>
  </si>
  <si>
    <t>Activity</t>
  </si>
  <si>
    <t>Proximity to environmentally sensitive area</t>
  </si>
  <si>
    <t>Significant impact on biodiversity</t>
  </si>
  <si>
    <t>Sergipe</t>
  </si>
  <si>
    <t>77 ha</t>
  </si>
  <si>
    <t>Gas-fired thermoelectric plant</t>
  </si>
  <si>
    <t>2.5 km away</t>
  </si>
  <si>
    <t>With regard to operating units located adjacent to protected areas and areas of high biodiversity value, Eneva has Hub Sergipe and the Azulão Complex. Hub Sergipe, a thermoelectric plant located in Barra dos Coqueiros, Sergipe, is situated 2 kilometers from Marituba State Park. Hub Sergipe was established before the protected area was created, and the project’s environmental compensation contributed to the process of creating the protected area. The Azulão Complex, located in Silves, Amazonas, is situated approximately 9.5 kilometers from the Uatumã Sustainable Development Reserve (RDS).</t>
  </si>
  <si>
    <t>Amazonas</t>
  </si>
  <si>
    <t>Azulão 950</t>
  </si>
  <si>
    <t>135 ha</t>
  </si>
  <si>
    <t>Construction of a gas-fired thermoelectric plant</t>
  </si>
  <si>
    <t>9.5 km away</t>
  </si>
  <si>
    <t>With regard to operating units located adjacent to protected areas and areas of high biodiversity value, Eneva has Hub Sergipe and the Azulão Complex. Hub Sergipe, a thermoelectric plant located in Barra dos Coqueiros, Sergipe, is situated 2 kilometers from Marituba State Park. Hub Sergipe was established before the protected area was created, and the project’s environmental compensation contributed to the process of creating the protected area. The Azulão Complex, located in Silves, Amazonas, is situated approximately 9.5 kilometers from the Uatumã Sustainable Development Reserve (RDS)..</t>
  </si>
  <si>
    <t>Ceará</t>
  </si>
  <si>
    <t>Termofortaleza</t>
  </si>
  <si>
    <t>11.3 ha</t>
  </si>
  <si>
    <t>Within the environmentally sensitive area</t>
  </si>
  <si>
    <t>Pecém II, CGTF and Jaguatirica II are located in Priority Areas for Biodiversity Conservation established by Ordinance No. 463 of December 18, 2018.</t>
  </si>
  <si>
    <t>87 ha</t>
  </si>
  <si>
    <t>Coal-fired thermoelectric plant</t>
  </si>
  <si>
    <t>Roraima</t>
  </si>
  <si>
    <t>Jaguatirica I</t>
  </si>
  <si>
    <t>54 ha</t>
  </si>
  <si>
    <t>Bahia</t>
  </si>
  <si>
    <t>1,701 ha</t>
  </si>
  <si>
    <t>Solar Park</t>
  </si>
  <si>
    <t>Futura is located in the sustainable development area of the Boqueirão da Onça Environmental Protection Area (APA).</t>
  </si>
  <si>
    <t>Potential biodiversity impacts arising from our activities may occur during the construction and operation of our power generation assets and Exploration &amp; Production (E&amp;P) operations, and are largely associated with vegetation clearance. To mitigate these impacts, biodiversity studies are conducted as part of the environmental licensing process for our assets, covering both the construction and operating phases. Impact monitoring is carried out in accordance with procedures defined by specialists and approved by the relevant environmental authorities.
The Company has established procedures covering the following areas: Biodiversity Management, Atmospheric Emissions Management, Solid Waste Management, and Environmental Noise Management.
The Biodiversity Management procedure is designed to ensure compliance with legal and regulatory requirements across all operating units and new projects under construction. Biodiversity indicators have been defined as follows:
▪ PGCA – Environmental Compensation Payments;
▪ REFAU – Fauna Rescue;
▪ REFLO – Forest Replacement;
▪ TXRE – Forest Replacement Rate;
▪ ATCON – Compliance with Environmental License Conditions;
▪ ACAM – Environmental Accidents.
All data must be reported by each operating unit in accordance with the Measurement, Monitoring and Visual Management Procedure, as an integral part of routine management practices. Any deviations must be recorded and addressed through non-conformities, preventive actions, and corrective actions at each operating unit or new project installation, in line with the Non-Conformity Management and Incident Management procedures.
It is also important to note that the Company has additional procedures in place to manage environmental impacts arising during the construction and operation of its assets. This includes the Atmospheric Emissions Management procedure, which sets out the performance indicators for atmospheric emissions and air quality that, under the target operating scenario, are to be implemented across all units:
▪ GHG Emissions Rate (Intensity) – Scope 1 and 2;
▪ CEMS Physical Availability;
▪ Air Quality Index;
▪ Physical Availability of Air Quality Monitoring Stations.
Since 2021, the Company has maintained an Environmental Noise Management procedure, which describes the environmental noise management process in ENEVA’s operations and establishes guidelines and criteria for measuring, monitoring, and assessing impacts related to changes in sound pressure levels.
Since 2020, Eneva has also maintained a Solid Waste Management procedure aimed at establishing the guidelines and procedures to be adopted throughout the entire solid waste management process, from generation to final disposal. This ensures proper segregation, temporary storage, transportation, and economically and environmentally appropriate final disposal, thereby protecting public health, workers’ health, and the environment.
• Ibama Normative Instruction No. 184, of July 17, 2008 – Establishes procedures for federal environmental licensing.
• Complementary Law No. 140, of December 8, 2011 – Establishes rules for cooperation among the Federal Government, the States, the Federal District, and the Municipalities for environmental protection.
• Federal Law No. 13,668, of May 28, 2018 – Provides for the allocation and use of environmental compensation resources.
• CONAMA Resolution No. 237, of December 19, 1997 – Provides for the review and supplementation of procedures and criteria used in environmental licensing.
• CONAMA Resolution No. 001, of January 23, 1986 – Establishes basic criteria and general guidelines for environmental impact assessment.
• NBR ISO 14001 – Environmental Management Systems – Requirements;
▪ NBR ISO 45001 – Occupational Health and Safety Management Systems;
▪ OHSAS 18001 – Occupational Health and Safety Management Systems;
▪ PL.CRP.HSE.001 – HSE Policy;
▪ ANP Resolution No. 2, of January 14, 2010 – Technical Regulation for the Structural Integrity Management System for Onshore Oil and Natural Gas Production Facilities (RTSGI);
▪ ANP Resolution No. 6, of February 3, 2011 – Technical Regulation for Onshore Pipelines (RTDT);
▪ ANP Resolution No. 41, of October 9, 2015 – Technical Regulation for the Operational Safety Management System for Subsea Systems (SGSS);
▪ ANP Resolution No. 43, of December 6, 2007 – Technical Regulation for the Operational Safety Management System (SGSO);
▪ ANP Resolution No. 46, of November 1, 2016 – Technical Regulation for the Well Integrity Management System (SGIP);
▪ ANP Resolution No. 810, of March 16, 2020 – Technical Regulation for Terminals for the Handling and Storage of Oil, Petroleum Products, Natural Gas, and Biofuels (RTT).</t>
  </si>
  <si>
    <t>In 2025, no hydrocarbon spills were identified.</t>
  </si>
  <si>
    <t>Percentage of proved reserves in or near protected conservation areas or habitats of threatened species</t>
  </si>
  <si>
    <t>Regarding Eneva’s E&amp;P operating units located near protected areas and regions of high biodiversity value, the Azulão Complex is the only asset identified in this context. Located in Silves, in the state of Amazonas, the Azulão Complex is approximately 9.5 kilometers from the Uatumã Sustainable Development Reserve (RDS). This is the only reserve demonstrably situated near fields with protected conservation status, out of a total of 15 operating units. Accordingly, it represents 2.9% of the Company’s portfolio.</t>
  </si>
  <si>
    <t>Material Topic: Water Management — Consumption and Scarcity</t>
  </si>
  <si>
    <r>
      <t xml:space="preserve">Aware of its impacts and aligned with the Sustainable Development Goals, Eneva considers the responsible and efficient management of water resources a priority. To promote efficient water use, the Company incorporates water-saving technologies from the design stage of its thermoelectric power plants. These facilities are located both in water-stressed areas and in regions without water availability constraints, sourcing water from rivers, lakes, the sea, groundwater wells, third parties and, occasionally, water trucks, always in accordance with local water availability.
Water used in operations is treated before entering the process and returned to the environment at the same quality standard, in compliance with the parameters established by CONAMA Resolution No. 430/2005. Each operating unit maintains specific monitoring procedures, including additional controls for operations that use seawater, in order to prevent impacts on the marine environment. Nearly 100% of the water used returns to the environment either in liquid form or as water vapor, the latter visible as white mist above the plants and free from contamination. Although not accounted for within the same watershed, this vapor returns to the natural cycle through rainfall.
The Company has qualitative targets and objectives related to water issues. From a strategic perspective, Eneva seeks to monitor and disclose indicators related to water resource management, as well as the associated risks and opportunities. The main aspects considered include the monthly monitoring of site-level indicators and compliance with legal requirements and environmental licenses.
Water withdrawal targets are defined based on the permits granted to each of the Company’s operating assets. Eneva’s overall target corresponds to the sum of the permitted withdrawal volumes for all assets in operation. These permits are established according to the power generation capacity of each asset.
It is important to note that only operating units are considered in the definition of this target. Azulão 950, Tauá/GDs and Termofortaleza (CGTF) are excluded from the scope, as they are under construction, in hibernation or have operations considered to have no material impact on water resources. This approach ensures that the targets are specific and realistic, taking into account the industrial profile and the level of maturity of each operation’s Environmental Management System (EMS).
</t>
    </r>
    <r>
      <rPr>
        <sz val="10"/>
        <color theme="1" tint="0.34998626667073579"/>
        <rFont val="Calibri"/>
        <family val="2"/>
      </rPr>
      <t>Total water withdrawal from Eneva’s operations depends on the dispatch of hydroelectric power plants, which is influenced by the country’s hydrological conditions. In 2025, the Company withdrew 64.5 thousand megaliters of surface water, groundwater, seawater, produced water, and third-party water. Based on a methodological update, Eneva concluded that, in 2025, none of its operations were located in areas classified as having high or extremely high water stress. In previous reporting cycles, the classification was based on the WRI Aqueduct’s Overall Water Risk indicator, which combines different dimensions related to water risk.
Following a reassessment of the applicable GRI requirement, the Company determined that the most appropriate indicator for this analysis is Water Stress, which specifically measures the relationship between water withdrawal and water resource availability.
Accordingly, beginning with this reporting cycle, Eneva has adopted exclusively the Water Stress map from the same WRI Aqueduct tool to classify operating units located in water-stressed areas. In addition, the Company has incorporated the definitions established by S&amp;P Global (DJSI), under which only areas classified as High Risk or Extremely High Risk, according to the WRI Aqueduct parameters, are considered water-stressed areas. This update does not change the underlying database used, but it improves the analytical criterion, making it more closely aligned with the references adopted by the Company.</t>
    </r>
  </si>
  <si>
    <t>Water use is central to the continuity of the Company’s operations, making the responsible and efficient management of water resources essential. Water used in operations is sourced from a range of sources — including rivers, lakes, the sea, groundwater wells and water trucks — always in accordance with local availability. At thermoelectric plants, where cooling in the water-steam cycle accounts for the highest level of consumption, factors such as cooling technology, climate conditions and water characteristics directly influence both withdrawal volumes and the return of water to the environment. Before use, all water undergoes rigorous treatment, resulting in effluents that are often of higher quality than the water originally withdrawn. 
All units operate within the withdrawal limits established by their respective permits and implement initiatives aimed at improving operational efficiency. Examples include the use of seawater at the Hub Sergipe and Itaqui plants, which reduces pressure on freshwater resources, and the use of water trucks to clean solar panels at UFV Futura I. The Company continuously measures and monitors water withdrawal volumes across all operations, ensuring transparency and control.
Impacts associated with water use are related to reduced availability and changes in water quality, whether due to withdrawals for industrial processes or the discharge of effluents and use of chemical products. To identify and manage these impacts, the Company conducts periodic assessments of environmental aspects and impacts in accordance with guidelines set out in corporate procedures, such as PR.CRP.HSE.059 and PR.CRP.HSE.030, which govern the management of water resources and effluents. In 2025, assessments were consolidated across all operations, supporting the implementation of monitoring and mitigation programs.
Efficient water management is embedded in the Company’s Sustainability Policy and Health, Safety and Environment Policy, with targets focused on compliance with the withdrawal flows established in legal permits and project parameters. Indicators such as withdrawal volume, discharge compliance and water quality are monitored monthly, ensuring regulatory compliance and identifying opportunities for continuous improvement. In this way, the Company reaffirms its commitment to the sustainability of its business and to the preservation of water resources in the regions where it operates.</t>
  </si>
  <si>
    <t>Management of impacts related to water discharge</t>
  </si>
  <si>
    <t>The Company’s water resources and effluent management practices follow the strict standards established by CONAMA Resolution No. 430/2005, which sets the conditions and limits for effluent discharge. Based on this regulation, Eneva has developed a specific corporate procedure to guide the management of this topic and define the indicators to be monitored across all operations. In addition, each operating unit maintains its own control and monitoring procedures for discharge quality, ensuring compliance and operational efficiency.
Although no additional industry-specific standards apply, the characteristics of receiving water bodies are taken into account from the project design stage, enabling the identification of the systems required to meet discharge standards. This approach ensures compliance with the limits established by law and reinforces the Company’s commitment to sustainability and the preservation of natural resources.</t>
  </si>
  <si>
    <t xml:space="preserve">In 2025, Eneva withdrew 64,584.04 megaliters (ML) of water across its operations, representing an increase of approximately 52% compared with 2024.
Water withdrawal by source was distributed as follows: 10,143.4 ML from surface water; 885.43 ML from groundwater; 52,255.10 ML from seawater; and 1,300.00 ML from third-party sources. No produced water was withdrawn in 2025.
At the Itaqui and Hub Sergipe units, which withdraw seawater, around 90% of the volume withdrawn is returned to the sea at a higher quality than at intake. The information covers all of Eneva’s operating units, including power generation, oil and gas exploration and production, as well as construction projects.
</t>
  </si>
  <si>
    <r>
      <t xml:space="preserve">Volume total de água captada em todas as áreas e áreas com estresse hídrico, por fonte (ML) </t>
    </r>
    <r>
      <rPr>
        <b/>
        <vertAlign val="superscript"/>
        <sz val="10"/>
        <color rgb="FF695E4A"/>
        <rFont val="Calibri"/>
        <family val="2"/>
      </rPr>
      <t>1, 2, 3</t>
    </r>
  </si>
  <si>
    <t>Withdrawal Sources</t>
  </si>
  <si>
    <t>All areas</t>
  </si>
  <si>
    <t>Water-stressed areas</t>
  </si>
  <si>
    <t>Surface water (Total)</t>
  </si>
  <si>
    <t>Freshwater (≤1,000 mg/L Total Dissolved Solids)</t>
  </si>
  <si>
    <t>Other water (≤1,000 mg/L Total Dissolved Solids</t>
  </si>
  <si>
    <t>Groundwater (Total)</t>
  </si>
  <si>
    <t>Seawater (Total)</t>
  </si>
  <si>
    <t>Outras águas (≤1000 mg/l de Sólidos Dissolvidos Totais)</t>
  </si>
  <si>
    <t>Produced water (Total)</t>
  </si>
  <si>
    <t>Third-party water (Total)</t>
  </si>
  <si>
    <t>¹ Produced water refers to water reused in the Company’s operations.</t>
  </si>
  <si>
    <t>² Data are entered monthly into the Power Apps system by both operating units and third parties. The figures are obtained through readings from water meters and flow meters, or estimated based on the operating hours of withdrawal pumps. For third parties, contracted volumes are considered.</t>
  </si>
  <si>
    <r>
      <rPr>
        <i/>
        <vertAlign val="superscript"/>
        <sz val="10"/>
        <color rgb="FF695E4A"/>
        <rFont val="Calibri"/>
        <family val="2"/>
      </rPr>
      <t xml:space="preserve">3 </t>
    </r>
    <r>
      <rPr>
        <i/>
        <sz val="10"/>
        <color rgb="FF695E4A"/>
        <rFont val="Calibri"/>
        <family val="2"/>
      </rPr>
      <t xml:space="preserve">All Eneva units were considered, including power generation, E&amp;P, and construction projects. Seawater is withdrawn at the Itaqui and Hub Sergipe units, where approximately 90% of the volume withdrawn is returned to the sea at a quality higher than at intake. According to the WRI Aqueduct Water Risk Atlas, none of the operating units is located in an area of extremely high water stress.
</t>
    </r>
    <r>
      <rPr>
        <i/>
        <vertAlign val="superscript"/>
        <sz val="10"/>
        <color rgb="FF695E4A"/>
        <rFont val="Calibri"/>
        <family val="2"/>
      </rPr>
      <t>4</t>
    </r>
    <r>
      <rPr>
        <i/>
        <sz val="10"/>
        <color rgb="FF695E4A"/>
        <rFont val="Calibri"/>
        <family val="2"/>
      </rPr>
      <t xml:space="preserve"> UTE Viana, UTE Tevisa, and GNL Brasil are currently undergoing integration. It is expected that, by 2026, all data will be fully consolidated in the management system.</t>
    </r>
  </si>
  <si>
    <r>
      <rPr>
        <i/>
        <vertAlign val="superscript"/>
        <sz val="10"/>
        <color rgb="FF695E4A"/>
        <rFont val="Calibri"/>
        <family val="2"/>
      </rPr>
      <t>5</t>
    </r>
    <r>
      <rPr>
        <i/>
        <sz val="10"/>
        <color rgb="FF695E4A"/>
        <rFont val="Calibri"/>
        <family val="2"/>
      </rPr>
      <t xml:space="preserve"> Based on a methodological update, Eneva concluded that, in 2025, none of its operations was located in areas classified as having high or extremely high water stress. In previous reporting cycles, the classification was based on the WRI Aqueduct’s Overall Water Risk indicator, which consolidates different dimensions related to water risk. After reassessing the applicable GRI requirement, the Company determined that the indicator most closely aligned with this analysis is Water Stress, which specifically measures the relationship between water withdrawal and water resource availability. Accordingly, as of this reporting cycle, Eneva has adopted exclusively the Water Stress map from the same WRI Aqueduct tool to classify operational units located in water-stressed areas.</t>
    </r>
  </si>
  <si>
    <t>In 2025, the organization’s total water discharge reached 49,329.57 ML.</t>
  </si>
  <si>
    <r>
      <t>Total water discharge in all areas and in water-stressed areas, by source (ML)</t>
    </r>
    <r>
      <rPr>
        <b/>
        <vertAlign val="superscript"/>
        <sz val="10"/>
        <color rgb="FF695E4A"/>
        <rFont val="Calibri"/>
        <family val="2"/>
      </rPr>
      <t>1, 2, 3, 4</t>
    </r>
  </si>
  <si>
    <t>Source type</t>
  </si>
  <si>
    <t>Surface water</t>
  </si>
  <si>
    <t>Reinjection into gas well</t>
  </si>
  <si>
    <t>Seawater</t>
  </si>
  <si>
    <t>Third-party water</t>
  </si>
  <si>
    <t>Other</t>
  </si>
  <si>
    <t>Other water (≤1,000 mg/L Total Dissolved Solids)</t>
  </si>
  <si>
    <r>
      <rPr>
        <i/>
        <vertAlign val="superscript"/>
        <sz val="10"/>
        <color rgb="FF695E4A"/>
        <rFont val="Calibri"/>
        <family val="2"/>
      </rPr>
      <t>1</t>
    </r>
    <r>
      <rPr>
        <i/>
        <sz val="10"/>
        <color rgb="FF695E4A"/>
        <rFont val="Calibri"/>
        <family val="2"/>
      </rPr>
      <t xml:space="preserve"> In 2025, surface water discharges included the Parnaíba Complex, Jaguatirica, STGA and STGP, as well as reinjection into gas wells at STGP; seawater discharges comprised Itaqui and Hub Sergipe; third-party water discharges included Pecém II, Termofortaleza and Tauá; and the “other” category comprised construction projects.</t>
    </r>
  </si>
  <si>
    <r>
      <rPr>
        <i/>
        <vertAlign val="superscript"/>
        <sz val="10"/>
        <color rgb="FF695E4A"/>
        <rFont val="Calibri"/>
        <family val="2"/>
      </rPr>
      <t>2</t>
    </r>
    <r>
      <rPr>
        <i/>
        <sz val="10"/>
        <color rgb="FF695E4A"/>
        <rFont val="Calibri"/>
        <family val="2"/>
      </rPr>
      <t xml:space="preserve"> In 2023, only seven deviations were identified in effluent monitoring, that is, legal non-compliance related to effluent parameters in external discharges. All deviations were addressed and caused no environmental damage to water bodies.</t>
    </r>
  </si>
  <si>
    <r>
      <rPr>
        <i/>
        <vertAlign val="superscript"/>
        <sz val="10"/>
        <color rgb="FF695E4A"/>
        <rFont val="Calibri"/>
        <family val="2"/>
      </rPr>
      <t>3</t>
    </r>
    <r>
      <rPr>
        <i/>
        <sz val="10"/>
        <color rgb="FF695E4A"/>
        <rFont val="Calibri"/>
        <family val="2"/>
      </rPr>
      <t xml:space="preserve"> The Power Apps system enables the generation of spreadsheet-format reports containing all indicator values entered into the system. These data can be visualized in Power BI charts and are used for critical process analysis.</t>
    </r>
  </si>
  <si>
    <r>
      <rPr>
        <i/>
        <vertAlign val="superscript"/>
        <sz val="10"/>
        <color rgb="FF695E4A"/>
        <rFont val="Calibri"/>
        <family val="2"/>
      </rPr>
      <t>4</t>
    </r>
    <r>
      <rPr>
        <i/>
        <sz val="10"/>
        <color rgb="FF695E4A"/>
        <rFont val="Calibri"/>
        <family val="2"/>
      </rPr>
      <t xml:space="preserve"> In 2024, three cases of Non-Compliance (NC) were recorded in relation to effluent monitoring. The cases were logged and assessed to identify their root causes. Corrective measures were implemented, and no impacts on water bodies were identified.</t>
    </r>
  </si>
  <si>
    <t>In 2025, the organization’s total water consumption amounted to 15,254.47 ML.</t>
  </si>
  <si>
    <r>
      <t xml:space="preserve">Total water consumption (ML) </t>
    </r>
    <r>
      <rPr>
        <b/>
        <vertAlign val="superscript"/>
        <sz val="10"/>
        <color rgb="FF695E4A"/>
        <rFont val="Calibri"/>
        <family val="2"/>
      </rPr>
      <t>1, 2</t>
    </r>
  </si>
  <si>
    <t>All areas and water-stressed areas</t>
  </si>
  <si>
    <t>¹  Indicator calculated based on water consumed for power generation.</t>
  </si>
  <si>
    <t>² Third-party water consumed in the state of Ceará for the Pecém II unit.</t>
  </si>
  <si>
    <r>
      <rPr>
        <i/>
        <vertAlign val="superscript"/>
        <sz val="10"/>
        <color rgb="FF695E4A"/>
        <rFont val="Calibri"/>
        <family val="2"/>
      </rPr>
      <t>3</t>
    </r>
    <r>
      <rPr>
        <i/>
        <sz val="10"/>
        <color rgb="FF695E4A"/>
        <rFont val="Calibri"/>
        <family val="2"/>
      </rPr>
      <t xml:space="preserve"> Based on a methodological update, Eneva concluded that, in 2025, none of its operations was located in areas classified as having high or extremely high water stress. In previous reporting cycles, the classification was based on the WRI Aqueduct’s Overall Water Risk indicator, which consolidates different dimensions related to water risk. After reassessing the applicable GRI requirement, the Company determined that the indicator most closely aligned with this analysis is Water Stress, which specifically measures the relationship between water withdrawal and water resource availability. Accordingly, as of this reporting cycle, Eneva has adopted exclusively the Water Stress map from the same WRI Aqueduct tool to classify operational units located in water-stressed areas.</t>
    </r>
  </si>
  <si>
    <t>(1) Total water withdrawn, (2) total water consumed, and the percentage of each in areas of high or extremely high baseline water stress</t>
  </si>
  <si>
    <t>In 2025, a total of 138,931 m³ was consumed, with no consumption in water-stressed areas.</t>
  </si>
  <si>
    <r>
      <t>Water management (m</t>
    </r>
    <r>
      <rPr>
        <b/>
        <vertAlign val="superscript"/>
        <sz val="10"/>
        <color rgb="FF00A0A8"/>
        <rFont val="Calibri"/>
        <family val="2"/>
      </rPr>
      <t>3</t>
    </r>
    <r>
      <rPr>
        <b/>
        <sz val="10"/>
        <color rgb="FF00A0A8"/>
        <rFont val="Calibri"/>
        <family val="2"/>
      </rPr>
      <t>)</t>
    </r>
  </si>
  <si>
    <t>Total freshwater withdrawn</t>
  </si>
  <si>
    <t>1,170,994</t>
  </si>
  <si>
    <t>Percentage of freshwater withdrawn in areas of high or extremely high baseline water stress</t>
  </si>
  <si>
    <t>Total freshwater consumed</t>
  </si>
  <si>
    <t>1,159,206</t>
  </si>
  <si>
    <t>Percentage of freshwater consumed in areas of high or extremely high baseline water stress</t>
  </si>
  <si>
    <t>In 2025, total water consumption amounted to 18,432,179 m³.</t>
  </si>
  <si>
    <t>17,414,799</t>
  </si>
  <si>
    <t>25,607,833</t>
  </si>
  <si>
    <t>62,526,888</t>
  </si>
  <si>
    <t>7,476,393</t>
  </si>
  <si>
    <t>18,432,179</t>
  </si>
  <si>
    <r>
      <rPr>
        <i/>
        <vertAlign val="superscript"/>
        <sz val="10"/>
        <color rgb="FF695E4A"/>
        <rFont val="Calibri"/>
        <family val="2"/>
      </rPr>
      <t>1</t>
    </r>
    <r>
      <rPr>
        <i/>
        <sz val="10"/>
        <color rgb="FF695E4A"/>
        <rFont val="Calibri"/>
        <family val="2"/>
      </rPr>
      <t xml:space="preserve"> Based on a methodological update, Eneva concluded that, in 2025, none of its operations was located in areas classified as having high or extremely high water stress. In previous reporting cycles, the classification was based on the WRI Aqueduct’s Overall Water Risk indicator, which consolidates different dimensions related to water risk. After reassessing the applicable GRI requirement, the Company determined that the indicator most closely aligned with this analysis is Water Stress, which specifically measures the relationship between water withdrawal and water resource availability. Accordingly, as of this reporting cycle, Eneva has adopted exclusively the Water Stress map from the same WRI Aqueduct tool to classify operational units located in water-stressed areas.</t>
    </r>
  </si>
  <si>
    <t>(1) Produced water volume, (2) flowback volume, percentage discharged, recycled, injected, reused, and hydrocarbon content in discharged water</t>
  </si>
  <si>
    <t>In 2025, Eneva recorded a total produced water volume of 9,942.73 m³ from its exploration and production activities, with no flowback volume generated. Of this total, 22% was discharged after recycling and 78% was reinjected. The Company does not currently consolidate the hydrocarbon content of discharged water.</t>
  </si>
  <si>
    <t>In 2025, no incidents of non-compliance were recorded.</t>
  </si>
  <si>
    <t>Percentage of hydraulically fractured wells for which all chemicals used in fracturing fluids are publicly disclosed</t>
  </si>
  <si>
    <t>This metric is not applicable to the Company’s activities, as Eneva does not conduct hydraulic fracturing (fracking) operations in its exploration and production assets.</t>
  </si>
  <si>
    <t>Description of water management risks and discussion of strategies and practices to mitigate these risks</t>
  </si>
  <si>
    <t>The main risks are related to water availability for operational activities. To mitigate these risks, the following measures are adopted: units located in water-stressed areas are situated in locations where there are no water availability constraints; seawater withdrawal is used where applicable; strict control is maintained over water withdrawal rates; effluent quality is closely monitored; and water reuse is encouraged.</t>
  </si>
  <si>
    <t>Percentage of hydraulic fracturing sites where groundwater or surface water quality deteriorated compared with baseline conditions</t>
  </si>
  <si>
    <t>In 2025, no hydraulic fracturing sites were identified where groundwater or surface water quality had deteriorated compared with baseline conditions.</t>
  </si>
  <si>
    <t>Eneva adopts a preventive approach to managing environmental pollution across its operations. Solid waste management covers the entire cycle, from generation to final disposal, in compliance with applicable legislation, with a focus on source reduction and the application of the 9 Rs concept. In 2025, the Company advanced the automation of waste management for third-party companies and implemented projects aimed at reducing and recovering sludge from effluent treatment plants. This management approach is further supported by initiatives to standardize processes across units, expand environmental infrastructure, and ensure compliance in the storage, segregation, and traceability of waste throughout its entire lifecycle.
Water management is treated as a strategic issue, especially in sensitive regions. The main impacts associated with water use relate to reduced availability due to withdrawals for industrial processes and changes in water body quality resulting from effluent discharge and the handling of chemical products. In power generation, the main issues involve salinity and chlorine concentration, while in the Exploration and Production (E&amp;P) segment, the impact is associated with the use of chemical products in well drilling.
To address these risks, the Company incorporates water management guidelines into its corporate and operational procedures, in addition to maintaining continuous monitoring programs for water resources and effluents, duly authorized water withdrawals and discharges, and compliance with licensing requirements. Indicators such as withdrawal volumes, the quality of affected water resources, and compliance of effluent discharges are monitored monthly, ensuring efficient water use, the preservation of ecological functions, and the mitigation of impacts.
Air quality is a key aspect of Eneva’s environmental management, given that part of its operations involves atmospheric emissions from power generation processes. The main impacts are related to the release of particulate matter, nitrogen oxides (NOx), sulfur oxides (SOx), and volatile organic compounds (VOCs), which are inherent to fuel combustion and Exploration and Production activities. To mitigate these impacts, the Company adopts control technologies and practices that include abatement and filtration systems, continuous emissions monitoring, asset modernization to improve operational efficiency, and preventive maintenance programs. In addition, it promotes initiatives to reduce the consumption of more carbon-intensive fuels and invests in low-carbon solutions, contributing to improved air quality in the regions where Eneva operates and to compliance with environmental standards and licensing requirements.Solid waste management covers the entire cycle, from generation to final disposal, in compliance with applicable legislation, with a focus on source reduction and the application of the 9 Rs concept.
In 2025, the Company advanced the automation of waste management for third-party companies and implemented projects aimed at reducing and recovering sludge from effluent treatment plants. This management approach is further supported by initiatives to standardize processes across units, expand environmental infrastructure, and ensure compliance in the storage, segregation, and traceability of waste throughout its entire lifecycle.</t>
  </si>
  <si>
    <t>Air emissions of the following pollutants: (1) NOx (excluding N₂O), (2) SOx, (3) volatile organic compounds (VOCs), and (4) particulate matter (PM₁₀)</t>
  </si>
  <si>
    <t>The increase in NOx and SOx emissions is associated with higher power generation in 2025, as well as the inclusion of emissions from the Espírito Santo assets. Also noteworthy was the increase in emissions at Itaqui — 61% for NOx, 68% for SOx and 81% for particulate matter — associated with a new coal blend used for power generation.</t>
  </si>
  <si>
    <r>
      <t xml:space="preserve">Significant air emissions (t) </t>
    </r>
    <r>
      <rPr>
        <b/>
        <vertAlign val="superscript"/>
        <sz val="10"/>
        <color rgb="FF695E4A"/>
        <rFont val="Calibri"/>
        <family val="2"/>
      </rPr>
      <t>1,2,3,4,5</t>
    </r>
  </si>
  <si>
    <t>Air emissions</t>
  </si>
  <si>
    <t>NOx</t>
  </si>
  <si>
    <t>SOx</t>
  </si>
  <si>
    <t>Particulate matter</t>
  </si>
  <si>
    <t>Other categories</t>
  </si>
  <si>
    <r>
      <rPr>
        <i/>
        <vertAlign val="superscript"/>
        <sz val="10"/>
        <color rgb="FF695E4A"/>
        <rFont val="Calibri"/>
        <family val="2"/>
      </rPr>
      <t>1</t>
    </r>
    <r>
      <rPr>
        <i/>
        <sz val="10"/>
        <color rgb="FF695E4A"/>
        <rFont val="Calibri"/>
        <family val="2"/>
      </rPr>
      <t xml:space="preserve"> The information considered covers fixed sources from the power generation assets (coal-fired assets: Pecém and Itaqui; gas-fired assets: Parnaíba, Jaguatirica, Hub Sergipe and CGTF; and oil- and fuel-fired assets: the four LORM thermal power plants, Povoação I, Viana and Viana I).</t>
    </r>
  </si>
  <si>
    <r>
      <rPr>
        <i/>
        <vertAlign val="superscript"/>
        <sz val="10"/>
        <color rgb="FF695E4A"/>
        <rFont val="Calibri"/>
        <family val="2"/>
      </rPr>
      <t>2</t>
    </r>
    <r>
      <rPr>
        <i/>
        <sz val="10"/>
        <color rgb="FF695E4A"/>
        <rFont val="Calibri"/>
        <family val="2"/>
      </rPr>
      <t xml:space="preserve"> The calculation is performed using CEMS (Continuous Emissions Monitoring Systems), which monitor the concentration of pollutants emitted through the stack in mg/Nm³. For coal-fired assets, the following pollutants are monitored: NOx, SO₂ and particulate matter (PM). For gas-fired assets, the monitored parameters are NOx and CO. Concentration values are converted into tonnes per year based on stack flow rates measured through annual isokinetic testing.</t>
    </r>
  </si>
  <si>
    <r>
      <rPr>
        <i/>
        <vertAlign val="superscript"/>
        <sz val="10"/>
        <color rgb="FF695E4A"/>
        <rFont val="Calibri"/>
        <family val="2"/>
      </rPr>
      <t>3</t>
    </r>
    <r>
      <rPr>
        <i/>
        <sz val="10"/>
        <color rgb="FF695E4A"/>
        <rFont val="Calibri"/>
        <family val="2"/>
      </rPr>
      <t xml:space="preserve"> Volatile organic compound (VOC) emissions were included under the “other categories” of standard air emissions identified in regulations for the Itaqui and Pecém units. The annual load of this pollutant was estimated based on the number of days the units operated during the year and on the pollutant concentration obtained through isokinetic measurements.</t>
    </r>
  </si>
  <si>
    <r>
      <rPr>
        <i/>
        <vertAlign val="superscript"/>
        <sz val="10"/>
        <color rgb="FF695E4A"/>
        <rFont val="Calibri"/>
        <family val="2"/>
      </rPr>
      <t>4</t>
    </r>
    <r>
      <rPr>
        <i/>
        <sz val="10"/>
        <color rgb="FF695E4A"/>
        <rFont val="Calibri"/>
        <family val="2"/>
      </rPr>
      <t xml:space="preserve"> In 2025, no emissions of persistent organic pollutants (POPs), hazardous air pollutants (HAPs), or other standard categories of air emissions established by applicable laws or regulations were identified.
</t>
    </r>
    <r>
      <rPr>
        <i/>
        <vertAlign val="superscript"/>
        <sz val="10"/>
        <color rgb="FF695E4A"/>
        <rFont val="Calibri"/>
        <family val="2"/>
      </rPr>
      <t>5</t>
    </r>
    <r>
      <rPr>
        <i/>
        <sz val="10"/>
        <color rgb="FF695E4A"/>
        <rFont val="Calibri"/>
        <family val="2"/>
      </rPr>
      <t xml:space="preserve"> No measurements are available for the Exploration &amp; Production assets.</t>
    </r>
  </si>
  <si>
    <t>Atmospheric emissions of the following pollutants: (1) NOx (excluding N₂O), (2) SOx, (3) particulate matter (PM10), (4) lead (Pb), and (5) mercury (Hg); the percentage of each in or near densely populated areas.</t>
  </si>
  <si>
    <t>In 2025, Eneva reported the following air pollutant emissions related to air quality, considering only its Power Generation assets:
nitrogen oxides (NOx, excluding nitrous oxide) totaled 2,790.83 tonnes, of which 58.94% were emitted in or near densely populated areas;
sulfur oxides (SOx) totaled 5,388.51 tonnes (100%);
particulate matter (PM10) totaled 183.53 tonnes (100%);
no atmospheric emissions of lead (Pb) or mercury (Hg) were reported.</t>
  </si>
  <si>
    <t>Air emissions (ton)¹</t>
  </si>
  <si>
    <t>% of emissions occurring in or near densely populated areas²</t>
  </si>
  <si>
    <t>Nitrogen oxides (NOx, excluding nitrous oxide)</t>
  </si>
  <si>
    <t>1,283.82</t>
  </si>
  <si>
    <t>2,790.83</t>
  </si>
  <si>
    <t>51.38</t>
  </si>
  <si>
    <t>58.94</t>
  </si>
  <si>
    <t>Sulfur oxides (SOx)</t>
  </si>
  <si>
    <t>3,336.28</t>
  </si>
  <si>
    <t>5,388.51</t>
  </si>
  <si>
    <t>Particulate matter (PM10)</t>
  </si>
  <si>
    <t>113.58</t>
  </si>
  <si>
    <t>183.53</t>
  </si>
  <si>
    <t>Lead (Pb)</t>
  </si>
  <si>
    <t>0.02</t>
  </si>
  <si>
    <t>Mercury (Hg)</t>
  </si>
  <si>
    <t>0.0009</t>
  </si>
  <si>
    <t>¹ The increase in loads, in tonnes per year, can be attributed to the higher generation observed in 2025, as well as to the inclusion of emissions from the Espírito Santo assets. Particularly noteworthy were the increases in emissions at Itaqui of 61%, 68%, and 81%, respectively, for the pollutants NOx, SOx, and PM. This increase may be associated with a new coal batch used in power generation.</t>
  </si>
  <si>
    <t>² The Parnaíba Complex units were considered to be outside densely populated areas.</t>
  </si>
  <si>
    <t>Waste management</t>
  </si>
  <si>
    <t>Eneva is committed to the management and continuous improvement of its waste practices through internal policies and standards aligned with Law No. 12,305/2010, which established Brazil’s National Solid Waste Policy (PNRS). The Company directly manages the waste generated and disposed of in its power generation operations and in hydrocarbon treatment and production activities. In construction and assembly projects, as well as in well drilling activities, waste management is carried out by third-party companies in accordance with the Solid Waste Management Procedure, in alignment with the PNRS. 
The main waste streams generated by Eneva include soil from excavation works, ash from coal-fired power generation activities, sludge from water treatment at gas-fired plants, and clay cuttings from natural gas well drilling. In power generation plants, there is also significant generation of contaminated and metallic waste. In construction activities, the main waste streams consist of construction soil, wood, equipment packaging and ferrous scrap.
The Company recognizes that disposal of these materials in landfills may place pressure on local infrastructure, particularly due to the volume of ash generated and the limited availability of licensed landfill facilities. For this reason, it adopts practices aimed at waste recovery, promoting the sustainable use of waste as by-products.</t>
  </si>
  <si>
    <t>Eneva reports the main waste streams generated in its operations, including soil from excavation works, ash from coal-fired power generation, sludge from water treatment at gas-fired plants, and clay cuttings resulting from natural gas well drilling. In addition, power generation plants generate contaminated waste and metals, while construction activities generate construction soil, wood, equipment packaging and ferrous scrap. 
The disposal of these waste streams in landfills may place pressure on local infrastructure due to the large volume of ash generated and the limited capacity of licensed landfill facilities. To mitigate these impacts, the organization adopts sustainable recovery practices. In 2025, 100% of excavation soil were sent to licensed reserve landfills, where the material is reused in landfilling activities. Ash was recovered by the cement industry for use in co-processing. Sludge from water treatment at power generation units was sent to licensed sanitary landfills. Drill cuttings were sent for composting when associated with water-based drilling fluids. When associated with synthetic drilling fluids, these waste streams were sent to sanitary landfill.</t>
  </si>
  <si>
    <t>The organization adopts measures to prevent waste generation and to manage the significant impacts associated with the waste it generates, including the periodic revision of Procedure PR.CRP.HSE.029 – Solid Waste Management, as well as the control and monitoring of indicators at both corporate and operational levels. Seven indicators are monitored within the Health, Safety and Environment Management System: disposal to Class I industrial landfill, disposal to Class II industrial landfill, disposal for recycling, disposal for composting, disposal for co-processing, disposal through other routes, and the sustainable disposal index, which measures the proportion of waste sent for recycling and co-processing in relation to the total waste generated.
Waste generated at operating units is managed directly by the organization. However, in the construction activities of the Parnaíba VI thermal power plant, SSNLG Construction, the Azulão Complex, and in well drilling activities, waste management is carried out by third-party companies. These companies are required to follow Procedure PR.CRP.HSE.029 – Solid Waste Management, in alignment with Brazil’s National Solid Waste Policy. In 2025, third-party data were collected and broken down by waste type based on their inventories and integration with SINIR.
Waste-related data collection and monitoring are carried out through an automated process that extracts information daily from the National Solid Waste Management Information System (SINIR) and consolidates the data into the database used to calculate the organization’s waste generation and disposal indicators. The units keep their own and third-party waste inventories up to date, based on reports extracted from SINIR. In addition, there is a control indicator for Waste Transportation Manifests (MTRs), which monitors documents canceled due to deadline expiration in SINIR, allowing deviations and documentary non-conformities to be recorded. Actions are managed in accordance with Procedure PR.CRP.HSE.008 – Non-Conformity Management. Whenever environmental monitoring results show at least one legal deviation, a non-conformity is recorded and corrective actions are implemented to prevent recurrence.</t>
  </si>
  <si>
    <t>In 2025, 56,067 tonnes of non-hazardous waste and 10,079 tonnes of hazardous waste were generated.</t>
  </si>
  <si>
    <t>Total weight of waste generated by type (t)</t>
  </si>
  <si>
    <t>Non-hazardous waste</t>
  </si>
  <si>
    <t>Classe IIA</t>
  </si>
  <si>
    <t>Classe IIB</t>
  </si>
  <si>
    <t>Organic waste</t>
  </si>
  <si>
    <t>Paper and cardboard waste</t>
  </si>
  <si>
    <t>Plastic waste</t>
  </si>
  <si>
    <t>Glass waste</t>
  </si>
  <si>
    <t>Ferrous metal scrap</t>
  </si>
  <si>
    <t>Wood waste</t>
  </si>
  <si>
    <t>Ash</t>
  </si>
  <si>
    <t>Drilling cuttings</t>
  </si>
  <si>
    <t>Sludge from on-site effluent treatment</t>
  </si>
  <si>
    <t>Sludge</t>
  </si>
  <si>
    <t>Construction waste</t>
  </si>
  <si>
    <t>Mixed general waste</t>
  </si>
  <si>
    <t>Third-party waste</t>
  </si>
  <si>
    <t>Hazardous waste</t>
  </si>
  <si>
    <t>Class I</t>
  </si>
  <si>
    <t>0.36</t>
  </si>
  <si>
    <t>Spent mercury vapor lamps</t>
  </si>
  <si>
    <t>Used or contaminated lubricating oil</t>
  </si>
  <si>
    <t>Electronic waste</t>
  </si>
  <si>
    <t>Contaminated waste</t>
  </si>
  <si>
    <t>Healthcare waste</t>
  </si>
  <si>
    <t>0.27</t>
  </si>
  <si>
    <t>Chemical products</t>
  </si>
  <si>
    <t>Oily water</t>
  </si>
  <si>
    <t>Waste diverted from final disposal</t>
  </si>
  <si>
    <t>Waste directed to final disposal</t>
  </si>
  <si>
    <t xml:space="preserve">In 2025, the Company directed 63,635.21 tonnes of non-hazardous waste to disposal and recovery routes, distributed among Class II industrial landfill (1,057.03 t), composting (179.67 t), co-processing (34,644.55 t), recycling/reuse (2,167.99 t), and other destinations (24,746.79 t). Hazardous waste totaled 3,552.60 tonnes and was sent to incineration (48.61 t) and Class I industrial landfill (3,503.99 t). Total waste directed to final disposal amounted to 67,187.81 tonnes.
In 2025, the indicators began to be extracted fully and automatically, including both Company and third-party data, from Sinir, the Ministry of the Environment’s system for managing solid waste traceability in Brazil. This integration brought greater practicality, transparency, speed, and reliability to the information. The data considered refer only to Eneva’s own units, for which waste management is the Company’s responsibility.
Among the main waste streams generated by the Company’s operations are ash from coal-fired thermal power plants and sludge generated in water treatment systems. Waste generated by third parties came primarily from the construction of the SSLNG project located at the Parnaíba Complex (MA) and from the construction of the new Azulão 950 thermal complex (AM).
</t>
  </si>
  <si>
    <r>
      <t xml:space="preserve">Total weight of waste directed to and diverted from final disposal (t) </t>
    </r>
    <r>
      <rPr>
        <b/>
        <vertAlign val="superscript"/>
        <sz val="10"/>
        <color rgb="FF695E4A"/>
        <rFont val="Calibri"/>
        <family val="2"/>
      </rPr>
      <t>1, 2, 3</t>
    </r>
  </si>
  <si>
    <t xml:space="preserve">Non-hazardous waste				
				</t>
  </si>
  <si>
    <t>Class II industrial landfill</t>
  </si>
  <si>
    <t>Composting</t>
  </si>
  <si>
    <t>Co-processing</t>
  </si>
  <si>
    <t>Recycling/Reuse</t>
  </si>
  <si>
    <t>Incineration</t>
  </si>
  <si>
    <t>Other destinations</t>
  </si>
  <si>
    <t>Class I industrial landfill</t>
  </si>
  <si>
    <t>Total hazardous and non-hazardous waste</t>
  </si>
  <si>
    <r>
      <rPr>
        <i/>
        <vertAlign val="superscript"/>
        <sz val="10"/>
        <color rgb="FF695E4A"/>
        <rFont val="Calibri"/>
        <family val="2"/>
      </rPr>
      <t>1</t>
    </r>
    <r>
      <rPr>
        <i/>
        <sz val="10"/>
        <color rgb="FF695E4A"/>
        <rFont val="Calibri"/>
        <family val="2"/>
      </rPr>
      <t xml:space="preserve"> Waste not directed to final disposal is represented in the following categories: Composting, Co-processing, and Recycling/Reuse. There was no hazardous waste not directed to final disposal.</t>
    </r>
  </si>
  <si>
    <r>
      <rPr>
        <i/>
        <vertAlign val="superscript"/>
        <sz val="10"/>
        <color rgb="FF695E4A"/>
        <rFont val="Calibri"/>
        <family val="2"/>
      </rPr>
      <t>2</t>
    </r>
    <r>
      <rPr>
        <i/>
        <sz val="10"/>
        <color rgb="FF695E4A"/>
        <rFont val="Calibri"/>
        <family val="2"/>
      </rPr>
      <t xml:space="preserve"> Waste directed to final disposal is represented in the following categories: Class I and Class II industrial landfill, incineration, and other destinations.</t>
    </r>
  </si>
  <si>
    <r>
      <rPr>
        <i/>
        <vertAlign val="superscript"/>
        <sz val="10"/>
        <color rgb="FF695E4A"/>
        <rFont val="Calibri"/>
        <family val="2"/>
      </rPr>
      <t>3</t>
    </r>
    <r>
      <rPr>
        <i/>
        <sz val="10"/>
        <color rgb="FF695E4A"/>
        <rFont val="Calibri"/>
        <family val="2"/>
      </rPr>
      <t xml:space="preserve"> In 2025, there was a change whereby indicators for contracted companies began to be extracted automatically from Sinir, the Ministry of the Environment’s system for managing solid waste traceability in Brazil. GRI 2-4.</t>
    </r>
  </si>
  <si>
    <r>
      <rPr>
        <b/>
        <i/>
        <vertAlign val="superscript"/>
        <sz val="10"/>
        <color rgb="FF695E4A"/>
        <rFont val="Calibri"/>
        <family val="2"/>
      </rPr>
      <t>4</t>
    </r>
    <r>
      <rPr>
        <b/>
        <i/>
        <sz val="10"/>
        <color rgb="FF695E4A"/>
        <rFont val="Calibri"/>
        <family val="2"/>
      </rPr>
      <t xml:space="preserve"> All waste volumes, whether destined for final disposal or not, were subjected to operations carried out exclusively outside the organization, with no operations taking place within the organization during the reported period.</t>
    </r>
  </si>
  <si>
    <t>Amount of coal combustion residuals (CCR) generated and percentage recycled</t>
  </si>
  <si>
    <t>The amount of coal combustion residuals (CCR) generated by Eneva was 32,921.28 tonnes, and 100% of this total was sent for co-processing, composting, and recycling.</t>
  </si>
  <si>
    <t xml:space="preserve">SASB IF-EU-150a.3 </t>
  </si>
  <si>
    <t>Description of policies and procedures for managing coal combustion products (CCPs) in active and inactive operations.</t>
  </si>
  <si>
    <t>Eneva manages coal combustion products (CCPs) in its active operations — primarily fly ash — in accordance with the guidelines set out in its Waste Management Plan (WMP). This management covers the entire CCP lifecycle, including classification, segregation, temporary storage, transportation, and environmentally sound disposal, in compliance with applicable regulations. Whenever feasible, the Company prioritizes the recovery of CCPs, such as through co-processing, and, where this is not applicable, ensures proper final disposal.
Controls are carried out by the operational and HSE areas through the use of Waste Transportation Manifests (WTM), periodic inspections, and environmental compliance requirements applicable to contracted companies.</t>
  </si>
  <si>
    <t>Coal sector waste disposal</t>
  </si>
  <si>
    <t>Eneva disposes of coal waste at industrial landfills and at landfills licensed for Class IIA and Class IIB waste in the state of Ceará.</t>
  </si>
  <si>
    <t>Average training hours per employee per year</t>
  </si>
  <si>
    <t>In 2025, Eneva recorded an average of 58.22 training hours per employee.</t>
  </si>
  <si>
    <t>Average training hours per employee</t>
  </si>
  <si>
    <t>By gender</t>
  </si>
  <si>
    <r>
      <t xml:space="preserve">2024 </t>
    </r>
    <r>
      <rPr>
        <b/>
        <vertAlign val="superscript"/>
        <sz val="10"/>
        <color rgb="FF02585C"/>
        <rFont val="Calibri"/>
        <family val="2"/>
      </rPr>
      <t>1</t>
    </r>
  </si>
  <si>
    <r>
      <t>2025</t>
    </r>
    <r>
      <rPr>
        <b/>
        <i/>
        <sz val="10"/>
        <color theme="0"/>
        <rFont val="Calibri"/>
        <family val="2"/>
      </rPr>
      <t xml:space="preserve"> </t>
    </r>
    <r>
      <rPr>
        <b/>
        <vertAlign val="superscript"/>
        <sz val="10"/>
        <color theme="0"/>
        <rFont val="Calibri"/>
        <family val="2"/>
      </rPr>
      <t>2</t>
    </r>
  </si>
  <si>
    <t>Women</t>
  </si>
  <si>
    <t>35.62</t>
  </si>
  <si>
    <t>61.21</t>
  </si>
  <si>
    <t>62.67</t>
  </si>
  <si>
    <t>Men</t>
  </si>
  <si>
    <t>55.54</t>
  </si>
  <si>
    <t>126.58</t>
  </si>
  <si>
    <t>43.12</t>
  </si>
  <si>
    <t>Overall average</t>
  </si>
  <si>
    <t>50.88</t>
  </si>
  <si>
    <t>111.78</t>
  </si>
  <si>
    <t>58.22</t>
  </si>
  <si>
    <r>
      <rPr>
        <i/>
        <vertAlign val="superscript"/>
        <sz val="10"/>
        <color rgb="FF695E4A"/>
        <rFont val="Calibri"/>
        <family val="2"/>
      </rPr>
      <t>1</t>
    </r>
    <r>
      <rPr>
        <i/>
        <sz val="10"/>
        <color rgb="FF695E4A"/>
        <rFont val="Calibri"/>
        <family val="2"/>
      </rPr>
      <t xml:space="preserve"> In 2024, the increase in average training hours was driven by the inclusion of procedure-reading hours, the introduction of new training courses, and internal campaigns to encourage engagement with the Knowledge Academy.</t>
    </r>
  </si>
  <si>
    <r>
      <rPr>
        <i/>
        <vertAlign val="superscript"/>
        <sz val="10"/>
        <color rgb="FF695E4A"/>
        <rFont val="Calibri"/>
        <family val="2"/>
      </rPr>
      <t>2</t>
    </r>
    <r>
      <rPr>
        <i/>
        <sz val="10"/>
        <color rgb="FF695E4A"/>
        <rFont val="Calibri"/>
        <family val="2"/>
      </rPr>
      <t xml:space="preserve"> In 2025, the indicator reflected its natural variability. Changes in average training hours between reporting cycles are inherent to the Company’s development model, as they are linked to the Individual Development Plan (IDP) and the Training Needs Assessment (TNA), both of which are activated on demand based on the specific needs of employees and leaders. This dynamic leads to natural fluctuations, with no expectation of a linear trend. In addition, headcount growth affects the average: because the calculation considers the total number of employees, an increase in the employee base tends to reduce the average figure, even when training offerings are maintained or expanded.</t>
    </r>
  </si>
  <si>
    <t>Average training hours per employee, by job category</t>
  </si>
  <si>
    <r>
      <t xml:space="preserve">2025 </t>
    </r>
    <r>
      <rPr>
        <b/>
        <vertAlign val="superscript"/>
        <sz val="10"/>
        <color theme="0"/>
        <rFont val="Calibri"/>
        <family val="2"/>
      </rPr>
      <t>1</t>
    </r>
  </si>
  <si>
    <t>Executive</t>
  </si>
  <si>
    <t>15.41</t>
  </si>
  <si>
    <t>13.55</t>
  </si>
  <si>
    <t>21.67</t>
  </si>
  <si>
    <t>59.93</t>
  </si>
  <si>
    <t>29.8</t>
  </si>
  <si>
    <t>37.66</t>
  </si>
  <si>
    <t>Specialists</t>
  </si>
  <si>
    <t>30.35</t>
  </si>
  <si>
    <t>55.45</t>
  </si>
  <si>
    <t>37.38</t>
  </si>
  <si>
    <t>30.32</t>
  </si>
  <si>
    <t>54.56</t>
  </si>
  <si>
    <t>60.77</t>
  </si>
  <si>
    <t>34.39</t>
  </si>
  <si>
    <t>39.51</t>
  </si>
  <si>
    <t>57.54</t>
  </si>
  <si>
    <t>Operational</t>
  </si>
  <si>
    <t>70.6</t>
  </si>
  <si>
    <t>185.48</t>
  </si>
  <si>
    <t>67.01</t>
  </si>
  <si>
    <t>Trainees</t>
  </si>
  <si>
    <t>72.14</t>
  </si>
  <si>
    <r>
      <rPr>
        <i/>
        <vertAlign val="superscript"/>
        <sz val="10"/>
        <color rgb="FF695E4A"/>
        <rFont val="Calibri"/>
        <family val="2"/>
      </rPr>
      <t>1</t>
    </r>
    <r>
      <rPr>
        <i/>
        <sz val="10"/>
        <color rgb="FF695E4A"/>
        <rFont val="Calibri"/>
        <family val="2"/>
      </rPr>
      <t xml:space="preserve">Trainee Program: </t>
    </r>
    <r>
      <rPr>
        <i/>
        <sz val="9.5"/>
        <color rgb="FF695E4A"/>
        <rFont val="Calibri"/>
        <family val="2"/>
      </rPr>
      <t>The difference between 2024 and 2025 reflects two structural factors. In 2024, Cohort 2 was in the final phase of its rotation cycle, which naturally led to a lower volume of recorded hours. Cohort 3, relating to 2025, only joined in August and remains in its initial mandatory learning tracks, with the most relevant records expected to be consolidated in 2026. As such, there are no material data to report at this stage.</t>
    </r>
  </si>
  <si>
    <t>Programs for employee skills enhancement and career transition support</t>
  </si>
  <si>
    <t>In 2025, Eneva consolidated its people agenda as a strategic pillar to support growth and deliver its 2030 plan. The strategic Life initiative (Leadership, Integration, Local Workforce, Excellence, Competence, and Retention) remained the main structuring program, integrating workforce planning, leadership development, local talent appreciation, and talent management, always aligned with the Strategic Plan. In the same year, the Company strengthened its employer brand by expanding partnerships with universities, technical schools, and communities, while also increasing its participation in student events and engagement initiatives to attract young talent.
The Internship Program continued to serve as an important entry point, offering a structured journey of technical and behavioral training, while the Trainee Program, lasting eighteen months, maintained a high retention rate and contributed to strategic projects. The launch of the Acelerar Program made 2025 a milestone year in strengthening succession planning and internal development, preparing high-potential professionals for more complex roles.
The Leadership Academy served 173 leaders at different hierarchical levels, fostering essential capabilities and mentoring initiatives between managers and senior leadership. Meanwhile, the Knowledge Academy became firmly established as the Company’s corporate learning hub, offering content focused on leadership, behavioral skills, ESG, and diversity.
On the technical front, Eneva advanced the consolidation of its corporate Technical Career track, recognizing specialists through clear evaluation and progression criteria, and implemented the Technical Career track in Operations, with the go-live for mechanical technicians, establishing training pathways and certifications. Expansion to other disciplines is planned for 2026.
Other strategic initiatives also progressed in 2025: the Eneva MBA – Business Managers program strengthened systems thinking and decision-making capabilities; the integration between Individual Development Plans (IDP) and Training Needs Assessment (TNA) aligned business needs with individual development; the Career and Succession Evaluation Cycle reinforced meritocracy and transparency; and the Onboarding Journey remained a key element in accelerating the adaptation and engagement of new employees.
Accordingly, 2025 was marked by the consolidation of structured programs, the strengthening of leadership, and the appreciation of technical expertise, positioning the Human Resources area as a strategic agent for Eneva’s sustainability and operational excellence. In organizational restructuring scenarios, or when supporting professionals recognized for their contributions and positive results, the Company offers outplacement programs aimed at guiding and preparing departing employees for professional reintegration into the job market.</t>
  </si>
  <si>
    <t>Diversity in governance bodies and employees</t>
  </si>
  <si>
    <t>In 2025, members of the governance bodies were 100% male, with 57.14% over the age of 50. Female representation stood at 11.76% in executive leadership, 20.78% in management, and 31.58% among specialists. In terms of racial diversity, 72.73% of managers self-identified as White, 18.18% as mixed race, and 1.95% as Black. Among employees, 5.4% of the administrative workforce was composed of persons with disabilities (PwD).</t>
  </si>
  <si>
    <t>Individuals within the organization’s governance bodies (%)</t>
  </si>
  <si>
    <t>Categories</t>
  </si>
  <si>
    <t>Number of members of the governance bodies (BD)</t>
  </si>
  <si>
    <t>Governance body members, by gender (%)</t>
  </si>
  <si>
    <t>Governance body members, by age group (%)</t>
  </si>
  <si>
    <t>Under 30 years old</t>
  </si>
  <si>
    <t>Between 30 and 50 years old</t>
  </si>
  <si>
    <t>42.9</t>
  </si>
  <si>
    <t>Over 50 years old</t>
  </si>
  <si>
    <t>57.1</t>
  </si>
  <si>
    <r>
      <t>Number of employees, by job category</t>
    </r>
    <r>
      <rPr>
        <b/>
        <vertAlign val="superscript"/>
        <sz val="10"/>
        <color rgb="FF695E4A"/>
        <rFont val="Calibri"/>
        <family val="2"/>
      </rPr>
      <t>1, 2</t>
    </r>
  </si>
  <si>
    <t>Job category</t>
  </si>
  <si>
    <t>Chief Executive Officer (CEO)</t>
  </si>
  <si>
    <t>Total Eneva</t>
  </si>
  <si>
    <t>¹ Trainees are included in the Administrative category.</t>
  </si>
  <si>
    <t>² The Operational category includes Supervisor positions.</t>
  </si>
  <si>
    <r>
      <t xml:space="preserve">Employees, by job category and gender (%) </t>
    </r>
    <r>
      <rPr>
        <b/>
        <vertAlign val="superscript"/>
        <sz val="10"/>
        <color rgb="FF695E4A"/>
        <rFont val="Calibri"/>
        <family val="2"/>
      </rPr>
      <t>1, 2</t>
    </r>
  </si>
  <si>
    <t>100.0</t>
  </si>
  <si>
    <t>93.3</t>
  </si>
  <si>
    <t>6.7</t>
  </si>
  <si>
    <t>87.5</t>
  </si>
  <si>
    <t>12.5</t>
  </si>
  <si>
    <t>88.2</t>
  </si>
  <si>
    <t>11.8</t>
  </si>
  <si>
    <t>84.1</t>
  </si>
  <si>
    <t>15.9</t>
  </si>
  <si>
    <t>84.7</t>
  </si>
  <si>
    <t>15.3</t>
  </si>
  <si>
    <t>79.2</t>
  </si>
  <si>
    <t>20.8</t>
  </si>
  <si>
    <t>68.3</t>
  </si>
  <si>
    <t>31.8</t>
  </si>
  <si>
    <t>69.1</t>
  </si>
  <si>
    <t>30.9</t>
  </si>
  <si>
    <t>68.4</t>
  </si>
  <si>
    <t>31.6</t>
  </si>
  <si>
    <t>70.7</t>
  </si>
  <si>
    <t>29.3</t>
  </si>
  <si>
    <t>77.9</t>
  </si>
  <si>
    <t>22.1</t>
  </si>
  <si>
    <t>70.1</t>
  </si>
  <si>
    <t>29.9</t>
  </si>
  <si>
    <t>60.6</t>
  </si>
  <si>
    <t>39.4</t>
  </si>
  <si>
    <t>59.3</t>
  </si>
  <si>
    <t>40.7</t>
  </si>
  <si>
    <t>89.8</t>
  </si>
  <si>
    <t>10.3</t>
  </si>
  <si>
    <t>88.9</t>
  </si>
  <si>
    <t>11.1</t>
  </si>
  <si>
    <t>90.0</t>
  </si>
  <si>
    <t>10.0</t>
  </si>
  <si>
    <t>77.7</t>
  </si>
  <si>
    <t>22.3</t>
  </si>
  <si>
    <t>76.6</t>
  </si>
  <si>
    <t>23.4</t>
  </si>
  <si>
    <t>77.3</t>
  </si>
  <si>
    <t>22.7</t>
  </si>
  <si>
    <r>
      <t xml:space="preserve">Employees, by job category and age group (%)  </t>
    </r>
    <r>
      <rPr>
        <b/>
        <vertAlign val="superscript"/>
        <sz val="10"/>
        <color rgb="FF695E4A"/>
        <rFont val="Calibri"/>
        <family val="2"/>
      </rPr>
      <t>1, 2</t>
    </r>
  </si>
  <si>
    <t>&lt;30 years</t>
  </si>
  <si>
    <t>30-50 years</t>
  </si>
  <si>
    <t xml:space="preserve"> &gt; 50 years</t>
  </si>
  <si>
    <t>68.8</t>
  </si>
  <si>
    <t>31.3</t>
  </si>
  <si>
    <t>47.1</t>
  </si>
  <si>
    <t>52.9</t>
  </si>
  <si>
    <t>0.8</t>
  </si>
  <si>
    <t>77.4</t>
  </si>
  <si>
    <t>21.8</t>
  </si>
  <si>
    <t>0.7</t>
  </si>
  <si>
    <t>20.3</t>
  </si>
  <si>
    <t>2.9</t>
  </si>
  <si>
    <t>20.1</t>
  </si>
  <si>
    <t>2.4</t>
  </si>
  <si>
    <t>76.4</t>
  </si>
  <si>
    <t>21.2</t>
  </si>
  <si>
    <t>3.8</t>
  </si>
  <si>
    <t>18.2</t>
  </si>
  <si>
    <t>9.1</t>
  </si>
  <si>
    <t>3.5</t>
  </si>
  <si>
    <t>86.2</t>
  </si>
  <si>
    <t>87.8</t>
  </si>
  <si>
    <t>8.4</t>
  </si>
  <si>
    <t>26.9</t>
  </si>
  <si>
    <t>68.5</t>
  </si>
  <si>
    <t>4.7</t>
  </si>
  <si>
    <t>73.3</t>
  </si>
  <si>
    <t>5.9</t>
  </si>
  <si>
    <t>23.9</t>
  </si>
  <si>
    <t>7.4</t>
  </si>
  <si>
    <t>15.2</t>
  </si>
  <si>
    <t>75.8</t>
  </si>
  <si>
    <t>9.0</t>
  </si>
  <si>
    <t>12.6</t>
  </si>
  <si>
    <t>78.2</t>
  </si>
  <si>
    <t>9.2</t>
  </si>
  <si>
    <t>15.5</t>
  </si>
  <si>
    <t>75.1</t>
  </si>
  <si>
    <t>9.8</t>
  </si>
  <si>
    <t>12.1</t>
  </si>
  <si>
    <t>76.8</t>
  </si>
  <si>
    <t>13.4</t>
  </si>
  <si>
    <t>75.7</t>
  </si>
  <si>
    <t>10.9</t>
  </si>
  <si>
    <r>
      <t xml:space="preserve">Employees, by job category and racial identity (%)  </t>
    </r>
    <r>
      <rPr>
        <b/>
        <vertAlign val="superscript"/>
        <sz val="10"/>
        <color rgb="FF695E4A"/>
        <rFont val="Calibri"/>
        <family val="2"/>
      </rPr>
      <t>1, 2</t>
    </r>
  </si>
  <si>
    <t>White</t>
  </si>
  <si>
    <t>Black</t>
  </si>
  <si>
    <t>Brown</t>
  </si>
  <si>
    <t>Asian</t>
  </si>
  <si>
    <t>Indigenous</t>
  </si>
  <si>
    <t>Not disclosed</t>
  </si>
  <si>
    <t>18.8</t>
  </si>
  <si>
    <t>6.3</t>
  </si>
  <si>
    <t>64.7</t>
  </si>
  <si>
    <t>29.4</t>
  </si>
  <si>
    <t>16.1</t>
  </si>
  <si>
    <t>6.5</t>
  </si>
  <si>
    <t>68.9</t>
  </si>
  <si>
    <t>1.5</t>
  </si>
  <si>
    <t>22.5</t>
  </si>
  <si>
    <t>72.7</t>
  </si>
  <si>
    <t>1.3</t>
  </si>
  <si>
    <t>5.8</t>
  </si>
  <si>
    <t>71.9</t>
  </si>
  <si>
    <t>17.3</t>
  </si>
  <si>
    <t>2.2</t>
  </si>
  <si>
    <t>69.7</t>
  </si>
  <si>
    <t>3.6</t>
  </si>
  <si>
    <t>1.2</t>
  </si>
  <si>
    <t>4.2</t>
  </si>
  <si>
    <t>65.1</t>
  </si>
  <si>
    <t>3.4</t>
  </si>
  <si>
    <t>29.2</t>
  </si>
  <si>
    <t>0.5</t>
  </si>
  <si>
    <t>1.9</t>
  </si>
  <si>
    <t>71.7</t>
  </si>
  <si>
    <t>62.1</t>
  </si>
  <si>
    <t>28.5</t>
  </si>
  <si>
    <t>0.9</t>
  </si>
  <si>
    <t>5.2</t>
  </si>
  <si>
    <t>64.1</t>
  </si>
  <si>
    <t>27.5</t>
  </si>
  <si>
    <t>4.6</t>
  </si>
  <si>
    <t>54.1</t>
  </si>
  <si>
    <t>5.7</t>
  </si>
  <si>
    <t>33.9</t>
  </si>
  <si>
    <t>0.4</t>
  </si>
  <si>
    <t>55.2</t>
  </si>
  <si>
    <t>35.2</t>
  </si>
  <si>
    <t>1.6</t>
  </si>
  <si>
    <t>0.2</t>
  </si>
  <si>
    <t>1.4</t>
  </si>
  <si>
    <t>48.6</t>
  </si>
  <si>
    <t>41.7</t>
  </si>
  <si>
    <t>31.7</t>
  </si>
  <si>
    <t>9.5</t>
  </si>
  <si>
    <t>50.8</t>
  </si>
  <si>
    <t>2.8</t>
  </si>
  <si>
    <t>29.1</t>
  </si>
  <si>
    <t>8.6</t>
  </si>
  <si>
    <t>56.4</t>
  </si>
  <si>
    <t>3.2</t>
  </si>
  <si>
    <t>27.3</t>
  </si>
  <si>
    <t>8.7</t>
  </si>
  <si>
    <t>58.3</t>
  </si>
  <si>
    <t>0.1</t>
  </si>
  <si>
    <t>49.1</t>
  </si>
  <si>
    <t>37.7</t>
  </si>
  <si>
    <t>2.3</t>
  </si>
  <si>
    <t>4.5</t>
  </si>
  <si>
    <t>45.3</t>
  </si>
  <si>
    <t>6.6</t>
  </si>
  <si>
    <t>42.7</t>
  </si>
  <si>
    <t>1.8</t>
  </si>
  <si>
    <t>0.3</t>
  </si>
  <si>
    <t>43.4</t>
  </si>
  <si>
    <t>6.9</t>
  </si>
  <si>
    <t>2.5</t>
  </si>
  <si>
    <r>
      <t xml:space="preserve">¹ Os </t>
    </r>
    <r>
      <rPr>
        <sz val="10"/>
        <color rgb="FF695E4A"/>
        <rFont val="Calibri"/>
        <family val="2"/>
      </rPr>
      <t xml:space="preserve">trainees </t>
    </r>
    <r>
      <rPr>
        <i/>
        <sz val="10"/>
        <color rgb="FF695E4A"/>
        <rFont val="Calibri"/>
        <family val="2"/>
      </rPr>
      <t>estão incluídos na categoria administrativo.</t>
    </r>
  </si>
  <si>
    <t>² A categoria Operacional inclui posição de Supervisores.</t>
  </si>
  <si>
    <r>
      <t xml:space="preserve">Employees, by job category and persons with disabilities (PwD) (%) </t>
    </r>
    <r>
      <rPr>
        <b/>
        <vertAlign val="superscript"/>
        <sz val="10"/>
        <color rgb="FF695E4A"/>
        <rFont val="Calibri"/>
        <family val="2"/>
      </rPr>
      <t>1, 2</t>
    </r>
  </si>
  <si>
    <t>8.3</t>
  </si>
  <si>
    <t>4.3</t>
  </si>
  <si>
    <t>4.4</t>
  </si>
  <si>
    <t>6.0</t>
  </si>
  <si>
    <t>5.4</t>
  </si>
  <si>
    <t>1.0</t>
  </si>
  <si>
    <t>In 2025, the ratio of women’s base salary and remuneration to that of men was -3.28% at the executive level, -4.16% at the management level, -3.01% in the administrative category, and -0.06% in the operational category. Among specialists and coordinators, the gap was positive, at 1.49% and 1.48%, respectively. It is important to note that other factors may help explain pay differences, such as length of service, time and experience in the role, performance evaluations and internal movements. The Company made progress in promoting internal equity at the executive, specialist and administrative levels. In the case of the executive group, the comparative basis considers only location, seniority level and salary scale.</t>
  </si>
  <si>
    <r>
      <t>Ratio of women’s to men’s basic salary and remuneration, by job category (%)</t>
    </r>
    <r>
      <rPr>
        <b/>
        <vertAlign val="superscript"/>
        <sz val="10"/>
        <color rgb="FF695E4A"/>
        <rFont val="Calibri"/>
        <family val="2"/>
      </rPr>
      <t>1</t>
    </r>
  </si>
  <si>
    <t>-11.5</t>
  </si>
  <si>
    <t>-8.88</t>
  </si>
  <si>
    <t>-3.28</t>
  </si>
  <si>
    <t>-6.3</t>
  </si>
  <si>
    <t>-7.64</t>
  </si>
  <si>
    <t>-4.16</t>
  </si>
  <si>
    <t>-4.5</t>
  </si>
  <si>
    <t>0.61</t>
  </si>
  <si>
    <t>1.49</t>
  </si>
  <si>
    <t>3.14</t>
  </si>
  <si>
    <t>1.48</t>
  </si>
  <si>
    <t>-1.1</t>
  </si>
  <si>
    <t>-3.01</t>
  </si>
  <si>
    <t>-1.8</t>
  </si>
  <si>
    <t>-2.77</t>
  </si>
  <si>
    <t>-0.06</t>
  </si>
  <si>
    <t>1 To calculate the ratio between the basic salaries paid to women and men, the following criteria were considered: location, seniority level, salary scale and business area. It is important to note that other factors may also help explain pay differences, such as length of service, time and experience in the role, performance evaluations and internal movements. The Company made progress in promoting internal equity at the executive, specialist and administrative levels. In the case of the executive group, the comparative basis considers only location, seniority level and salary scale.</t>
  </si>
  <si>
    <t>In 2025, 77 employees took maternity or paternity leave, of whom 53 were men and 24 were women. All men and 16 women returned to work after their leave period. Of those who returned, 50 men and 8 women remained with the Company for at least 12 months after returning.
The return-to-work rate was 100% for men and 66.67% for women, while the retention rate was 94.34% and 50%, respectively.</t>
  </si>
  <si>
    <t>Control indicators</t>
  </si>
  <si>
    <t>Employees who took leave</t>
  </si>
  <si>
    <t>Employees who returned to work after leave</t>
  </si>
  <si>
    <t>Employees who returned to work after leave and remained employed 12 months after their return to work</t>
  </si>
  <si>
    <t>Return rate</t>
  </si>
  <si>
    <t>0.90</t>
  </si>
  <si>
    <t>0.93</t>
  </si>
  <si>
    <t>0.92</t>
  </si>
  <si>
    <t>0.89</t>
  </si>
  <si>
    <t>1.00</t>
  </si>
  <si>
    <t>0.67</t>
  </si>
  <si>
    <t>Retention rate</t>
  </si>
  <si>
    <t>0.94</t>
  </si>
  <si>
    <t>0.50</t>
  </si>
  <si>
    <t xml:space="preserve">Eneva maintains a Health, Safety and Environment (HSE) management system aligned with regulations issued by Brazil’s National Agency of Petroleum, Natural Gas and Biofuels (ANP), as well as with international management standards. The main regulations applied include ANP Resolution No. 43/2007, which addresses the Operational Safety Management System; ANP Resolution No. 46/2016, concerning Well Integrity Management; ANP Resolution No. 6/2011, regulating onshore pipelines; and ANP Resolution No. 2/2010, on the structural integrity of onshore oil and natural gas production facilities. In addition to these regulatory requirements, the Company adopts the international standards ISO 45001:2018 (Occupational Health and Safety Management), OHSAS 18001 (Occupational Health and Safety Management Systems), and ISO 14001:2015 (Environmental Management). Based on these frameworks, Eneva has established 10 HSE Guidelines, applicable across all its operations and audited annually by an independent entity.
The HSE management system covers all operating units, including seismic acquisition, drilling, well completion and intervention, construction and electromechanical assembly, oil and gas production and treatment, power generation, and the road transportation of hazardous products. All operations are subject to annual external audits to ensure compliance with the established guidelines, and any non-conformities are addressed by the leadership of the operating units and the corporate HSE team.
Health and safety management for contractors follows Procedure PR.CRP.HSE.005 – Contractor Management – HSE Requirements, which defines obligations aimed at protecting people, the environment and the integrity of facilities. For contractors providing ongoing services in operational areas, Bridge Documents are prepared to establish the HSE processes applicable to the activities. These documents are developed jointly with the contractor and require approval from the contract manager and the HSE team.
</t>
  </si>
  <si>
    <t>Hazard identification, risk assessment and incident investigation</t>
  </si>
  <si>
    <t>Eneva adopts structured processes for hazard identification, operational and occupational risk assessment, and incident investigation across its activities. Operational risks are mapped in accordance with Procedure PR.CRP.HSE.010 – Operational Risk Management, which establishes guidelines for identifying, assessing and mitigating risks throughout the lifecycle of facilities, from design through decommissioning. Occupational risks, in turn, are managed through safe work procedures such as the Work Permit (PR.CRP.HSE.046), Preliminary Risk Analysis (PR.CRP.HSE.045) and Lockout/Tagout (PR.CRP.HSE.047). These processes are managed in an integrated manner across all operations, with oversight from an HSE Working Group composed of representatives from the operating units.
The Company complies with the requirements of Regulatory Standards Nos. 7 and 9 by implementing the Risk Management Program (PGR) and the Occupational Health Medical Control Program (PCMSO), which monitor workers’ exposure to chemical, physical, biological, ergonomic and accident-related hazards. Each operating unit has a Hazard Pay Assessment Report, prepared by a specialized contractor and issued by an occupational safety engineer based on on-site inspections, interviews and analysis of the risks involved. The management of these documents follows Procedure PR.CRP.HSE.048 – Occupational Health and Safety Programs.
To ensure the effectiveness of these processes, Eneva uses tools such as Procedure Compliance Verification (VCP) and Work Permit Audits (APT), in addition to conducting annual corporate audits to assess the performance of its HSE management system. Corrective and preventive actions are managed through the Redmine system.
Workers may report hazardous situations through the computerized deviation reporting system, which includes the See and Act and Behavioral Audit tools. The Company also provides an 0800 whistleblowing channel managed by the Compliance area, ensuring anonymity and protection against retaliation. Any indication of retaliation is subject to investigation by Compliance.
The Company’s safety culture is reinforced through themed campaigns focused on risk management and accident prevention. The right to refuse unsafe work is assured by Regulatory Standards Nos. 1, 10, 13 and 35, as well as by internal procedures PR.CRP.HSE.046, PR.CRP.HSE.047 and PR.CRP.HSE.045. The 0800 channel may also be used to report retaliation related to the refusal to perform unsafe activities.
All accidents and near misses are investigated according to their potential risk, with the participation of the corporate HSE team in high-severity events. Investigations follow Procedure PR.CRP.HSE.001 – Incident Management, covering reporting, analysis, approval and the implementation of corrective actions through the Redmine system’s Incident Management module.
In 2025, Health and Safety Campaigns and other themed initiatives followed a dedicated schedule designed to further strengthen Eneva’s Safety Culture. Examples include campaigns on risk management and the prevention of accidents involving hands, fingers, eyes and traffic incidents. In addition to these campaigns and deviation reporting tools, Eneva complies with Regulatory Standards Nos. 1, 10, 13 and 35 with regard to the right to refuse unsafe work, which is expressly set out in several internal procedures, including PR.CRP.HSE.046 – Work Permit, PR.CRP.HSE.047 – Lockout/Tagout (LOTO), and PR.CRP.HSE.045 – Preliminary Risk Analysis (PRA), as well as in the work order form itself. The 0800 Compliance channel may also be used anonymously to report safety deviations in service execution, as well as any retaliation suffered, and any indication of retaliation is subject to investigation by Compliance.</t>
  </si>
  <si>
    <t>Occupational Health management at Eneva is a strategic pillar for promoting employee well-being, safety and quality of life, contributing to the prevention of occupational accidents and illnesses while supporting sustainability, productivity and business performance.
All of the Company’s operating units are covered by the Occupational Health Medical Control Program (PCMSO), structured on the basis of the assessment of occupational risks identified in the Risk Management Program (PGR). The PCMSO is designed to protect and preserve employees’ health through preventive actions, systematic follow-up and technical recommendations aimed at eliminating or mitigating risks associated with work activities.
Whenever necessary, corrective recommendations are issued, and their implementation is monitored through inspections and follow-up with the areas involved, ensuring the program’s continued effectiveness. The PCMSO is not selective in nature, and all medical information is handled with strict confidentiality.
Eneva has a multidisciplinary Occupational Health team made up of physicians, nurses, nursing technicians and emergency response teams. Medical clinics and care rooms are located at the operating units and function during working hours, with some units maintaining 24-hour coverage.
In the absence of an on-site physician, the emergency nursing team is supported by IHCARE’s specialized service, which provides 24-hour remote medical support via mobile and landline telephone for emergency care and clinical guidance. This service may also be accessed directly, without intermediation by the local team. It is also worth noting that the Pecém II unit has a physiotherapy service integrated into the Occupational Health team, focused on functional recovery and preventing the worsening of injuries.
At Eneva’s medical clinics and care rooms, triage and healthcare services are provided, including blood pressure measurement, capillary blood glucose testing, weight and height measurement, Body Mass Index (BMI) calculation, COVID-19 antigen testing, care for clinical complaints and Occupational Health consultations.
These services include pre-employment, periodic, change-of-risk, return-to-work and termination medical examinations, as well as care related to occupational accidents, suspected occupational illnesses, medical emergencies and urgent care. Assessments are also carried out to define medical restrictions and to issue prescriptions for safety glasses at units where this responsibility falls under Local HSE – Health. All clinics operate in compliance with applicable legislation.
Eneva’s Health team works continuously to promote and prevent health issues and to preserve the physical and mental integrity of both employees and contractors, ensuring a high standard of outpatient care. Health complaints from employees, contractors and visitors are recorded and monitored in accordance with specific protocols for each type of demand.
Contractors and visitors working on behalf of Eneva receive follow-up in cases of emergencies, care for health complaints and occurrences related to workplace or commuting accidents. Whenever clinical changes are identified, employees are referred for specialized care and monitored by the unit’s health team, where necessary. Transportation for specialized treatment may be provided by ambulance, in accordance with medical guidance.
All care is recorded in physical or electronic medical records through GENU, the corporate health and safety management system implemented by Eneva. The infrastructure of the medical clinics and care rooms was designed to ensure the confidentiality of health information, with privacy safeguarded both by the physical facilities and by the teams’ ongoing professional training.
Eneva’s health management includes educational campaigns, health promotion programs, monitoring of employees with chronic conditions, vaccination schedule control and follow-up of employees on leave through Brazil’s National Social Security Institute (INSS). Standardization of practices is ensured through corporate procedures and the use of health indicators, entered into tools such as Power Apps and Power BI, which enable the planning, monitoring and continuous evaluation of actions. All processes are subject to internal and external audits.
The Health area’s work is data-driven and based on the continuous analysis of employees’ health profiles, supporting the implementation of preventive programs and the strengthening of organizational culture through the Bem Viver Program, in partnership with the Human Resources area. Highlights include the Assisted Check-up and the Energy &amp; Health Program, complemented by educational campaigns on mental health, financial health and self-care.
Management is supported by corporate indicators and KPIs, including Mental Health indicators, which help identify the causes of absenteeism and guide preventive action plans. The analysis of the health plan’s claims ratio, carried out in partnership with the broker, contributes to strategic decision-making and to the effectiveness of health promotion initiatives.
In addition, Eneva maintains recurring quality-of-life programs at some units, with activities such as running, yoga, shiatsu, functional training, jiu-jitsu, football, swimming and gym access, reinforcing its commitment to employees’ physical health, mental health and overall well-being.</t>
  </si>
  <si>
    <t>Worker participation, consultation and communication on occupational health and safety</t>
  </si>
  <si>
    <t>Eneva adopts an integrated management system involving both employees and contractors, with a focus on operational and occupational safety, as well as protection of the environment and local communities. Worker participation in the development, implementation and periodic review of the Health, Safety and Environment (HSE) Management System takes place through documented procedures, contractual guidelines, training, meetings, campaigns and quality-of-life programs. Daily dialogues on health, safety, environment and social responsibility are also promoted, alongside internal communication through the intranet, notice boards, bulletin boards, banners and stickers.
The Company implements a leadership commitment matrix that includes temporary shutdown audits, procedure compliance verification, work permit audits, behavioral audits (planned observations), deviation management, HSE inspections and emergency drill evaluations.
The Internal Commission for Accident Prevention (CIPA) is present at Eneva’s operating units and headquarters, in accordance with the requirements of Regulatory Standard No. 5 (NR-5). The commission is composed of company representatives and employees elected by secret ballot. In addition to meeting this legal requirement, the Company adopts a standardized critical review process structured at two levels: the local level, with the participation of the operations director, managers, operations, maintenance and local HSE leaders, as well as a representative from corporate HSE, with quarterly meetings; and the corporate level, which includes operations and corporate directors, as well as the corporate HSE manager, with annual meetings.</t>
  </si>
  <si>
    <t>Training of workers in occupational health and safety</t>
  </si>
  <si>
    <t xml:space="preserve">Eneva provides occupational health and safety training to all workers, including employees and contractors, starting with the onboarding process led by the local Health, Safety and Environment (HSE) teams. This initial training covers the specific hazards and risks of each unit.
Ongoing training follows a training matrix based on legal requirements, internal standards and specific procedures. Mandatory training is made available through the Escudo Portal and the Eneva Standards System, in addition to e-learning courses accessible via the Knowledge Portal. E-learning courses include assessments and certificates are issued only upon completion, with some courses using gamification to encourage participant engagement.
In addition to formal training, campaigns and targeted initiatives focused on accident prevention are also carried out. In 2025, Eneva provided 79,057 hours of HSE training to employees and 358,982 hours to contractor workers. In 2025, the HSE and IT areas developed the Employee Passport, a tool that allows automatic access, through each employee’s badge/QR code, to information on training, health restrictions and driving authorization for Company employees. This tool is scheduled to be implemented in the first half of 2026 and is expected to bring greater safety, convenience and efficiency to operational routines.
</t>
  </si>
  <si>
    <t>In 2025, Eneva strengthened its Occupational Health structure with specialized teams of physicians, nurses, technicians and emergency professionals working in the clinics and care rooms located at its operating units, some of which operate 24 hours a day. Care was further supported by the 24-hour remote IHCARE service, as well as by the integration of physiotherapy at Pecém II and psychology services at the Parnaíba Complex, expanding both physical and mental health support for employees.
During the year, clinical consultations, occupational examinations, screening, routine health checks, COVID-19 testing, and support in cases of urgency, emergency and workplace accidents were provided. The Company also carried out vaccination campaigns, including influenza prevention, with vaccines funded by the Company, reinforcing its commitment to preventive health care.
Among the benefits offered, key highlights included Med Eneva, a free and confidential digital platform providing 24-hour telemedicine, nutritional and sports coaching, support for pregnant women and second medical opinions, and Mental Clean, aimed at providing psychosocial, legal and financial support for employees and their dependents.
The Bem Viver Program remained active in 2025, encouraging healthy habits and quality of life through activities such as workplace exercise, football, functional training, running, jiu-jitsu, Pilates, yoga and physiotherapy. Health management was carried out in an integrated manner between Human Resources and the Health Management team, with indicator monitoring, audits and continuous data analysis, ensuring the ongoing improvement of well-being and prevention programs, while strengthening the health and safety culture across all units.</t>
  </si>
  <si>
    <t>Eneva adopts a structured approach to preventing and mitigating occupational health and safety impacts throughout the entire lifecycle of its operating units, covering the design, construction, installation and decommissioning phases. The Company establishes specific requirements for risk identification and assessment, the definition of criteria for safe operations, and the management of permanent or temporary changes, with the aim of mapping and mitigating risks related to workers’ health and safety.
At operating units, service execution must comply with the corporate procedures for Work Permits, Preliminary Risk Analysis and Lockout/Tagout. To assess the impacts of activities on employees’ well-being and to identify risks with a view to eliminating or reducing them, the Occupational Risk Management Program (PGRO) is developed, implemented and managed by the local Health, Safety and Environment (HSE) team, based on the following documents:
• Risk Management Program (PGR);
• Occupational Health Medical Control Program (PCMSO);
• Hearing Conservation Program (PCA);
• Respiratory Protection Program (PPR);
• Ergonomic Work Analysis (AET);
• Hazard Pay Assessment Report;
• Unhealthy Conditions Assessment Report;
• Technical Report on Workplace Environmental Conditions (LTCAT).
Implementation of the actions set out in these programs is the responsibility of the local HSE team and is managed through the Actions/Recommendations Management module of the Redmine information system. All programs are described in the Company’s corporate HSE procedures.</t>
  </si>
  <si>
    <t>In 2025, 100% of Eneva’s employees and contractors were covered by an occupational health and safety management system, of whom 67.6% were subject to internal and external audits, reinforcing the Company’s commitment to safe working environments and compliance with recognized standards.</t>
  </si>
  <si>
    <r>
      <t xml:space="preserve">Implementation of an occupational health and safety system based on legal requirements and/or recognized standards/guidelines </t>
    </r>
    <r>
      <rPr>
        <b/>
        <vertAlign val="superscript"/>
        <sz val="10"/>
        <color rgb="FF02585C"/>
        <rFont val="Calibri"/>
        <family val="2"/>
      </rPr>
      <t>1,2,3</t>
    </r>
  </si>
  <si>
    <t>Percentage of all employees and contractors covered by the system</t>
  </si>
  <si>
    <t>Percentage of all employees and contractors covered by the system that was internally audited</t>
  </si>
  <si>
    <t>Percentage of all employees and contractors covered by such a system that was audited or certified by an external party</t>
  </si>
  <si>
    <r>
      <rPr>
        <i/>
        <vertAlign val="superscript"/>
        <sz val="10"/>
        <color rgb="FF695E4A"/>
        <rFont val="Calibri"/>
        <family val="2"/>
      </rPr>
      <t>1</t>
    </r>
    <r>
      <rPr>
        <i/>
        <sz val="10"/>
        <color rgb="FF695E4A"/>
        <rFont val="Calibri"/>
        <family val="2"/>
      </rPr>
      <t xml:space="preserve"> As of December 2023, Eneva had 1,616 employees, interns and apprentices, with 100% of operations audited, and 4,336 contractors, of whom 67.32% were audited, resulting in an overall rate of 75.43%.</t>
    </r>
  </si>
  <si>
    <r>
      <rPr>
        <i/>
        <vertAlign val="superscript"/>
        <sz val="10"/>
        <color rgb="FF695E4A"/>
        <rFont val="Calibri"/>
        <family val="2"/>
      </rPr>
      <t>2</t>
    </r>
    <r>
      <rPr>
        <i/>
        <sz val="10"/>
        <color rgb="FF695E4A"/>
        <rFont val="Calibri"/>
        <family val="2"/>
      </rPr>
      <t xml:space="preserve"> In 2024, interns and young apprentices were not included, as they were not covered by the occupational health and safety policy or management system.</t>
    </r>
  </si>
  <si>
    <r>
      <rPr>
        <i/>
        <vertAlign val="superscript"/>
        <sz val="10"/>
        <color rgb="FF695E4A"/>
        <rFont val="Calibri"/>
        <family val="2"/>
      </rPr>
      <t>3</t>
    </r>
    <r>
      <rPr>
        <i/>
        <sz val="10"/>
        <color rgb="FF695E4A"/>
        <rFont val="Calibri"/>
        <family val="2"/>
      </rPr>
      <t xml:space="preserve"> In 2025, Eneva audited 35 contractor companies, covering 67.65% of third-party workers providing services to the Company.</t>
    </r>
  </si>
  <si>
    <t xml:space="preserve">Occupational accidents																	</t>
  </si>
  <si>
    <t>In 2025, Eneva recorded 43 work-related injuries involving both employees and contractors, with a Total Recordable Incident Rate (TRIR) of 1.49. Ten serious work-related incidents were recorded, and no fatalities were reported.</t>
  </si>
  <si>
    <r>
      <t xml:space="preserve">Health and safety rates and figures for employees and contractors </t>
    </r>
    <r>
      <rPr>
        <b/>
        <vertAlign val="superscript"/>
        <sz val="10"/>
        <color rgb="FF02585C"/>
        <rFont val="Calibri"/>
        <family val="2"/>
      </rPr>
      <t>1,2,3,4</t>
    </r>
  </si>
  <si>
    <t>Contractors</t>
  </si>
  <si>
    <t>Employees and Contractors</t>
  </si>
  <si>
    <t>Number of fatalities resulting from work-related injuries</t>
  </si>
  <si>
    <t>Rate of fatalities resulting from work-related injuries</t>
  </si>
  <si>
    <t>Number of recordable work-related injuries</t>
  </si>
  <si>
    <t>Total Recordable Incident Rate (TRIR) / Accident frequency rate</t>
  </si>
  <si>
    <t>1.31</t>
  </si>
  <si>
    <t>1.43</t>
  </si>
  <si>
    <t>1.02</t>
  </si>
  <si>
    <t>2.52</t>
  </si>
  <si>
    <t>1.09</t>
  </si>
  <si>
    <t>1.59</t>
  </si>
  <si>
    <t>2.17</t>
  </si>
  <si>
    <t>Number of lost-time injuries</t>
  </si>
  <si>
    <t>Lost-Time Injury Frequency (LTIF) rate</t>
  </si>
  <si>
    <t>0.24</t>
  </si>
  <si>
    <t>0.41</t>
  </si>
  <si>
    <t>0.33</t>
  </si>
  <si>
    <t>0.83</t>
  </si>
  <si>
    <t>SAF-CR (restricted work case without lost time)</t>
  </si>
  <si>
    <t>SAF-SR (medical treatment case without lost time and without work restrictions)</t>
  </si>
  <si>
    <t>FAC (first aid case)</t>
  </si>
  <si>
    <t>¹ In 2025, the rates were calculated based on 1,000,000 hours worked. For direct employees, 4,906,193.93 hours were considered, and for contractors, 23,934,449 hours, totaling 28,840,642.93 hours worked.</t>
  </si>
  <si>
    <t>² At all stages of the natural gas exploration and production life cycle, Eneva’s HSE Policy (PL.CRP.SSMA.001) and HSE Guidelines (DT.CRP.SSMA.002) are applicable and implemented. Some of these stages are carried out primarily by contractors, especially seismic acquisition and well drilling, as well as certain processes in the production stage, such as gas compression. In these cases, a Bridging Document is established between the contractor’s management system and Eneva’s HSE Management System. This document is jointly prepared by the contractor and Eneva and sets out the procedures to be adopted by the contractor in order to comply with Eneva’s HSE Guidelines.</t>
  </si>
  <si>
    <t>³ During 2022, 2023, and 2024, no fatalities involving employees or contractors were recorded. In 2025, all lost-time injuries were classified as severe-consequence incidents.</t>
  </si>
  <si>
    <r>
      <rPr>
        <i/>
        <vertAlign val="superscript"/>
        <sz val="10"/>
        <color rgb="FF695E4A"/>
        <rFont val="Calibri"/>
        <family val="2"/>
      </rPr>
      <t>4</t>
    </r>
    <r>
      <rPr>
        <i/>
        <sz val="10"/>
        <color rgb="FF695E4A"/>
        <rFont val="Calibri"/>
        <family val="2"/>
      </rPr>
      <t xml:space="preserve"> Accidents classified as SAF-CR, SAF-SR, and FAC are internal accident classification categories and are included in the reporting of recordable injuries.</t>
    </r>
  </si>
  <si>
    <t>In 2025, Eneva recorded zero fatalities resulting from occupational diseases for both employees and workers who are not employees but whose work and/or workplace is controlled by the organization. The fatality rate also remained at zero for both groups.
Two cases of notifiable occupational diseases were identified among employees, while no such cases were recorded among contracted workers. The main type of occupational disease identified was mental disorders.
Eneva’s Occupational Health area monitors employees from the time a medical condition is diagnosed, whether or not it is work-related, and tracks absences of less than and more than 15 days. During this period, the occupational physicians at the units did not identify any suspected occupational or work-related diseases. However, two employees were referred to the National Institute of Social Security (INSS) with conditions initially considered non-occupational. Based on the Technical Epidemiological Social Security Nexus (NTEP), the INSS medical examination established a link between the disease and the work activities performed.
The NTEP, established by Law No. 11,430/2006, allows the INSS medical examiner to recognize the occupational nature of a disability based on the statistical relationship between the company’s economic activity and the worker’s health condition, in accordance with the International Classification of Diseases (ICD). As a result, these cases were classified as benefit type B91 (occupational sickness benefit), regardless of whether a Work Accident Report (CAT) had been issued.
Eneva disagrees with this decision, as it understands that the conditions presented have no causal link or contributory cause related to the occupational activities performed by the employees. For this reason, the Company requested that the INSS revise the B91 benefit classification to B31 (ordinary sickness benefit). Until the challenge is concluded, Eneva does not consider these conditions to be occupational diseases.</t>
  </si>
  <si>
    <t>Policies and requirements relating to the health and safety of employees and third-party and subcontracted workers</t>
  </si>
  <si>
    <t>In 2025, Eneva made consistent progress in structuring and implementing its Occupational Health and Safety (OHS) policies, further strengthening training for both its own workforce and contractors. Training requirements were defined according to position, role and risk level, covering the legal requirements of Brazil’s Regulatory Standards, occupational risks and critical internal HSE procedures. The Mandatory Training Matrix, maintained by Local HSE together with Human Resources and the operating areas, ensured that all employees were technically qualified and duly authorized to perform their activities safely, including periodic refresher training and effectiveness assessments.
For contractor workers, training requirements were proportional to the criticality of the contracted services, classified as low, medium or high risk. Minimum requirements were assessed during prequalification, formalized in contracts and monitored throughout execution, with independent audits carried out during the year. In specific cases, a Bridge Document was adopted to integrate Eneva’s management systems with those of contractors, aligning responsibilities and controls.
Training was delivered in in-person, online and hybrid formats, depending on the nature of the activity and the need for supervised practical application, ensuring more stringent requirements for critical and high-risk activities. At the same time, the management of personal and collective protective equipment was strengthened, with certified equipment provided free of charge to Company employees, in addition to continuous monitoring of proper use in the field. For contractors, responsibility for providing personal protective equipment was monitored by Eneva from the pre-hiring stage through mobilization, ensuring compliance with legal and corporate requirements.
The year 2025 was also marked by the intensification of inspection routines, audits and field verifications, with non-conformities formally recorded and action plans monitored through to completion. This risk-based approach further strengthened the prevention culture, ensuring that compliance with OHS requirements remained an essential condition for carrying out activities, both for Company employees and contractors.</t>
  </si>
  <si>
    <t xml:space="preserve">Total Recordable Injury Rate (TRIR), fatality rate, Near Miss Frequency Rate (NMFR), and average hours of health, safety and emergency response training for direct employees and contracted workers																</t>
  </si>
  <si>
    <t>In 2025, Eneva recorded zero fatalities among employees and contractors, with a Total Recordable Incident Rate (TRIR) of 1.54 and a Near Miss Frequency Rate (NMFR) of 8.8.</t>
  </si>
  <si>
    <t>Health and safety rates in Exploration &amp; Production</t>
  </si>
  <si>
    <r>
      <t xml:space="preserve">Health and safety rates and figures for employees and contractors – E&amp;P </t>
    </r>
    <r>
      <rPr>
        <b/>
        <vertAlign val="superscript"/>
        <sz val="10"/>
        <color rgb="FF02585C"/>
        <rFont val="Calibri"/>
        <family val="2"/>
      </rPr>
      <t>1,2</t>
    </r>
  </si>
  <si>
    <t>Employees and contractors</t>
  </si>
  <si>
    <t>Fatality rate</t>
  </si>
  <si>
    <t>Total Recordable Injury Rate (TRIR) / Accident Frequency Rate</t>
  </si>
  <si>
    <t>2.09</t>
  </si>
  <si>
    <t>3.19</t>
  </si>
  <si>
    <t>2.92</t>
  </si>
  <si>
    <t>1.83</t>
  </si>
  <si>
    <t>0.66</t>
  </si>
  <si>
    <t>0.97</t>
  </si>
  <si>
    <t>1.62</t>
  </si>
  <si>
    <t>1.54</t>
  </si>
  <si>
    <t>Near Miss Frequency Rate (NMFR)</t>
  </si>
  <si>
    <t>2.83</t>
  </si>
  <si>
    <t>9.54</t>
  </si>
  <si>
    <t>29.36</t>
  </si>
  <si>
    <t>3.29</t>
  </si>
  <si>
    <t>10.16</t>
  </si>
  <si>
    <t>35.68</t>
  </si>
  <si>
    <t>4.14</t>
  </si>
  <si>
    <t>8.80</t>
  </si>
  <si>
    <t>Average hours of training in health, safety, and emergency response</t>
  </si>
  <si>
    <t>83.07</t>
  </si>
  <si>
    <t>50.42</t>
  </si>
  <si>
    <t>55.16</t>
  </si>
  <si>
    <t>¹ E&amp;P units were considered.</t>
  </si>
  <si>
    <t>² The rates were calculated based on 1,000,000 hours worked, a methodology historically adopted by the Company to ensure data comparability.</t>
  </si>
  <si>
    <t>Discussion of management systems used to integrate the safety culture throughout the exploration and production life cycle</t>
  </si>
  <si>
    <t>At all stages of the natural gas exploration and production life cycle, Eneva’s HSE Policy (PL.CRP.SSMA.001) and HSE Guidelines (DT.CRP.SSMA.002) are applicable and implemented. Some of these stages are carried out primarily by contractors, especially seismic acquisition and well drilling, as well as certain processes in the production stage, such as gas compression. In these cases, a Bridging Document is established between the contractor’s management system and Eneva’s HSE Management System. This document is jointly prepared by the contractor and Eneva and describes the procedures to be adopted by the contractor in order to comply with Eneva’s HSE Guidelines.</t>
  </si>
  <si>
    <t>Total Recordable Incident Rate (TRIR), fatality rate, and Near Miss Frequency Rate (NMFR) for direct employees and contract employees.</t>
  </si>
  <si>
    <t>In 2025, considering the power generation units, Eneva recorded zero fatalities among employees and contractors, with a Total Recordable Incident Rate (TRIR) of 1.17 and a Near Miss Frequency Rate (NMFR) of 17.92.</t>
  </si>
  <si>
    <t>Health and safety rates in Power Generation</t>
  </si>
  <si>
    <r>
      <t xml:space="preserve">Health and safety rates and figures for employees and contractors – power generation </t>
    </r>
    <r>
      <rPr>
        <b/>
        <vertAlign val="superscript"/>
        <sz val="10"/>
        <color rgb="FF02585C"/>
        <rFont val="Calibri"/>
        <family val="2"/>
      </rPr>
      <t>1, 2</t>
    </r>
  </si>
  <si>
    <t>1.99</t>
  </si>
  <si>
    <t>1.81</t>
  </si>
  <si>
    <t>1.88</t>
  </si>
  <si>
    <t>1.87</t>
  </si>
  <si>
    <t>1.44</t>
  </si>
  <si>
    <t>2.02</t>
  </si>
  <si>
    <t>0.64</t>
  </si>
  <si>
    <t>1.17</t>
  </si>
  <si>
    <t>19.89</t>
  </si>
  <si>
    <t>3.17</t>
  </si>
  <si>
    <t>9.95</t>
  </si>
  <si>
    <t>21.82</t>
  </si>
  <si>
    <t>5.82</t>
  </si>
  <si>
    <t>11.96</t>
  </si>
  <si>
    <t>31.87</t>
  </si>
  <si>
    <t>8.63</t>
  </si>
  <si>
    <t>17.92</t>
  </si>
  <si>
    <t>¹ Only the Power Generation units were considered.</t>
  </si>
  <si>
    <t>In 2025, the total number of employees increased by 11.0%, rising from 1,846 to 2,054. This growth was driven primarily by permanent employees, which increased by 8.0%, from 1,835 to 1,989. Among men, the increase was 8.9%, while among women it was 6.5%. The number of temporary employees rose by 491%, from 11 to 65. Among men, the increase was 457%, and among women, 550%. Overall, the data points to workforce expansion, with permanent contracts continuing to account for a significantly larger share of employees than temporary contracts.</t>
  </si>
  <si>
    <r>
      <t xml:space="preserve">Employees by type of employment contract and gender </t>
    </r>
    <r>
      <rPr>
        <b/>
        <vertAlign val="superscript"/>
        <sz val="10"/>
        <color rgb="FF695E4A"/>
        <rFont val="Calibri"/>
        <family val="2"/>
      </rPr>
      <t>1, 2, 3, 4, 5, 6</t>
    </r>
  </si>
  <si>
    <t>Employment contract type</t>
  </si>
  <si>
    <t>Permanent</t>
  </si>
  <si>
    <t>Temporary</t>
  </si>
  <si>
    <t>¹ The total number of employees considered in this calculation includes individuals hired under the Brazilian Labor Code (CLT) on both an indefinite-term and fixed-term basis, employees with disabilities, and statutory officers.</t>
  </si>
  <si>
    <t>² In the last quarter of 2022, we began mobilizing our teams for the planning and implementation of the Azulão 950 MW Project, a new thermal power complex in Amazonas, which contributed to workforce growth. Throughout 2023, this increase was observed both among professionals working on site in Amazonas and among teams based at the Rio de Janeiro office.</t>
  </si>
  <si>
    <t>³ There are no employees without guaranteed working hours.</t>
  </si>
  <si>
    <r>
      <rPr>
        <i/>
        <vertAlign val="superscript"/>
        <sz val="10"/>
        <color rgb="FF695E4A"/>
        <rFont val="Calibri"/>
        <family val="2"/>
      </rPr>
      <t>4</t>
    </r>
    <r>
      <rPr>
        <i/>
        <sz val="10"/>
        <color rgb="FF695E4A"/>
        <rFont val="Calibri"/>
        <family val="2"/>
      </rPr>
      <t xml:space="preserve"> In 2024, team mobilization for the planning and implementation of the Azulão 950 MW Project continued. In the last quarter of the year, the Company acquired the Linhares, Tevisa, and Povoação thermal power plants in Espírito Santo, as well as Gera Maranhão in Maranhão.</t>
    </r>
  </si>
  <si>
    <r>
      <rPr>
        <i/>
        <vertAlign val="superscript"/>
        <sz val="10"/>
        <color rgb="FF695E4A"/>
        <rFont val="Calibri"/>
        <family val="2"/>
      </rPr>
      <t>5</t>
    </r>
    <r>
      <rPr>
        <i/>
        <sz val="10"/>
        <color rgb="FF695E4A"/>
        <rFont val="Calibri"/>
        <family val="2"/>
      </rPr>
      <t xml:space="preserve"> For the regional breakdown, employees were classified based on their work location as of December 2025. The Company does not have part-time employment contracts for employees; only apprentices and interns are classified as part-time and are accounted for under indicator 2.8.</t>
    </r>
  </si>
  <si>
    <r>
      <rPr>
        <i/>
        <vertAlign val="superscript"/>
        <sz val="10"/>
        <color rgb="FF695E4A"/>
        <rFont val="Calibri"/>
        <family val="2"/>
      </rPr>
      <t>6</t>
    </r>
    <r>
      <rPr>
        <i/>
        <sz val="10"/>
        <color rgb="FF695E4A"/>
        <rFont val="Calibri"/>
        <family val="2"/>
      </rPr>
      <t xml:space="preserve"> In 2025, team mobilization for the implementation of the Azulão 950 MW Project continued.</t>
    </r>
  </si>
  <si>
    <r>
      <t xml:space="preserve">Employees by employment contract type and region </t>
    </r>
    <r>
      <rPr>
        <b/>
        <vertAlign val="superscript"/>
        <sz val="10"/>
        <color rgb="FF695E4A"/>
        <rFont val="Calibri"/>
        <family val="2"/>
      </rPr>
      <t>1, 2, 3, 4, 5, 6</t>
    </r>
  </si>
  <si>
    <t>Region</t>
  </si>
  <si>
    <t>Fixed-term</t>
  </si>
  <si>
    <t>Indefinite-term</t>
  </si>
  <si>
    <t>North</t>
  </si>
  <si>
    <t>¹ For the regional breakdown, employees were classified based on their work location as of December of each respective year.</t>
  </si>
  <si>
    <t>² There are no employees in the Central-West and South regions.</t>
  </si>
  <si>
    <t>³ In the last quarter of 2022, we began mobilizing our teams for the planning and implementation of the Azulão 950 MW Project, a new thermal power complex in the state of Amazonas, which has contributed to the growth of our workforce. Throughout 2023, this increase was observed both among professionals working on site in Amazonas and among teams based at our Rio de Janeiro office.</t>
  </si>
  <si>
    <r>
      <rPr>
        <i/>
        <vertAlign val="superscript"/>
        <sz val="10"/>
        <color rgb="FF695E4A"/>
        <rFont val="Calibri"/>
        <family val="2"/>
      </rPr>
      <t xml:space="preserve">4 </t>
    </r>
    <r>
      <rPr>
        <i/>
        <sz val="10"/>
        <color rgb="FF695E4A"/>
        <rFont val="Calibri"/>
        <family val="2"/>
      </rPr>
      <t>There are no employees without guaranteed working hours.</t>
    </r>
  </si>
  <si>
    <r>
      <rPr>
        <i/>
        <vertAlign val="superscript"/>
        <sz val="10"/>
        <color rgb="FF695E4A"/>
        <rFont val="Calibri"/>
        <family val="2"/>
      </rPr>
      <t>5</t>
    </r>
    <r>
      <rPr>
        <i/>
        <sz val="10"/>
        <color rgb="FF695E4A"/>
        <rFont val="Calibri"/>
        <family val="2"/>
      </rPr>
      <t xml:space="preserve"> In 2024, team mobilization for the planning and implementation of the Azulão 950 MW Project continued. In the last quarter of the year, the Company acquired the Linhares, Tevisa, and Povoação thermal power plants in Espírito Santo, as well as Gera Maranhão in Maranhão.</t>
    </r>
  </si>
  <si>
    <t>Workers who are not employees</t>
  </si>
  <si>
    <t>In 2025, Eneva had 9,699 non-employee workers.</t>
  </si>
  <si>
    <r>
      <t xml:space="preserve">Non-employee workers </t>
    </r>
    <r>
      <rPr>
        <b/>
        <vertAlign val="superscript"/>
        <sz val="10"/>
        <color rgb="FF695E4A"/>
        <rFont val="Calibri"/>
        <family val="2"/>
      </rPr>
      <t>1, 2, 3, 4</t>
    </r>
  </si>
  <si>
    <t>Ano</t>
  </si>
  <si>
    <t>Apprentices</t>
  </si>
  <si>
    <t>Interns</t>
  </si>
  <si>
    <t>Third-party workers</t>
  </si>
  <si>
    <t>4,400</t>
  </si>
  <si>
    <t>¹ For the calculation of these three worker categories, the position held in December of each respective year was considered. These figures are tracked separately from employees due to the nature of their contractual arrangements.</t>
  </si>
  <si>
    <t>² As with the mobilization of employees for the Azulão 950 MW Project, third-party workers were also mobilized throughout 2023, leading to an increase compared with 2022 in the state of Amazonas, in Brazil’s North region.</t>
  </si>
  <si>
    <r>
      <rPr>
        <i/>
        <vertAlign val="superscript"/>
        <sz val="10"/>
        <color rgb="FF695E4A"/>
        <rFont val="Calibri"/>
        <family val="2"/>
      </rPr>
      <t>3</t>
    </r>
    <r>
      <rPr>
        <i/>
        <sz val="10"/>
        <color rgb="FF695E4A"/>
        <rFont val="Calibri"/>
        <family val="2"/>
      </rPr>
      <t xml:space="preserve"> In 2024, the number of non-employee workers increased as a result of the mobilization for the Azulão 950 MW Project. The Technical Internship Program was also launched that year, leading to an increase in the number of interns compared with the previous year.</t>
    </r>
  </si>
  <si>
    <r>
      <rPr>
        <i/>
        <vertAlign val="superscript"/>
        <sz val="10"/>
        <color rgb="FF695E4A"/>
        <rFont val="Calibri"/>
        <family val="2"/>
      </rPr>
      <t>4</t>
    </r>
    <r>
      <rPr>
        <i/>
        <sz val="10"/>
        <color rgb="FF695E4A"/>
        <rFont val="Calibri"/>
        <family val="2"/>
      </rPr>
      <t xml:space="preserve"> In 2025, the number of non-employee workers increased as a result of the mobilization for the Azulão 950 MW Project.</t>
    </r>
  </si>
  <si>
    <t>Proportion of members of the governing body hired from the local community</t>
  </si>
  <si>
    <t>In 2025, 66% of the senior executives hired for Eneva’s operating units were recruited from the local community.
For this purpose, “local community” is geographically defined as all communities located in the same regions as Eneva’s operations and power plants, namely the North, Northeast and Southeast regions of Brazil.
The Company monitors local hiring through a dedicated internal indicator. In each recruitment process, both the position requirements and the job location are assessed in order to promote the hiring of professionals from communities near its operations.</t>
  </si>
  <si>
    <t>New hires and employee turnover</t>
  </si>
  <si>
    <t>In 2025, Eneva recorded 452 new hires, representing a 22% new hire rate. In the same year, the employee turnover rate was 17%.</t>
  </si>
  <si>
    <r>
      <t xml:space="preserve">Total number and rate of turnover </t>
    </r>
    <r>
      <rPr>
        <b/>
        <vertAlign val="superscript"/>
        <sz val="10"/>
        <color rgb="FF02585C"/>
        <rFont val="Calibri"/>
        <family val="2"/>
      </rPr>
      <t>1</t>
    </r>
  </si>
  <si>
    <t>Total number of new hires</t>
  </si>
  <si>
    <t>New hire rate</t>
  </si>
  <si>
    <t>Total number of terminations</t>
  </si>
  <si>
    <t>Turnover rate</t>
  </si>
  <si>
    <t>By age group</t>
  </si>
  <si>
    <t>23.8</t>
  </si>
  <si>
    <t>34.4</t>
  </si>
  <si>
    <t>42.91</t>
  </si>
  <si>
    <t>15.4</t>
  </si>
  <si>
    <t>25.1</t>
  </si>
  <si>
    <t>26.0</t>
  </si>
  <si>
    <t>16.2</t>
  </si>
  <si>
    <t>18.91</t>
  </si>
  <si>
    <t>17.0</t>
  </si>
  <si>
    <t>15.0</t>
  </si>
  <si>
    <t>19.9</t>
  </si>
  <si>
    <t>15.1</t>
  </si>
  <si>
    <t>19.4</t>
  </si>
  <si>
    <t>17.9</t>
  </si>
  <si>
    <t>14.0</t>
  </si>
  <si>
    <t>16.4</t>
  </si>
  <si>
    <t>14.8</t>
  </si>
  <si>
    <t>17.4</t>
  </si>
  <si>
    <t>20.9</t>
  </si>
  <si>
    <t>13.2</t>
  </si>
  <si>
    <t>15.8</t>
  </si>
  <si>
    <t>25.9</t>
  </si>
  <si>
    <t>21.0</t>
  </si>
  <si>
    <t>19.7</t>
  </si>
  <si>
    <t>20.5</t>
  </si>
  <si>
    <t>By region</t>
  </si>
  <si>
    <t>22.0</t>
  </si>
  <si>
    <t>34.8</t>
  </si>
  <si>
    <t>40.5</t>
  </si>
  <si>
    <t>24.0</t>
  </si>
  <si>
    <t>18.4</t>
  </si>
  <si>
    <t>27.0</t>
  </si>
  <si>
    <t>8.8</t>
  </si>
  <si>
    <t>14.2</t>
  </si>
  <si>
    <t>14.3</t>
  </si>
  <si>
    <t>12.0</t>
  </si>
  <si>
    <t>10.7</t>
  </si>
  <si>
    <t>11.5</t>
  </si>
  <si>
    <t>26.6</t>
  </si>
  <si>
    <t>21.5</t>
  </si>
  <si>
    <t>20.0</t>
  </si>
  <si>
    <t>17.8</t>
  </si>
  <si>
    <t>18.0</t>
  </si>
  <si>
    <t>16.8</t>
  </si>
  <si>
    <t>¹ The new hire rate is calculated using the following formula: (total number of new hires / total workforce).</t>
  </si>
  <si>
    <t>Programs and processes to ensure the availability of a qualified workforce</t>
  </si>
  <si>
    <t xml:space="preserve">In 2025, Eneva expanded its Technical Internship Program by hiring 33 young people in the states of Maranhão, Ceará and Espírito Santo, with a focus on training and developing new operators for the Company. During the same period, the Undergraduate Internship Program welcomed 37 students, who will take part in a 24-month journey focused on learning and professional development. Eneva also launched the third class of its Trainee Program, which attracted thousands of applications and resulted in the selection of 20 highly qualified new professionals across several areas, including business, exploration and production, and operations.
Eneva maintains partnerships with educational institutions across the country, which contributes to attracting qualified talent and strengthening the Company’s employer brand. Reinforcing its commitment to the development of the local workforce, the first class of the Silves technical school was completed. In total, three technical courses were offered to the population of Silves, in the state of Amazonas, and 80 people obtained professional technical qualifications, particularly in Gas and Energy, Electromechanics and Agribusiness, contributing to the region’s development.																		
																		</t>
  </si>
  <si>
    <t xml:space="preserve">Eneva offers a broad range of benefits to full-time employees hired under the Brazilian Labor Code (CLT), as well as apprentices, in accordance with the collective bargaining agreements applicable to each unit. Life insurance is fully funded by the Company and provided to all CLT employees and apprentices, with coverage levels varying according to base salary and a different calculation methodology applied to directors. Health insurance is available to CLT employees, apprentices and interns, also fully funded by the Company, and allows the inclusion of children, spouses and stepchildren as dependents upon presentation of supporting documentation. Disability and invalidity assistance is offered exclusively at the Pecém and Maranhão Thermal Power Complex (CGTF) units, in accordance with the applicable collective bargaining agreement, subject to medical certification and approval by the medical department.
Maternity and paternity leave are granted in accordance with the extended periods established under collective bargaining agreements: 120 days for mothers, with an additional 60-day extension, and 20 days for fathers. The private pension plan is available to CLT employees with indefinite-term contracts, allowing enrollment in either PGBL or VGBL plans, with monthly contributions ranging from 1% to 5% of base salary and matched by the Company. There is also a voluntary plan, with no Company matching contribution, which allows for additional contributions ranging from 1% to 5% of salary.
Eneva also offers a share purchase plan as part of its Long-Term Incentive Programs, in addition to the Matching Shares Program, which allows employees to purchase Company shares by investing part of the amount received under the Short-Term Incentive Program and to receive an equivalent number of shares after a three-year vesting period. The program is reviewed and approved annually by the Board of Directors.
Other benefits offered to CLT employees include access to Gympass, payroll-deductible loans, dental coverage, childcare and nanny assistance, school supplies assistance, school allowance, educational assistance for employees’ children, and incentives for language learning and education, all governed by collective bargaining agreements specific to each location.																		
																		</t>
  </si>
  <si>
    <t>Ratio of the lowest wage to the local minimum wage, by gender</t>
  </si>
  <si>
    <t>Eneva conducts annual market surveys to define remuneration levels across all locations and professional levels, ensuring external competitiveness. In 2025, the Company’s lowest salary was, on average, 36% higher than the applicable minimum wage, with no distinction by gender, location or operating unit.
Remuneration levels are determined based on job responsibilities, time dedicated to the role, competencies, collective bargaining agreements, and federal and state minimum wages.
For outsourced workers, the Company does not track data on the ratio between the lowest wage paid and the applicable minimum wage.</t>
  </si>
  <si>
    <r>
      <t xml:space="preserve">Difference between the lowest salary and the minimum wage, by gender and operation (%) </t>
    </r>
    <r>
      <rPr>
        <b/>
        <vertAlign val="superscript"/>
        <sz val="10"/>
        <color rgb="FF695E4A"/>
        <rFont val="Calibri"/>
        <family val="2"/>
      </rPr>
      <t>1</t>
    </r>
  </si>
  <si>
    <t>Operations and gender</t>
  </si>
  <si>
    <t>Eneva (Rio de Janeiro and São Paulo Offices)</t>
  </si>
  <si>
    <t>2.06</t>
  </si>
  <si>
    <t>2.24</t>
  </si>
  <si>
    <t>2.37</t>
  </si>
  <si>
    <t>Eneva Amazonas and Roraima</t>
  </si>
  <si>
    <t>1.52</t>
  </si>
  <si>
    <t>1.55</t>
  </si>
  <si>
    <t>1.75</t>
  </si>
  <si>
    <t>2.07</t>
  </si>
  <si>
    <t>2.65</t>
  </si>
  <si>
    <t>Pecém II and CGTF (Ceará)</t>
  </si>
  <si>
    <t>1.69</t>
  </si>
  <si>
    <t>1.56</t>
  </si>
  <si>
    <t>1.36</t>
  </si>
  <si>
    <t>1.46</t>
  </si>
  <si>
    <t>Itaqui Maranhão</t>
  </si>
  <si>
    <t>1.47</t>
  </si>
  <si>
    <t>1.72</t>
  </si>
  <si>
    <t>1.68</t>
  </si>
  <si>
    <t>1.92</t>
  </si>
  <si>
    <t>Paranaíba Maranhão</t>
  </si>
  <si>
    <t>1.51</t>
  </si>
  <si>
    <t>1.77</t>
  </si>
  <si>
    <t>Sergipe Hub</t>
  </si>
  <si>
    <t>2.74</t>
  </si>
  <si>
    <t>1.78</t>
  </si>
  <si>
    <t>1.91</t>
  </si>
  <si>
    <t>Gera Maranhão</t>
  </si>
  <si>
    <t>2.7</t>
  </si>
  <si>
    <t>1.85</t>
  </si>
  <si>
    <t>3.23</t>
  </si>
  <si>
    <t>Espírito Santo Operations</t>
  </si>
  <si>
    <t>1.23</t>
  </si>
  <si>
    <t>2.38</t>
  </si>
  <si>
    <t>Eneva Total</t>
  </si>
  <si>
    <t>1.45</t>
  </si>
  <si>
    <t>¹ The operating units considered include all of the Company’s operating units classified as mature (i.e., more than one year after incorporation or commissioning).</t>
  </si>
  <si>
    <t>GRI 11.15.4-12.9.4</t>
  </si>
  <si>
    <t>Eneva works to generate a positive impact on society by strengthening communities within its direct area of influence and contributing to local development. In 2025, the Company engaged with 271 communities and carried out 62 social initiatives and projects. Its main engagement tools include meetings, forums, household visits and community management committees.
Following a social mapping of the regions where it operates, vulnerable groups are identified through dialogue with local leaders, including resettled and compensated individuals, artisanal fishers, women artisans, quilombola communities, babaçu nut breakers, shellfish gatherers, women, and family farmers. The Company also maintains relationships with traditional communities in the states of Maranhão and Sergipe.
To ensure ongoing dialogue and effective impact management, Eneva maintains structured community participation mechanisms, notably the Community Management Committee and the Eneva in the Communities Forum, which promote meaningful listening, feedback and the joint development of solutions. These efforts are complemented by initiatives such as Community Leadership Committees, household visits and thematic actions—such as the Women Entrepreneurs Meeting—as well as formal grievance channels, including a toll-free hotline.
In 2025, 2,929 household visits, 247 meetings, 19 committees and three regional forums were recorded. These instruments reinforce the responsible management of impacts and support a relationship based on transparency, trust and continuous improvement.</t>
  </si>
  <si>
    <t xml:space="preserve">In 2025, Eneva’s investments exceeded R$ 1.5 million, reinforcing the Company’s commitment to the continuous improvement of community and educational infrastructure. Funds were allocated to the renovation of the Dom Jorge Maskell Gymnasium (R$ 23,844.00), the acquisition of an ambulance for Itapiranga (BRL 30,000.00), and the purchase of paint for maintenance work at the Itapiranga Hospital (R$ 4,435.70). In the education sector, additional investments were made in the Technical School, including equipment assembly (R$ 19,800.00), the acquisition of training workstations (R$ 828,000.00), structural renovations (R$ 456,183.00), and new equipment (R$ 156,727.56), continuing the more than R$ 9 million invested in 2024. It is worth noting that these investments enabled the provision of free services.
With regard to the Technical School, through the renovation of a state public high school, Eneva seeks to foster social development and the professional and technical training of young people and adults in the interior of the state of Amazonas. The project also aims to help prevent school dropout, support the municipal initiative to repurpose school buildings, and facilitate residents’ integration into the labor market through vocational training courses.
As a result of Eneva’s economic activity in the interior of Maranhão, the contribution of industry to the GDP of the municipality of Santo Antônio dos Lopes increased from 6% in 2010 to 93% in 2021. In addition, the number of companies in the municipality also grew, from 82 in 2010 to 180 in 2021.
</t>
  </si>
  <si>
    <t>ISignificant indirect economic impacts</t>
  </si>
  <si>
    <t xml:space="preserve">In 2025, Eneva identified significant indirect economic impacts, including payments of government participations, investments in research and development, and expenditures on area retention for exploration. A total of R$ 21.7 million in Special Participation, R$ 19.2 million in research and development, and R$ 156.8 million in area retention were reported. Royalty payments and production sharing participations, regulated by Decree No. 2,705/1998 and the Petroleum Law (Law No. 9,478/1997), are transferred by the Brazilian National Agency of Petroleum, Natural Gas and Biofuels (ANP) to the Federal Government, states and municipalities.
</t>
  </si>
  <si>
    <t>Government participations, research and development investments, and area retention for exploration (R$ million)</t>
  </si>
  <si>
    <t>Special Participation</t>
  </si>
  <si>
    <t>21.70</t>
  </si>
  <si>
    <t>Research and development</t>
  </si>
  <si>
    <t>19.20</t>
  </si>
  <si>
    <t>Area retention</t>
  </si>
  <si>
    <t>156.80</t>
  </si>
  <si>
    <t>In 2025, Eneva paid a total of R$ 655.6 million in royalties to the states, of which R$ 13.8 million was allocated to Amazonas and R$ 641.8 million to Maranhão. In Maranhão, municipalities received R$ 257.4 million, while in Amazonas municipalities received R$ 8.81 million.</t>
  </si>
  <si>
    <t>Royalty payments (R$ million)</t>
  </si>
  <si>
    <t>8.81</t>
  </si>
  <si>
    <t>Itapiranga</t>
  </si>
  <si>
    <t>0.71</t>
  </si>
  <si>
    <t>Silves</t>
  </si>
  <si>
    <t>8.10</t>
  </si>
  <si>
    <t>Maranhão</t>
  </si>
  <si>
    <t>257.40</t>
  </si>
  <si>
    <t>Santo Antônio dos Lopes</t>
  </si>
  <si>
    <t>113.30</t>
  </si>
  <si>
    <t>Lima Campos</t>
  </si>
  <si>
    <t>40.90</t>
  </si>
  <si>
    <t>Trizidela do Vale</t>
  </si>
  <si>
    <t>35.30</t>
  </si>
  <si>
    <t>These transfers help drive the socioeconomic development of the regions where Eneva operates. In Santo Antônio dos Lopes, Maranhão, the average monthly wage of formal workers increased from 1.1 minimum wages in 2010 to 6.9 in 2022, while industry’s share of the municipality’s GDP rose from 6% in 2010 to 93% in 2021, according to IBGE. The municipality’s Basic Education Development Index (Ideb) also improved, increasing from 3.6 to 5.1 between 2011 and 2021, above the Maranhão state average of 4.7.
In Amazonas, where Eneva has operated in the municipalities of Silves and Itapiranga since 2020, Silves’ GDP grew by 31% between 2020 and 2021, rising from R$ 133.8 million to R$ 175 million at current prices. The municipality’s Ideb increased from 5.5 in 2019 to 6.5 in 2021, while the number of salaried workers rose by 73%, and the average monthly wage increased from 1.7 to 2.5 minimum wages over the same period.</t>
  </si>
  <si>
    <t>Cases of discrimination and corrective actions taken</t>
  </si>
  <si>
    <t>In 2025, one substantiated case of gender discrimination was identified. Following an internal investigation conducted with the support of independent partners, disciplinary measures were taken against those involved and an action plan was put in place, which is currently being implemented, to mitigate impacts and prevent recurrence. This plan includes support for the victims, training on expected behaviors, and internal communication initiatives. The initial corrective measures have been implemented, and the outcomes continue to be monitored through the Company’s internal management and compliance processes, with the case remaining under review until all planned actions have been fully completed.</t>
  </si>
  <si>
    <t>Cases of violations of Indigenous Peoples’ rights</t>
  </si>
  <si>
    <t>In 2025, no cases involving violations of Indigenous Peoples’ rights were identified. However, since May 2023, a Public Civil Action filed by the Silves Association for Environmental and Cultural Preservation (ASPAC) and the Association of the Indigenous Peoples of the Anebá River (APIRA) has been pending, challenging the licensing and the Company’s activities in the state of Amazonas. The lawsuit, which also names Funai (the National Foundation for Indigenous Peoples), Ibama (the Brazilian Institute of the Environment and Renewable Natural Resources) and Ipaam (the Environmental Protection Institute of Amazonas) as defendants, seeks to nullify the environmental license for the Azulão 950 Complex, located between the municipalities of Silves and Itapiranga, on the grounds that there are allegedly Indigenous lands within the project’s area of influence that were not previously consulted.
The case remains pending before the Federal Regional Court of the 1st Region. Decisions issued by the presidency of the Court have upheld the legality of the environmental licensing process and recognized the jurisdiction of the state environmental agency to conduct the licensing of the project. As a result of these decisions, construction has continued in the ordinary course. The licensing process to which the Company was subject did not identify any ratified, demarcated or under-review Indigenous lands within the project’s area of influence. This conclusion was based on studies conducted prior to the implementation of the project and on official databases maintained by Funai and other public authorities, which do not record any officially recognized Indigenous communities in the region.
Higher courts have also recognized the validity of the licenses issued by the competent environmental authority, in addition to highlighting the relevance of the project to the economy and public order. In 2024, Eneva began engaging with non-ratified Indigenous communities with the aim of promoting community engagement and meaningful listening, resulting in the preparation of an anthropological study. It is also important to note that the Company directly contributes to the social and economic development of the regions where it operates, always maintaining broad dialogue with communities. In Amazonas, Eneva has already generated more than 2,600 direct and indirect jobs, with expectations of reaching 4,000 at the peak of construction of the Azulão 950 Project, with priority given to local hiring.</t>
  </si>
  <si>
    <t>Eneva reports that, in 2025, 100% of its operations implemented local community engagement, impact assessments, and development programs. These initiatives include social impact assessments, including gender impact assessments, based on participatory processes, environmental impact assessments and ongoing monitoring, as well as the public disclosure of the results of these assessments.
The Company develops local programs based on needs identified within communities and establishes stakeholder engagement plans grounded in stakeholder mapping. It maintains committees and broad community consultation processes, including with vulnerable groups, as well as labor councils, occupational health and safety committees, and other worker representative bodies to discuss impacts.
Eneva also provides formal processes for receiving grievances from local communities.</t>
  </si>
  <si>
    <t>Operations with actual or potential significant negative impacts on local communities</t>
  </si>
  <si>
    <t>Eneva’s operations with actual and potential significant negative impacts on local communities include thermal and solar generation assets, exploration and production (E&amp;P) activities, gas treatment infrastructure, and logistics bases located in Maranhão (Itaqui Operations; the Parnaíba Complex and Gera Maranhão; the Parnaíba Gas Treatment System; the GNL Brasil Logistics Base; and E&amp;P wells), Amazonas (Azulão/950; construction of the Azulão Complex; the Azulão Gas Treatment System; and E&amp;P wells), Sergipe (Sergipe Hub), Ceará (the Pecém Complex – Pecém II Thermal Power Plant and Termofortaleza; Tauá Solar PV Plant), Espírito Santo (Linhares and Viana – the Linhares Complex and Tevisa Thermal Power Plant), Bahia (Futura I Solar PV Plant), and Roraima (Jaguatirica II Thermal Power Plant).
The main environmental impacts associated with these activities include atmospheric emissions, water withdrawal, effluent discharge, waste generation, noise emissions, and vibration. With regard to social impacts, the main highlights are coal dispersion at the Itaqui Operations (Maranhão); noise related to siren activation at the Parnaíba Complex (Maranhão) and at the Sergipe Hub (Sergipe); and, at Azulão/950 (Amazonas), impacts arising from the construction phase, including effects associated with population growth and local dynamics.
In E&amp;P activities, impacts include vegetation removal, effluent and waste generation, and potential temporary changes to soil and water resources. These aspects are managed through environmental management systems, compliance with licensing conditions, ongoing monitoring предусмотрed in the Basic Environmental Programs, and specific guidelines that also apply to contractors, with oversight carried out by Company teams.</t>
  </si>
  <si>
    <t>In 2025, Eneva continued its actions to manage community displacement and resettlement, always in compliance with environmental licensing requirements and aligned with national and international guidelines. In Maranhão, the resettlement of Vila Canaã, which involved 95 families, provided housing on plots acquired in Paço do Lumiar, with full infrastructure and basic furnishings. Community facilities were established, including a community school, health unit, market, churches and a Cultural Center, in addition to income-generation initiatives through the Nova Canaã Agricultural Hub, which allocated 60 hectares to agroecological production, organic certification and commercialization under the HortCanaã brand. Cultural preservation was also strengthened through support for traditional expressions and community management of shared spaces.
At Recanto do Cajueiro Residential Complex, in Sergipe, which received 74 families displaced by the Porto de Sergipe I Thermal Power Complex, safe housing units were built with full urban infrastructure and secure land tenure. In 2025, Eneva carried out a participatory social assessment, including a household census and workshops based on the SWOT Matrix, identifying community needs and potential. The prioritized proposals included sewing courses, food production and handicrafts, as well as the creation of communal spaces and sales points, strengthening the community’s economic and social autonomy.
In Santo Antônio dos Lopes, Maranhão, the resettlement of 65 families maintained community infrastructure including a school, health clinic, churches, a public square and a football field, as well as agricultural areas dedicated to the cultivation of food crops and fruit, ensuring income generation and food security.
Across all territories, 2025 was marked by continuous monitoring, ongoing dialogue with communities and environmental authorities, and the implementation of measures that went beyond mitigation to promote social inclusion, housing security and sustainable development.</t>
  </si>
  <si>
    <t>Report the total monetary value of provisions made by the organization for closure and rehabilitation, including post-closure monitoring and control of operating units.</t>
  </si>
  <si>
    <t>According to the Technical Report issued in October 2025, the total estimated amount for the decommissioning costs of facilities and well abandonment in the fields currently under Eneva’s concession agreements, in addition to the full rehabilitation of the areas, is R$ 551.2 million.
The decommissioning of a field will take place upon the cessation of its production activities or in the event of termination of the Concession Agreement, subject to the deadlines established therein. For this purpose, the operating company must prepare a Facility Decommissioning Program.</t>
  </si>
  <si>
    <t>Report the number and type of grievances raised by local communities</t>
  </si>
  <si>
    <t>In 2025, Eneva recorded 16 grievances raised by local communities, all of which were addressed and resolved, resulting in a 100% resolution rate. Only one grievance was resolved through compensation for damage to fishing equipment.</t>
  </si>
  <si>
    <t>Report the number and type of complaints received from local communitiesificadas</t>
  </si>
  <si>
    <t>N°</t>
  </si>
  <si>
    <t>%</t>
  </si>
  <si>
    <t>Total number of complaints</t>
  </si>
  <si>
    <t>Percentage of complaints addressed and resolved</t>
  </si>
  <si>
    <t>Percentage of complaints addressed through remediation</t>
  </si>
  <si>
    <t xml:space="preserve">Discussion of the process for managing risks and opportunities related to community rights and interests																</t>
  </si>
  <si>
    <t>Eneva manages risks and opportunities associated with community rights and interests through formal dialogue and participation forums: the Community Management Committees, held quarterly, and the Eneva in the Communities Forum, held annually. These mechanisms serve as participatory governance bodies, enabling transparent discussion of impacts, social initiatives, communications, and feedback, as well as the collective development of solutions that strengthen relationships and promote sustainable development in the territories.</t>
  </si>
  <si>
    <t>Number and duration of non-technical delays</t>
  </si>
  <si>
    <t xml:space="preserve">Em 2025,In 2025, one non-technical delay related to health and safety was recorded in Eneva’s operations due to a protest by Elecnor workers. This protest interrupted construction activities for two days in May 2025.																		
																		</t>
  </si>
  <si>
    <t>Eneva’s operations in remote regions of Brazil present logistical and operational challenges, but also create opportunities to foster socioeconomic development in areas with low Human Development Index (HDI) scores through local hiring and sourcing. In this context, the Company structures its supply chain management approach in a way that reflects regional specificities and prioritizes local suppliers, thereby helping strengthen local economies and encourage sustainable practices. 
To expand local participation, Eneva has been adopting procurement models that favor companies based in the territories where it operates, ranging from assigning construction packages to regional suppliers to automating processes that prioritize items with lower logistical complexity. This approach enhances competitiveness, reduces lead times and costs, and supports local development.
The Company encourages its value chain to adopt sound labor, environmental, social, and governance practices through contractual clauses aligned with applicable legislation and its Code of Conduct, revised in May 2025. The due diligence process includes the assessment of integrity risks and any history of involvement in child labor or forced labor, ensuring that third parties are aligned with the organization’s socio-environmental and ethical commitments. At the contracting stage, anti-corruption clauses and specific provisions related to the protection of human rights are included. Contracts are monitored through on-site inspections, ensuring proper service delivery and compliance with agreed conditions, thereby reinforcing accountability and compliance throughout the value chain.
To mitigate risks and drive continuous improvement, Eneva uses the Supplier Performance Index (SPI), a quarterly process that assesses HSE, quality, contract management, and compliance criteria. Suppliers scoring below 70% are required to submit action plans monitored by the responsible areas. Monthly reports consolidate scores, outstanding issues, and eligible contracts, providing management with visibility to support corrective actions and recognize strong performance.</t>
  </si>
  <si>
    <t>In 2025, Eneva allocated 31.63% of its total procurement budget across its significant operating units to local suppliers, totaling BRL 308 million. For the purposes of this disclosure, “local” refers to suppliers whose state of origin is the same as the state where the Company’s operations are located.
Eneva classifies its power generation assets and natural gas exploration and production assets as significant operating units.
Spending on local suppliers remained significant, with operations in Amazonas and Bahia standing out for recording the highest levels of local supplier participation since the Sustainability Assessment Report (RAS) was first issued, reaching 59% and 35%, respectively.</t>
  </si>
  <si>
    <r>
      <t xml:space="preserve">Spending on local suppliers vs. total supplier procurement </t>
    </r>
    <r>
      <rPr>
        <b/>
        <vertAlign val="superscript"/>
        <sz val="10"/>
        <color rgb="FF695E4A"/>
        <rFont val="Calibri"/>
        <family val="2"/>
      </rPr>
      <t>1</t>
    </r>
  </si>
  <si>
    <t>Functional category</t>
  </si>
  <si>
    <t>Local spend (R$ million)
(R$ milhões)</t>
  </si>
  <si>
    <t>12.3%</t>
  </si>
  <si>
    <t>58.9%</t>
  </si>
  <si>
    <t>61.4%</t>
  </si>
  <si>
    <t>34.7%</t>
  </si>
  <si>
    <t>43.1%</t>
  </si>
  <si>
    <t>33.9%</t>
  </si>
  <si>
    <t>29.3%</t>
  </si>
  <si>
    <t>22.6%</t>
  </si>
  <si>
    <t>5.4%</t>
  </si>
  <si>
    <t>0.7%</t>
  </si>
  <si>
    <t>16.1%</t>
  </si>
  <si>
    <t>3.9%</t>
  </si>
  <si>
    <t>21.1%</t>
  </si>
  <si>
    <t>31.6%</t>
  </si>
  <si>
    <t>¹ For the purposes of this disclosure, “local” refers to suppliers whose state of origin is the same as the state where Eneva’s operations are located. Significant operating units comprise power generation and E&amp;P assets. The scope considered for this disclosure is the Spend base.</t>
  </si>
  <si>
    <t>New suppliers selected based on environmental criteria</t>
  </si>
  <si>
    <t>Eneva does not select suppliers based on environmental criteria. However, environmental aspects are assessed as part of the Supplier Qualification process.</t>
  </si>
  <si>
    <t>Negative environmental impacts in the supplier chain and measures taken</t>
  </si>
  <si>
    <t>Eneva conducts annual supplier audits to ensure environmental compliance and minimize adverse impacts across its supply chain. In 2025, 35 companies were assessed, 19 of which were found to have non-conformities related to waste and chemical management, as well as environmental documentation controls. Approximately 50% of these non-conformities were classified as severe due to their potential to cause significant environmental impacts, including pollution risks, improper handling of hazardous substances, and weaknesses in legally required environmental controls. For each non-conformity identified, a specific action plan was developed and closely monitored in coordination with suppliers. Corrective measures include the adoption of more efficient waste and chemical management practices, as well as strengthened controls over environmental documentation. These actions reflect Eneva’s commitment to sustainability and environmental responsibility, fostering a culture of continuous improvement and the prevention of adverse environmental impacts across the supply chain. During the reporting period, no business relationships with suppliers were terminated due to adverse environmental impacts. Instead, priority was given to addressing the identified non-conformities through supplier engagement and ongoing follow-up.</t>
  </si>
  <si>
    <t>Eneva conducts supplier risk assessments to identify the potential for child labor and the exposure of young workers to hazardous conditions. Categories considered to present significant risk include waste and effluent management and the supply of uniforms, as defined in the supply chain risk matrix. This assessment is carried out comprehensively, without distinction by operation, supplier, or geographic location. The qualification questionnaire includes specific questions on the subject, and contracts contain clauses prohibiting practices that violate human rights, with the possibility of contract termination in the event of non-compliance. In addition, the Company conducts due diligence to assess contracted third parties, including the review of legal proceedings, fines, media coverage, and restricted-party lists, with the aim of identifying integrity risks and any history of involvement in child labor or practices analogous to slavery. During the contracting process, anti-corruption clauses are also included, with explicit reference to the protection of human rights.
Contracts are monitored through on-site inspections to ensure proper execution of the agreed scope of work. Eneva also provides a whistleblowing channel open to third parties, allowing the reporting of human rights-related violations. This channel is managed by an independent company, ensuring the anonymity of whistleblowers.
It is worth noting that, in the most recent reporting period, no suppliers with a history of child labor were identified.</t>
  </si>
  <si>
    <t>Eneva conducts supplier risk assessments to identify the potential for forced labor or labor analogous to slavery. Categories considered to present significant risk include engineering, construction and project services, laundry services, and the supply of uniforms, as defined in the supply chain risk matrix. This assessment is carried out comprehensively, without distinction by operation, supplier, or geographic location.
To prevent such practices, Eneva adopts preventive measures as part of the supplier qualification process conducted by the Compliance area. The qualification questionnaire includes specific questions on the subject, and contracts contain clauses expressly prohibiting forced labor, with the possibility of contract termination in the event of non-compliance. The Company also conducts due diligence to assess contracted third parties, including a review of the list of employers cited for labor analogous to slavery, published semiannually by the Labor Public Prosecutor’s Office, in addition to monitoring related media coverage.
During the contracting process, anti-corruption clauses are included, expressly prohibiting forced labor and requiring the protection of human rights. The Third-Party Code of Conduct, which establishes the obligation to uphold fundamental human rights and integrity, is a mandatory annex to contracts and must be formally accepted by all suppliers.
Contracts are monitored through on-site inspections to verify the execution of the agreed scope of work and assess any non-conformities related to decent working conditions. Eneva also provides a whistleblowing channel open to third parties, allowing the reporting of human rights-related violations. This channel is managed by an independent company, ensuring the anonymity of whistleblowers, and operates 24 hours a day, seven days a week.
It is worth noting that, in the most recent reporting period, no suppliers with a history of slave-like labor were identified.</t>
  </si>
  <si>
    <t>New suppliers selected based on social criteria</t>
  </si>
  <si>
    <t>In 2025, no new suppliers were selected based on social criteria.</t>
  </si>
  <si>
    <t>Negative social impacts in the supplier chain and measures taken</t>
  </si>
  <si>
    <t>Eneva identifies the main potential adverse social impacts in its supplier chain as risks associated with non-compliance with labor legislation, workers’ exposure to unsafe health and safety conditions, and inadequate management of environmental, health, and occupational safety (HSE) aspects by contractors. These risks may result in harm to workers’ physical integrity, deterioration of working conditions, accidents, occupational illnesses, and legal and reputational liabilities. To prevent and mitigate these impacts, the Company adopts an integrated set of assessment, monitoring, and corrective procedures applicable to suppliers throughout the term of their contracts.
With regard to working conditions and labor compliance, Eneva implements the Contract Labor Documentation Management Procedure (PR.CRP.GCT.001), which aims to support the identification of social risks through the systematic review of contractually required labor documentation, as well as to communicate to suppliers the guidelines to be observed during the performance of their activities. Based on these reviews, mitigation strategies and non-compliance treatment measures are defined. When irregularities are identified, especially in cases where the Labor Documentation Compliance Indicator shows a result below 70% compliance and/or Critical Documentation is missing, suppliers are subject to the progressive application of contractual sanctions, including: (i) electronic notification with a detailed non-compliance report and a deadline for remediation; (ii) formal notification; (iii) withholding of invoices and payments; and (iv) the imposition of a fine. In 2025, 351 suppliers were assessed with regard to contract labor documentation. Of this total, 83 suppliers achieved compliance equal to or above 70%.
In addition, as a means of mitigating health, safety, and environmental risks, Eneva conducts health, safety, and environmental audits of suppliers and operating units. In 2025, 49 audits were carried out, including 35 at contractors and 14 covering the management systems of operating units. The audits were conducted by teams specialized in integrated management systems, health, safety, and environment, with external audits performed by SIX Sistemas de Gestão for operating units and by Bureau Veritas for suppliers. The non-conformities identified resulted in the development of action plans recorded in the Conecta System, with the aim of preventing recurrence and strengthening management controls.
Additionally, Eneva uses the Supplier Performance Index (IDF) as an ongoing tool to assess social and operational risks in its supply chain. The IDF is applied quarterly and includes criteria related to health, safety, and environment; organization and quality; contract management; and compliance. Suppliers that score below 70% in any of these pillars are required to prepare and implement corrective action plans, which are monitored by the responsible areas. In 2025, 296 performance assessments were conducted, covering 88 suppliers. Of these, eight assessments, relating to six suppliers (approximately 7% of the total evaluated) showed performance below the established parameter, requiring the implementation of corrective measures for compliance, but without any contract termination during 2025.</t>
  </si>
  <si>
    <t>Eneva has adopted a structured framework to monitor the integrity of its assets, protect sensitive areas such as legal reserves, and ensure compliance with asset security standards. The monitoring of management measures includes the analysis of indicators, adherence to drill schedules, and the continuous implementation of improvements. The Health, Safety and Environment (HSE) Policy guides preventive actions and the prompt response to critical situations.
In 2025, a tabletop crisis management exercise was conducted with the participation of the standing members of the Crisis Committee, which is part of the Executive Board, resulting in improvement actions arising from the exercise. Training on the Crisis Management Manual was also provided to alternate members of the Committee and other key personnel across the organization, in addition to specific training sessions for areas such as Exploration, Well Operations, Azulão 950 and LNG Solutions.
Asset security is managed through a corporate yet decentralized model, with greater local autonomy: there is strategic coordination at the corporate level, responsible for guidelines and standards, and dedicated teams at each asset, which report directly to local management. This model ensures continuous monitoring, greater alignment with the characteristics of each unit, and more agile responses to operational needs.</t>
  </si>
  <si>
    <t>Report the total number of Tier 1 and Tier 2 process safety events, broken down by business activity (e.g., exploration, development, production, decommissioning and rehabilitation, refining, processing, transportation, and storage)</t>
  </si>
  <si>
    <t>Five Tier 1 process safety incidents were recorded in the E&amp;P segment – Gas Treatment System, with one at GNL Brasil AM and five during construction; in addition, one Tier 2 process safety incident was recorded during SSLNG construction. In the power generation segment, two Tier 2 process safety incidents were recorded, one at UTE Pecém and one in Linhares.</t>
  </si>
  <si>
    <t>In 2025, one Tier 2 process safety incident was recorded at UTE Pecém, involving a localized oil spill outside the containment area, although on a concrete surface, which was remediated using sawdust and absorbent pads. No incident was recorded at the Itaqui unit.</t>
  </si>
  <si>
    <t>Innovation and sustainable technology</t>
  </si>
  <si>
    <t>Eneva conducts its innovation agenda in alignment with its corporate strategy and value creation over the short, medium and long term. With the aim of establishing itself as a national benchmark for innovation in the energy sector, the Company allocates resources to the development of new businesses and to the transformation and optimization of processes critical to energy efficiency, while ensuring compliance with regulatory requirements, strengthening governance and continuously improving operational performance in support of energy security. To achieve these objectives, the Company focused its efforts on the following outcomes:
• ensuring that projects meet minimum regulatory requirements;
• ensuring that the RDI strategy is aligned with Eneva’s strategy;
• developing and expanding the culture of innovation at Eneva; and
• managing the project pipeline.
The Company’s approach to innovation and sustainable technologies is guided by document MN.CRP.ENG.003, which defines the governance of the IMS for the RDI area, in alignment with ABNT NBR ISO 56001. This governance framework covers the entire project cycle, from prospecting and planning to prioritization, contracting, execution and closure. The model also includes stakeholder engagement, with stakeholders classified according to relevance, interest and influence. Risks are divided into strategic and operational categories: the former are assessed in cycles of up to 12 months, while the latter are monitored throughout the development of innovations. Action plans are defined for high strategic risks. No material negative impacts related to this topic were identified during the reporting period.
In 2025, the Company consolidated its governance model. A multidisciplinary Prioritization Committee began evaluating and selecting projects with the strongest alignment to the organization’s growth and innovation objectives. This model increased transparency, cross-functional integration and the effectiveness of the innovation portfolio.
During the year, the Company advanced several strategic initiatives related to innovation, the energy transition and decarbonization, with a focus on feasibility studies and on maturing initiatives with the potential to generate long-term value. Among the highlights of the period, the BECCS project (Bioenergy with Carbon Capture and Storage) made significant progress, with deeper technical discussions, advances in preliminary feasibility studies and engagement with potential partners.
At the same time, Eneva maintained active dialogue with biomethane market participants, monitoring regulatory developments and price formation in order to assess future opportunities to enter this segment. Other highlighted research and development projects include Green H2, Blue H2 and Turquoise H2, CO2 Capture and Fugitive Emissions. These projects generate positive impacts for Eneva by supporting the development of:
• knowledge and decarbonization technologies, such as carbon capture and storage;
• hydrogen production technology; and
• asset decarbonization.
In the field of operational optimization, studies were initiated to mitigate curtailment at the Futura I solar park (Bahia) through the assessment of battery energy storage systems, with the aim of increasing efficiency in energy delivery. In addition, studies progressed in the Amazon region to strengthen the local natural gas market, as well as assessments of the potential of SSLNG infrastructure to replace more carbon-intensive fuels, thereby contributing to the energy transition and to a reduced carbon footprint.</t>
  </si>
  <si>
    <t>Research and development activities and expenditures aimed at providing reliable electricity and promoting sustainable development</t>
  </si>
  <si>
    <t>In 2025, Eneva continued to advance a range of research, development and technological innovation initiatives focused on the energy transition, operational efficiency and emissions reduction, funded through regulatory mechanisms overseen by the Brazilian Electricity Regulatory Agency (Aneel) and the National Agency of Petroleum, Natural Gas and Biofuels (ANP), as well as through the Company’s own resources.
Projects currently under way range from pilot plants for carbon capture and storage to technologies applied to hydrogen production in its different forms (green, blue and turquoise), as well as solutions for maintenance optimization, the use of artificial intelligence in thermal systems, and seismic imaging. Key highlights include:</t>
  </si>
  <si>
    <t>Optimization of the CO₂ capture process using MBTSA technology, with a pilot installation planned for gas- and coal-fired thermal power plants</t>
  </si>
  <si>
    <t>H2GREEN, focused on the feasibility of green hydrogen production and its application in thermal power plants</t>
  </si>
  <si>
    <t>GImpSI system, focused on managing the impacts of salinity on substations</t>
  </si>
  <si>
    <t xml:space="preserve">Project term </t>
  </si>
  <si>
    <t>12/7/2022 - 2/7/2026</t>
  </si>
  <si>
    <t>12/16/2022 - 11/16/2026</t>
  </si>
  <si>
    <t>11/22/2021 - 12/22/2025</t>
  </si>
  <si>
    <t>Maturity</t>
  </si>
  <si>
    <t>R&amp;D – TRL 6</t>
  </si>
  <si>
    <t>R&amp;D - TRL 7</t>
  </si>
  <si>
    <t>Funding source</t>
  </si>
  <si>
    <t>Aneel-regulated R&amp;D</t>
  </si>
  <si>
    <t>Total budget</t>
  </si>
  <si>
    <t>R$ 9,375,302.23</t>
  </si>
  <si>
    <t>R$ 30,969,120.53</t>
  </si>
  <si>
    <t>R$ 5,786,011.58</t>
  </si>
  <si>
    <t>Amount invested since the beginning of the project</t>
  </si>
  <si>
    <t>R$ 7,187,842.59</t>
  </si>
  <si>
    <t>R$ 23,140,959.31</t>
  </si>
  <si>
    <t>R$ 2,003,909.79</t>
  </si>
  <si>
    <t>Amount invested in the current year</t>
  </si>
  <si>
    <t>R$ 1,215,243.81</t>
  </si>
  <si>
    <t>R$ 12,035,431.47</t>
  </si>
  <si>
    <t>LNG OPT, an artificial intelligence-based decision-support system for LNG inventory control</t>
  </si>
  <si>
    <t>Intelligent computational system for remaining useful life prediction and maintenance support for thermal assets</t>
  </si>
  <si>
    <t>Study of corrosion-resistant materials and development of cement slurries suitable for the construction of carbon capture and storage (CCS) wells</t>
  </si>
  <si>
    <t>2/9/2022 - 2/9/2026</t>
  </si>
  <si>
    <t>6/30/2023 - 9/30/2026</t>
  </si>
  <si>
    <t>12/22/2023 - 4/30/2026</t>
  </si>
  <si>
    <t>R&amp;D – TRL 8</t>
  </si>
  <si>
    <t>R&amp;D - TRL 5</t>
  </si>
  <si>
    <t>R&amp;D - TRL 3</t>
  </si>
  <si>
    <t>R$ 6,102,783.46</t>
  </si>
  <si>
    <t>R$ 8,427,494.28</t>
  </si>
  <si>
    <t>6,587,206.94</t>
  </si>
  <si>
    <t>R$ 4,176,548.88</t>
  </si>
  <si>
    <t>R$ 5,530,324.39</t>
  </si>
  <si>
    <t>5,268,741.00</t>
  </si>
  <si>
    <t>R$ 1,024,044.41</t>
  </si>
  <si>
    <t>R$ 1,342,948.84</t>
  </si>
  <si>
    <t>R$ 1,797,877.89</t>
  </si>
  <si>
    <t>Methodological study to optimize the methane steam reforming process and the production of blue hydrogen (H2A) for application in the decarbonization of thermal power generation</t>
  </si>
  <si>
    <t>Advanced imaging of onshore seismic data for the exploration of natural gas fields and thermal power generation</t>
  </si>
  <si>
    <t>Desalination of brackish water using concentrated solar power to optimize PV plant operations</t>
  </si>
  <si>
    <t>8/20/2024 - 2/20/2026</t>
  </si>
  <si>
    <t>11/5/2024 - 1/5/2027</t>
  </si>
  <si>
    <t>8/20/2024 - 8/20/2026</t>
  </si>
  <si>
    <t>R&amp;D – TRL 5</t>
  </si>
  <si>
    <t>R&amp;D - TRL 6</t>
  </si>
  <si>
    <t>R$ 3,709,207.75</t>
  </si>
  <si>
    <t>R$ 2,487,657</t>
  </si>
  <si>
    <t>R$ 7,084,958</t>
  </si>
  <si>
    <t>R$ 3,311,529.22</t>
  </si>
  <si>
    <t>R$ 1,949,437</t>
  </si>
  <si>
    <t>R$ 2,172,906.23</t>
  </si>
  <si>
    <t>R$ 1,495,102.95</t>
  </si>
  <si>
    <t>R$ 718,020.00</t>
  </si>
  <si>
    <t>R$ 1,124,954.43</t>
  </si>
  <si>
    <t>Development of a prototype system based on thermal plasma for the production of turquoise hydrogen through natural gas pyrolysis</t>
  </si>
  <si>
    <t>Numerical and experimental study on the permanent storage of CO₂ in the integrated thermal power plant–reservoir system</t>
  </si>
  <si>
    <t>Machine learning applied to onshore seismic data through the Aline system</t>
  </si>
  <si>
    <t>11/29/2024 - 11/29/2026</t>
  </si>
  <si>
    <t>5/31/2023 - 5/31/2025</t>
  </si>
  <si>
    <t>1/2/2023 - 3/1/2025</t>
  </si>
  <si>
    <t>R$ 5,671,415.8</t>
  </si>
  <si>
    <t>R$ 1,479,530.82</t>
  </si>
  <si>
    <t>R$ 2,611,310.82</t>
  </si>
  <si>
    <t>R$ 3,593,085.36</t>
  </si>
  <si>
    <t>R$ 1,626,610.97</t>
  </si>
  <si>
    <t>R$ 2,488,756.98</t>
  </si>
  <si>
    <t>R$ 89,122.17</t>
  </si>
  <si>
    <t>R$ 652,827.69</t>
  </si>
  <si>
    <t>GPPDI 2024-2028: Management Project</t>
  </si>
  <si>
    <t>Strategies for a low-carbon energy complex associated with the sugarcane value chain, integrated with carbon capture and geological storage solutions</t>
  </si>
  <si>
    <t>Energy use of oilseed crops in the Amazon region: value creation and regional development</t>
  </si>
  <si>
    <t>10/1/2023 - 10/1/2028</t>
  </si>
  <si>
    <t>6/18/2025 - 12/18/2027</t>
  </si>
  <si>
    <t>5/8/2025 - 11/8/2027</t>
  </si>
  <si>
    <t>R&amp;D</t>
  </si>
  <si>
    <t>R$ 6,000,000</t>
  </si>
  <si>
    <t>R$ 6,422,118.93</t>
  </si>
  <si>
    <t>R$ 11,874,969.80</t>
  </si>
  <si>
    <t>R$ 2,172,129.77</t>
  </si>
  <si>
    <t>R$ 2,242,642.64</t>
  </si>
  <si>
    <t>R$ 5,719,222.18</t>
  </si>
  <si>
    <t>R$ 1,304,049.74</t>
  </si>
  <si>
    <t>Optimization of a first-of-its-kind hybrid system for heating the combustion engine and fuel oil tank at a thermal power plant</t>
  </si>
  <si>
    <t>Conversion system for large heavy fuel oil (HFO) generator engines for the use of methane and hydrogen</t>
  </si>
  <si>
    <t>System for dewatering sludge generated by gas-fired thermal power plants, with economic optimization and beneficial use through geobags</t>
  </si>
  <si>
    <t>12/26/2023 - 12/26/2025</t>
  </si>
  <si>
    <t>6/26/2023 - 6/26/2023</t>
  </si>
  <si>
    <t>6/18/2025 - 12/18/2026</t>
  </si>
  <si>
    <t>R$ 5,281,965.40</t>
  </si>
  <si>
    <t>R$ 9,629,749.73</t>
  </si>
  <si>
    <t>R$ 1,546,960</t>
  </si>
  <si>
    <t>R$ 2,276,878.96</t>
  </si>
  <si>
    <t>R$ 2,255,170.79</t>
  </si>
  <si>
    <t>R$ 479,325.00</t>
  </si>
  <si>
    <t>Assessment of the use of Itaqui sludge as an energy source and its potential application as a feedstock in ceramic materials and biofertilizers, with a view to expanding carbon capture by Eneva</t>
  </si>
  <si>
    <t>Development of an anticorrosive coating suited to the microclimate of HUB Sergipe TPP (Eneva), aimed at protecting electrical equipment</t>
  </si>
  <si>
    <t>Digital operation of a liquefied natural gas production unit</t>
  </si>
  <si>
    <t>4/8/2025 - 10/8/2026</t>
  </si>
  <si>
    <t>4/17/2025 - 4/17/2027</t>
  </si>
  <si>
    <t>10/2/2025 - 4/2/2028</t>
  </si>
  <si>
    <t>R$ 2,586,944</t>
  </si>
  <si>
    <t>R$ 3,503,927.53</t>
  </si>
  <si>
    <t>R$ 8,555,447.47</t>
  </si>
  <si>
    <t>R$ 1,699,508</t>
  </si>
  <si>
    <t>R$ 1,432,003.81</t>
  </si>
  <si>
    <t>R$ 833,984.82</t>
  </si>
  <si>
    <t>NormaTrack – Intelligent System for Monitoring and Managing Standards in the Energy Sector</t>
  </si>
  <si>
    <t>Automated Learning Intelligence for Exploration – Enhancing the Detection of Gas Accumulations through Generative AI in Seismic Data and Improving System Usability</t>
  </si>
  <si>
    <t>Fatigue damage and service life estimation of components of the Jaguatirica II generating unit</t>
  </si>
  <si>
    <t>9/15/2025 - 5/15/2026</t>
  </si>
  <si>
    <t>4/10/2025 - 4/10/2027</t>
  </si>
  <si>
    <t>12/15/2025 - 12/15/2027</t>
  </si>
  <si>
    <t>R$ 1,908,927.56</t>
  </si>
  <si>
    <t>R$ 4,945,326.02</t>
  </si>
  <si>
    <t>R$ 7,323,225.71</t>
  </si>
  <si>
    <t>Valor investido desde o início do projeto</t>
  </si>
  <si>
    <t>R$ 480,463.56</t>
  </si>
  <si>
    <t>R$ 2,657,424.30</t>
  </si>
  <si>
    <t>R$ 0.00</t>
  </si>
  <si>
    <t>GImpSI – Management of the Impacts of Salinity on Insulation Systems</t>
  </si>
  <si>
    <t>CITEENEL 2025</t>
  </si>
  <si>
    <t>Energy storage and management system associated with a PV plant to support a maximized very short-term generation strategy</t>
  </si>
  <si>
    <t>1/1/2024 - 12/31/2025</t>
  </si>
  <si>
    <t>11/8/2023 - 11/7/2025</t>
  </si>
  <si>
    <t>R$ 5,682,625.45</t>
  </si>
  <si>
    <t>R$ 2,037,024.22</t>
  </si>
  <si>
    <t>R$ 2,027,834.22</t>
  </si>
  <si>
    <t>R$ 390,379.72</t>
  </si>
  <si>
    <t>R$ 5,655,625.45</t>
  </si>
  <si>
    <t>9,190.00</t>
  </si>
  <si>
    <t>EM-EP-000.A</t>
  </si>
  <si>
    <t>EM-EP-000.B</t>
  </si>
  <si>
    <t>EM-EP-000.C</t>
  </si>
  <si>
    <t>In 2025, Eneva reported contracted capacity of 5,898.54 megawatts (MW), with contracted operations predominantly in the Regulated Contracting Environment (ACR). The operating units contracted in this market include Itaqui TPP and Pecém II TPP (coal), Parnaíba I, II, III, V and VI TPPs, Azulão I and II TPPs, Jaguatirica II TPP, Fortaleza TPP, HUB Sergipe I TPP, LORM TPP, Viana I TPP, Povoação I TPP and Gera Maranhão TPP.
In the Free Contracting Environment (ACL), contracted capacity totaled 1,260 MW, comprising Parnaíba VI TPP (natural gas), the Tauá PV Plant and Futura I PV Plant (renewable sources), and Viana TPP and Geramar I and II TPPs (fuel oil).
With respect to Parnaíba V TPP, whose construction was completed in 2022 and which entered into operation at the end of that year, the plant represents the combined-cycle closure of Parnaíba I TPP. Although it depends on gas-fired generation from Parnaíba I, its electricity is generated through a steam turbine, with no additional gas consumption.
Parnaíba VI TPP, whose construction was completed in 2024 and which entered commercial operation in 2025, represents the combined-cycle closure of Parnaíba III TPP. Its generation is also carried out through a steam turbine, with no additional gas consumption.</t>
  </si>
  <si>
    <t>Operations predominantly contracted in the Regulated Contracting Environment (ACR)</t>
  </si>
  <si>
    <t>Operations predominantly contracted in the Free Contracting Environment (ACL)</t>
  </si>
  <si>
    <t>Asset type</t>
  </si>
  <si>
    <t>Operating unit</t>
  </si>
  <si>
    <t>Contracted capacity (MW)</t>
  </si>
  <si>
    <t>Contracted capacity (MW) (MW)</t>
  </si>
  <si>
    <t xml:space="preserve"> Itaqui TPP</t>
  </si>
  <si>
    <t>Natural Gas</t>
  </si>
  <si>
    <t>Parnaíba IV TPP</t>
  </si>
  <si>
    <t>Pecém II TPP</t>
  </si>
  <si>
    <t>Parnaíba V TPP</t>
  </si>
  <si>
    <t>Parnaíba I TPP</t>
  </si>
  <si>
    <t>Parnaíba VI TPP</t>
  </si>
  <si>
    <t>Parnaíba II TPP</t>
  </si>
  <si>
    <t>Tauá PV Plant</t>
  </si>
  <si>
    <t>Parnaíba III TPP</t>
  </si>
  <si>
    <t>Futura I PV Plant</t>
  </si>
  <si>
    <t xml:space="preserve"> Viana TPP</t>
  </si>
  <si>
    <t>Parnaíba VI TPP (not operational)</t>
  </si>
  <si>
    <t>Gera Maranhão TPP</t>
  </si>
  <si>
    <t>Azulão I TPP (not operational)</t>
  </si>
  <si>
    <t>Azulão II TPP (not operational)</t>
  </si>
  <si>
    <t>Jaguatirica II TPP</t>
  </si>
  <si>
    <t>Fortaleza TPP (under hibernation)</t>
  </si>
  <si>
    <t>Porto de Sergipe I TPP</t>
  </si>
  <si>
    <t>LORM TPP</t>
  </si>
  <si>
    <t xml:space="preserve"> Viana I TPP</t>
  </si>
  <si>
    <t>Povoação I TPP</t>
  </si>
  <si>
    <t>Viana TPP</t>
  </si>
  <si>
    <t>In 2025, Eneva recorded gross generation of 11,968 GWh in the Regulated Contracting Environment (ACR), driven by increased thermal dispatch within Brazil’s National Interconnected System (SIN). This generation included coal-fired plants (Itaqui TPP and Pecém II TPP) and natural gas-fired plants, including the Parnaíba Complex, Jaguatirica II TPP, Hub Sergipe, LORM TPP, Viana TPP and Povoação I TPP. In the Free Contracting Environment (ACL), gross generation totaled 1,368 GWh in 2025, with contributions from natural gas-fired plants, such as Parnaíba IV TPP, renewable sources — notably the Futura I PV Plant, which generated 1,319 GWh in 2025 — and the fuel oil-fired Viana TPP.
In 2025, load in the National Interconnected System (SIN) posted a slight decline of 0.3% compared with the 2024 average, reflecting a first half marked by growth driven by above-average temperatures and a second half characterized by lower consumption due to economic factors. Installed capacity increased by 7%, mainly driven by intermittent renewable sources, especially utility-scale solar and distributed generation, both of which expanded significantly. This growth produced important effects, including an increase in net load at the end of the day, when solar generation declines, and a sharp rise in curtailment, reflecting insufficient transmission investment in the face of rapidly expanding installed capacity.
Throughout the year, unfavorable hydrological conditions in the main river basins intensified the need for thermal dispatch, both to meet peak load demand and on a merit-order basis, particularly in the second half of the year. In this context, thermal power plants played an essential role in ensuring system stability and meeting demand during periods of higher consumption, reinforcing their position as a flexible and indispensable source amid adverse hydrological conditions and the rapid expansion of renewables.</t>
  </si>
  <si>
    <t>Gross energy generated by primary energy source and regulatory regime (GWh) (ACR)</t>
  </si>
  <si>
    <t>Gross energy generated by primary energy source and in the Free Contracting Environment (GWh) (ACL)</t>
  </si>
  <si>
    <t>Itaqui TPP</t>
  </si>
  <si>
    <t>Paranaíba I TPP</t>
  </si>
  <si>
    <t>Paranaíba II TPP</t>
  </si>
  <si>
    <t xml:space="preserve"> Jaguatirica II TPP</t>
  </si>
  <si>
    <t>Fortaleza TPP</t>
  </si>
  <si>
    <t>Viana I TPP</t>
  </si>
  <si>
    <t>Management approach to ensuring short- and long-term energy availability and reliability</t>
  </si>
  <si>
    <t xml:space="preserve">Eneva adopts measures to ensure the short- and long-term availability and reliability of electricity supply. These include the guidelines, manuals, and operating and maintenance procedures that govern the management of the Company’s assets. In addition, Eneva uses its Maintenance Management System (SAP Plant Maintenance), through which asset maintenance and inspection plans are registered, planned, monitored, and controlled. On the operational front, the Company relies on plant supervisory systems, including the OSIsoft PI data historian, which enables continuous monitoring of operations. In addition, Eneva provides training for its operation and maintenance teams aimed at technical qualification and the continuous updating of best practices. Audit evidence includes the Eneva System of Standards, the SAP-PM module, and the supervisory systems used in asset management.																		
																		</t>
  </si>
  <si>
    <t>Average generation efficiency of thermal power plants, by energy source and regulatory regime</t>
  </si>
  <si>
    <r>
      <t xml:space="preserve">Average generation efficiency of thermal power plants, by energy source and predominant regulatory regime (%) </t>
    </r>
    <r>
      <rPr>
        <b/>
        <vertAlign val="superscript"/>
        <sz val="10"/>
        <color rgb="FF695E4A"/>
        <rFont val="Calibri"/>
        <family val="2"/>
      </rPr>
      <t>1, 2, 3, 4</t>
    </r>
  </si>
  <si>
    <t>ACR efficiency</t>
  </si>
  <si>
    <t>Itaqui (imported thermal coal)</t>
  </si>
  <si>
    <t>32.11</t>
  </si>
  <si>
    <t>35.51</t>
  </si>
  <si>
    <t>Pecém II (imported thermal coal)</t>
  </si>
  <si>
    <t>36.63</t>
  </si>
  <si>
    <t>36.98</t>
  </si>
  <si>
    <t>Parnaíba I (natural gas – combined cycle)</t>
  </si>
  <si>
    <t>52.83</t>
  </si>
  <si>
    <t>52.95</t>
  </si>
  <si>
    <t>Parnaíba II (natural gas – combined cycle)</t>
  </si>
  <si>
    <t>52.57</t>
  </si>
  <si>
    <t>53.70</t>
  </si>
  <si>
    <t>Parnaíba III (natural gas – simple cycle)</t>
  </si>
  <si>
    <t>33.80</t>
  </si>
  <si>
    <t>34.44</t>
  </si>
  <si>
    <t>Jaguatirica II (natural gas – combined cycle)</t>
  </si>
  <si>
    <t>53.79</t>
  </si>
  <si>
    <t>55.57</t>
  </si>
  <si>
    <t>Hub Sergipe (natural gas – combined cycle)</t>
  </si>
  <si>
    <t>n/a</t>
  </si>
  <si>
    <t>54.74</t>
  </si>
  <si>
    <t>LORM (natural gas)</t>
  </si>
  <si>
    <t>Povoação I (natural gas)</t>
  </si>
  <si>
    <t>Viana I (natural gas)</t>
  </si>
  <si>
    <t>Gera Maranhão (fuel oil)</t>
  </si>
  <si>
    <t>Viana (fuel oil)</t>
  </si>
  <si>
    <t>Parnaíba IV (natural gas – engine)</t>
  </si>
  <si>
    <t>49.08</t>
  </si>
  <si>
    <t>41.01</t>
  </si>
  <si>
    <t>¹ CGTF (natural gas – combined cycle): no dispatch in 2025. Parnaíba I + V (natural gas – combined cycle): due to the condition of ST28 operating without the last stage of the L-0 turbine and a 125 MW restriction, measurement has been disregarded as of the second quarter of 2025. Parnaíba III + VI (natural gas – simple cycle): cycle closure in 2025.</t>
  </si>
  <si>
    <r>
      <rPr>
        <i/>
        <vertAlign val="superscript"/>
        <sz val="10"/>
        <color rgb="FF695E4A"/>
        <rFont val="Calibri"/>
        <family val="2"/>
      </rPr>
      <t>2</t>
    </r>
    <r>
      <rPr>
        <i/>
        <sz val="10"/>
        <color rgb="FF695E4A"/>
        <rFont val="Calibri"/>
        <family val="2"/>
      </rPr>
      <t xml:space="preserve"> The indicator is intended to identify continuous improvements in plant efficiency, ensuring that efficiency — that is, the relationship between electricity generated (MWh) and the energy required for generation — is optimized to the greatest extent possible.</t>
    </r>
  </si>
  <si>
    <r>
      <rPr>
        <i/>
        <vertAlign val="superscript"/>
        <sz val="10"/>
        <color rgb="FF695E4A"/>
        <rFont val="Calibri"/>
        <family val="2"/>
      </rPr>
      <t>3</t>
    </r>
    <r>
      <rPr>
        <i/>
        <sz val="10"/>
        <color rgb="FF695E4A"/>
        <rFont val="Calibri"/>
        <family val="2"/>
      </rPr>
      <t xml:space="preserve"> DCS data from the operating units.</t>
    </r>
  </si>
  <si>
    <r>
      <rPr>
        <i/>
        <vertAlign val="superscript"/>
        <sz val="10"/>
        <color rgb="FF695E4A"/>
        <rFont val="Calibri"/>
        <family val="2"/>
      </rPr>
      <t>4</t>
    </r>
    <r>
      <rPr>
        <i/>
        <sz val="10"/>
        <color rgb="FF695E4A"/>
        <rFont val="Calibri"/>
        <family val="2"/>
      </rPr>
      <t xml:space="preserve"> Efficiency is calculated as follows: Efficiency = 3,600 / net heat rate.</t>
    </r>
  </si>
  <si>
    <t>Gas and liquids sales</t>
  </si>
  <si>
    <t xml:space="preserve">Eneva did not purchase oil or gas directly from the State or from third parties designated by the State to sell on its behalf during the reporting period.																		</t>
  </si>
  <si>
    <t>In 2025, the Exploration, Development and Construction Department, responsible for the decommissioning of drilling sites and wells, decommissioned the sites associated with wells 1-ENV-3-MA and 1-ENV-29-MA (PN-T-87); 1-PGN-28-MA, 1-ENV-2-MA, 1-ENV-1-MA, 4-ENV-14-MA and 1-ENV-30D-MA (PN-T-103); and 1-ENV-22-MA (PN-T-146). Of these areas, only the 1-ENV-22-MA site (PN-T-146) remains under remediation, with handover scheduled for 2026, in accordance with the outcome of the SEP/ANP audit.</t>
  </si>
  <si>
    <t>All structures referred to in GRI 11.7.4 were decommissioned, with the exception of 1-ENV-22-MA (PN-T-146), which is expected to be completed in 2026. At the request of the landowners, and with the site handover documents duly formalized by the Land Department (External Relations Department), the leveled well sites 1-ENV-22-MA, 1-PGN-28-MA, 1-ENV-30D-MA, 1-ENV-3-MA, and 1-ENV-29-MA were kept compacted and enclosed with barbed-wire fencing.</t>
  </si>
  <si>
    <t>In 2025, natural gas production came from two onshore operations. Total natural gas output amounted to 1.96 billion m³, of which 233.6 million m³ was produced at Azulão E&amp;P (STGA) and 1,725.9 million m³ at Parnaíba E&amp;P (STGP).</t>
  </si>
  <si>
    <t>Total production (Mbbl/day)¹</t>
  </si>
  <si>
    <t>Natural gas - STGA</t>
  </si>
  <si>
    <t>256.8</t>
  </si>
  <si>
    <t>233.6</t>
  </si>
  <si>
    <t>Natural gas - STGP</t>
  </si>
  <si>
    <t>1,448.8</t>
  </si>
  <si>
    <t>1,725.9</t>
  </si>
  <si>
    <t>¹ The Company does not produce oil, synthetic oil, or synthetic gas.</t>
  </si>
  <si>
    <t>Historical contribution to society – environmental compensation (paid or implemented) (BRL)</t>
  </si>
  <si>
    <t>State</t>
  </si>
  <si>
    <t>2,386,388</t>
  </si>
  <si>
    <t>1,100,222</t>
  </si>
  <si>
    <t>3,217,466</t>
  </si>
  <si>
    <t>1,100,000</t>
  </si>
  <si>
    <t>1,866,148</t>
  </si>
  <si>
    <t>3,252,345</t>
  </si>
  <si>
    <t>2,795,089</t>
  </si>
  <si>
    <t>5,177,322</t>
  </si>
  <si>
    <t>5,696,190</t>
  </si>
  <si>
    <t>1,661,908</t>
  </si>
  <si>
    <t>1,267,345</t>
  </si>
  <si>
    <t>4,898,818</t>
  </si>
  <si>
    <t>1,959,703</t>
  </si>
  <si>
    <t>3,549,390.78</t>
  </si>
  <si>
    <t>6,409,630</t>
  </si>
  <si>
    <t>5,078,668</t>
  </si>
  <si>
    <t>5,409,368</t>
  </si>
  <si>
    <t>11,444,800</t>
  </si>
  <si>
    <t>2,411,908</t>
  </si>
  <si>
    <t>Historical contribution to society – purchases from local suppliers (R$)</t>
  </si>
  <si>
    <t>2019-2021</t>
  </si>
  <si>
    <t>66,866,846</t>
  </si>
  <si>
    <t>336,379,112</t>
  </si>
  <si>
    <t>258,044,046</t>
  </si>
  <si>
    <t>50,030,595</t>
  </si>
  <si>
    <t>191,654,406</t>
  </si>
  <si>
    <t>13,375,641</t>
  </si>
  <si>
    <t>8,296,917</t>
  </si>
  <si>
    <t>45,708,130</t>
  </si>
  <si>
    <t>41,299,562</t>
  </si>
  <si>
    <t>16,225,579</t>
  </si>
  <si>
    <t>14,809,807</t>
  </si>
  <si>
    <t>14,903,450</t>
  </si>
  <si>
    <t>238,639,939</t>
  </si>
  <si>
    <t>299,230,634</t>
  </si>
  <si>
    <t>30,948,606</t>
  </si>
  <si>
    <t>104,051,602</t>
  </si>
  <si>
    <t>88,783,447</t>
  </si>
  <si>
    <t>2,011,556</t>
  </si>
  <si>
    <t>2,387,515</t>
  </si>
  <si>
    <t>1,003,104</t>
  </si>
  <si>
    <t>1,866,744</t>
  </si>
  <si>
    <t>23,138,020</t>
  </si>
  <si>
    <t>4,278,664</t>
  </si>
  <si>
    <t>352,056,709</t>
  </si>
  <si>
    <t>678,920,864</t>
  </si>
  <si>
    <t>309,472,490</t>
  </si>
  <si>
    <t>206,408,769</t>
  </si>
  <si>
    <t>308,472,824</t>
  </si>
  <si>
    <t>istorical contribution to society – environmental requirements (R$)</t>
  </si>
  <si>
    <t>Amazonas¹</t>
  </si>
  <si>
    <t>1,365,530</t>
  </si>
  <si>
    <t>¹ Investment in forest compensation</t>
  </si>
  <si>
    <t>Sponsorships (own funds) and incentivized projects</t>
  </si>
  <si>
    <t>Historical contribution to society – donations (R$)</t>
  </si>
  <si>
    <t>Sponsorships and incentivized projects</t>
  </si>
  <si>
    <t>Sponsorships (own funds)</t>
  </si>
  <si>
    <t>2,091,827</t>
  </si>
  <si>
    <t>1,935,038</t>
  </si>
  <si>
    <t>2,350,628</t>
  </si>
  <si>
    <t>4,076,500</t>
  </si>
  <si>
    <t>4,307,461</t>
  </si>
  <si>
    <t>Incentivized projects</t>
  </si>
  <si>
    <t>2,088,105</t>
  </si>
  <si>
    <t>1,011,426</t>
  </si>
  <si>
    <t>1,454,880</t>
  </si>
  <si>
    <t>2,248,873</t>
  </si>
  <si>
    <t>1,859,161</t>
  </si>
  <si>
    <t>3,471,790</t>
  </si>
  <si>
    <t>9,108,392</t>
  </si>
  <si>
    <t>4,562,461</t>
  </si>
  <si>
    <t>2,133,395</t>
  </si>
  <si>
    <t>1,740,162</t>
  </si>
  <si>
    <t>3,546,706</t>
  </si>
  <si>
    <t>3,201,367</t>
  </si>
  <si>
    <t>3,794,199</t>
  </si>
  <si>
    <t>5,822,417</t>
  </si>
  <si>
    <t>13,184,892</t>
  </si>
  <si>
    <t>8,869,922</t>
  </si>
  <si>
    <t>History of contributions to society – donations (public infrastructure and equipment) (R$)</t>
  </si>
  <si>
    <t>56,152.55</t>
  </si>
  <si>
    <t>659,878.17</t>
  </si>
  <si>
    <t>12,720,845.99</t>
  </si>
  <si>
    <t>1,609,087</t>
  </si>
  <si>
    <t>Historical contribution to society – payments to landowners (R$)</t>
  </si>
  <si>
    <t>3,790,538</t>
  </si>
  <si>
    <t>3,605,319</t>
  </si>
  <si>
    <t>3,858,643</t>
  </si>
  <si>
    <t>3,419,380</t>
  </si>
  <si>
    <t>1,245,907</t>
  </si>
  <si>
    <t>4,443,360</t>
  </si>
  <si>
    <t>4,552,696</t>
  </si>
  <si>
    <t>5,474,550</t>
  </si>
  <si>
    <t>6,205,053</t>
  </si>
  <si>
    <t>7,311,106</t>
  </si>
  <si>
    <t>9,579,498</t>
  </si>
  <si>
    <t>11,084,104</t>
  </si>
  <si>
    <t>13,121,091</t>
  </si>
  <si>
    <t>14,380,966</t>
  </si>
  <si>
    <t>Rio de Janeiro</t>
  </si>
  <si>
    <t>1,337,450</t>
  </si>
  <si>
    <t>1,395,610</t>
  </si>
  <si>
    <t>1,465,876</t>
  </si>
  <si>
    <t>2,231,876</t>
  </si>
  <si>
    <t>4,445,846</t>
  </si>
  <si>
    <t>4,555,183</t>
  </si>
  <si>
    <t>8,132,057</t>
  </si>
  <si>
    <t>6,976,419</t>
  </si>
  <si>
    <t>8,038,039</t>
  </si>
  <si>
    <t>14,699,419</t>
  </si>
  <si>
    <t>18,427,875</t>
  </si>
  <si>
    <t>19,974,412</t>
  </si>
  <si>
    <t xml:space="preserve">Social projects (own funds)													</t>
  </si>
  <si>
    <t>Historical contribution to society – social projects funded with own resources (R$)</t>
  </si>
  <si>
    <t>2,915,752</t>
  </si>
  <si>
    <t>3,133,333</t>
  </si>
  <si>
    <t>5,372,653</t>
  </si>
  <si>
    <t>7,978,121</t>
  </si>
  <si>
    <t>4,735,550</t>
  </si>
  <si>
    <t>8,613,021</t>
  </si>
  <si>
    <t>9,073,181</t>
  </si>
  <si>
    <t>1,1607,722</t>
  </si>
  <si>
    <t>23,347,798</t>
  </si>
  <si>
    <t>Tax and government take history — land-related and regulatory (R$)</t>
  </si>
  <si>
    <t>Land-related and regulatory (R$)</t>
  </si>
  <si>
    <t>Surface rights holders</t>
  </si>
  <si>
    <t>Production-based royalties</t>
  </si>
  <si>
    <t>3,393,03.78</t>
  </si>
  <si>
    <t>7,889,676.55</t>
  </si>
  <si>
    <t>5,356,255.75</t>
  </si>
  <si>
    <t>5,815,135.15</t>
  </si>
  <si>
    <t>5,796,009.65</t>
  </si>
  <si>
    <t>8,185,555.71</t>
  </si>
  <si>
    <t>3,996,367.06</t>
  </si>
  <si>
    <t>5,450,292.77</t>
  </si>
  <si>
    <t>17,921,550.94</t>
  </si>
  <si>
    <t>13,855,989.18</t>
  </si>
  <si>
    <t>5,580,717.80</t>
  </si>
  <si>
    <t>7,853,561.73</t>
  </si>
  <si>
    <t>12,357,521</t>
  </si>
  <si>
    <t>R&amp;D and Regulatory</t>
  </si>
  <si>
    <t>Historical taxes and government take — R&amp;D and regulatory (R$)</t>
  </si>
  <si>
    <t>R&amp;D and Regulatory (R$)</t>
  </si>
  <si>
    <t>R&amp;D and Regulatory(R$)</t>
  </si>
  <si>
    <t>2,237,988.30</t>
  </si>
  <si>
    <t>6,365,200</t>
  </si>
  <si>
    <t>452,006.08</t>
  </si>
  <si>
    <t>2,114,814.91</t>
  </si>
  <si>
    <t>1,688,979.99</t>
  </si>
  <si>
    <t>2,299,616</t>
  </si>
  <si>
    <t>1,535,840.32</t>
  </si>
  <si>
    <t>199,394.66</t>
  </si>
  <si>
    <t>1,223,056.97</t>
  </si>
  <si>
    <t>1,838,081.70</t>
  </si>
  <si>
    <t>2,941,147.97</t>
  </si>
  <si>
    <t>1,860,479.46</t>
  </si>
  <si>
    <t>Research and Development (ANEEL)</t>
  </si>
  <si>
    <t>2,983,447.36</t>
  </si>
  <si>
    <t>1,356,204.79</t>
  </si>
  <si>
    <t>2,346,764.19</t>
  </si>
  <si>
    <t>2,265,703.59</t>
  </si>
  <si>
    <t>6,260,310.37</t>
  </si>
  <si>
    <t>5,847,131.43</t>
  </si>
  <si>
    <t>6,223,571.63</t>
  </si>
  <si>
    <t>15,548,083,13</t>
  </si>
  <si>
    <t>11,678,920.79</t>
  </si>
  <si>
    <t>5,539,231.23</t>
  </si>
  <si>
    <t>19,186,877.81</t>
  </si>
  <si>
    <t>21,450,906.41</t>
  </si>
  <si>
    <t>50,678,250</t>
  </si>
  <si>
    <t>FNDCT Levy – National Fund for Scientific and Technological Development</t>
  </si>
  <si>
    <t>4,981,739.36</t>
  </si>
  <si>
    <t>8,018,014.67</t>
  </si>
  <si>
    <t>7,569,412.85</t>
  </si>
  <si>
    <t>8,645,738.31</t>
  </si>
  <si>
    <t>11,371,439.77</t>
  </si>
  <si>
    <t>13,977,718.99</t>
  </si>
  <si>
    <t>9,513,147.15</t>
  </si>
  <si>
    <t>12,123,346.87</t>
  </si>
  <si>
    <t>18,304,133.49</t>
  </si>
  <si>
    <t>26,536,544.30</t>
  </si>
  <si>
    <t>2,7116,498.55</t>
  </si>
  <si>
    <t>26,986,681.45</t>
  </si>
  <si>
    <t>40,071,557</t>
  </si>
  <si>
    <t>MME Levy – Ministry of Mines and Energy</t>
  </si>
  <si>
    <t>2,490,869.85</t>
  </si>
  <si>
    <t>4,009,007.34</t>
  </si>
  <si>
    <t>3,784,706.43</t>
  </si>
  <si>
    <t>4,322,869.16</t>
  </si>
  <si>
    <t>5,685,719.89</t>
  </si>
  <si>
    <t>7,026,585.46</t>
  </si>
  <si>
    <t>5,311,064.80</t>
  </si>
  <si>
    <t>6,061,673.42</t>
  </si>
  <si>
    <t>9,152,066.74</t>
  </si>
  <si>
    <t>13,291,586.05</t>
  </si>
  <si>
    <t>13,558,249.23</t>
  </si>
  <si>
    <t>13,493,340.72</t>
  </si>
  <si>
    <t>20,035,778</t>
  </si>
  <si>
    <t>12,694,045</t>
  </si>
  <si>
    <t>19,748,427</t>
  </si>
  <si>
    <t>14,152,890</t>
  </si>
  <si>
    <t>17,349,126</t>
  </si>
  <si>
    <t>25,006,450</t>
  </si>
  <si>
    <t>29,151,052</t>
  </si>
  <si>
    <t>22,583,624</t>
  </si>
  <si>
    <t>33,932,498</t>
  </si>
  <si>
    <t>40,358,178</t>
  </si>
  <si>
    <t>47,205,443</t>
  </si>
  <si>
    <t>62,802,774</t>
  </si>
  <si>
    <t>63,791,408</t>
  </si>
  <si>
    <t>111,527,534</t>
  </si>
  <si>
    <t>Historical taxes and government take — regulatory (R$)</t>
  </si>
  <si>
    <t>Regulatory (R$)</t>
  </si>
  <si>
    <t>Brazil</t>
  </si>
  <si>
    <t>Royalties</t>
  </si>
  <si>
    <t>33,930,317.84</t>
  </si>
  <si>
    <t>78,896,765.52</t>
  </si>
  <si>
    <t>53,562,557.46</t>
  </si>
  <si>
    <t>58,151,351.50</t>
  </si>
  <si>
    <t>57,960,096.50</t>
  </si>
  <si>
    <t>81,855,557.10</t>
  </si>
  <si>
    <t>39,963,670.64</t>
  </si>
  <si>
    <t>54,651,867.71</t>
  </si>
  <si>
    <t>182,870,915.90</t>
  </si>
  <si>
    <t>143,645,345.77</t>
  </si>
  <si>
    <t>63,319,404.76</t>
  </si>
  <si>
    <t>77,877,742.11</t>
  </si>
  <si>
    <t>136,443,963</t>
  </si>
  <si>
    <t>244,290.03</t>
  </si>
  <si>
    <t>6,742,437.39</t>
  </si>
  <si>
    <t>8,554,983.06</t>
  </si>
  <si>
    <t>1,456,860.72</t>
  </si>
  <si>
    <t>546,927.45</t>
  </si>
  <si>
    <t>4,174,644.67</t>
  </si>
  <si>
    <t>1,585,369</t>
  </si>
  <si>
    <t>Area Retention Fee</t>
  </si>
  <si>
    <t>949,867.71</t>
  </si>
  <si>
    <t>701,455.16</t>
  </si>
  <si>
    <t>720,905.95</t>
  </si>
  <si>
    <t>8,382,929.98</t>
  </si>
  <si>
    <t>8,233,489.17</t>
  </si>
  <si>
    <t>7,940,742.68</t>
  </si>
  <si>
    <t>13,425,037.58</t>
  </si>
  <si>
    <t>10,619,187.25</t>
  </si>
  <si>
    <t>14,880,169.28</t>
  </si>
  <si>
    <t>20,275,367.43</t>
  </si>
  <si>
    <t>25,392,031.47</t>
  </si>
  <si>
    <t>19,327,871.16</t>
  </si>
  <si>
    <t>16,866,099</t>
  </si>
  <si>
    <t>TFSEE</t>
  </si>
  <si>
    <t>41,835.74</t>
  </si>
  <si>
    <t>40,662.43</t>
  </si>
  <si>
    <t>50,013.50</t>
  </si>
  <si>
    <t>55,728,86</t>
  </si>
  <si>
    <t>55,214.78</t>
  </si>
  <si>
    <t>55,332.29</t>
  </si>
  <si>
    <t>8,636,903.18</t>
  </si>
  <si>
    <t>8,760,645.93</t>
  </si>
  <si>
    <t>18,148,837.42</t>
  </si>
  <si>
    <t>15,063,013.68</t>
  </si>
  <si>
    <t>20,574,638.84</t>
  </si>
  <si>
    <t>25,765,914.90</t>
  </si>
  <si>
    <t>25,153,089</t>
  </si>
  <si>
    <t>28,352,474.26</t>
  </si>
  <si>
    <t>47,842,025.57</t>
  </si>
  <si>
    <t>30,834,811.37</t>
  </si>
  <si>
    <t>39,848,620.74</t>
  </si>
  <si>
    <t>37,146,471.52</t>
  </si>
  <si>
    <t>42,015,836.17</t>
  </si>
  <si>
    <t>33,099,631.99</t>
  </si>
  <si>
    <t>36,937,316.60</t>
  </si>
  <si>
    <t>117,029,914.13</t>
  </si>
  <si>
    <t>79,310,299.95</t>
  </si>
  <si>
    <t>28,171,044.37</t>
  </si>
  <si>
    <t>42,391,462.07</t>
  </si>
  <si>
    <t>81,198,891</t>
  </si>
  <si>
    <t>12,559,767.27</t>
  </si>
  <si>
    <t>18,990,371.38</t>
  </si>
  <si>
    <t>11,821,043.54</t>
  </si>
  <si>
    <t>9,007,091.23</t>
  </si>
  <si>
    <t>5,466,345.56</t>
  </si>
  <si>
    <t>5,959,197.22</t>
  </si>
  <si>
    <t>4,985,465.48</t>
  </si>
  <si>
    <t>5,513,999.55</t>
  </si>
  <si>
    <t>11,858,738.14</t>
  </si>
  <si>
    <t>8,361,869.20</t>
  </si>
  <si>
    <t>4,560,386.54</t>
  </si>
  <si>
    <t>4,562,401.48</t>
  </si>
  <si>
    <t>8,884,626.12</t>
  </si>
  <si>
    <t>Capinzal do Norte</t>
  </si>
  <si>
    <t>33,826.60</t>
  </si>
  <si>
    <t>2,462,567.22</t>
  </si>
  <si>
    <t>2,142,160.76</t>
  </si>
  <si>
    <t>1,232,276</t>
  </si>
  <si>
    <t>1,548,443.94</t>
  </si>
  <si>
    <t>2,116,778.01</t>
  </si>
  <si>
    <t>5,518,085.03</t>
  </si>
  <si>
    <t>4,759,799.56</t>
  </si>
  <si>
    <t>773,306.52</t>
  </si>
  <si>
    <t>622,570.88</t>
  </si>
  <si>
    <t>1,956,067</t>
  </si>
  <si>
    <t>7,909.40</t>
  </si>
  <si>
    <t>56,820.62</t>
  </si>
  <si>
    <t>1,532,680.63</t>
  </si>
  <si>
    <t>3,292,360.76</t>
  </si>
  <si>
    <t>3,699,631.99</t>
  </si>
  <si>
    <t>2,648,991.78</t>
  </si>
  <si>
    <t>2,652,175</t>
  </si>
  <si>
    <t>109,505.24</t>
  </si>
  <si>
    <t>82,358.01</t>
  </si>
  <si>
    <t>52,671.18</t>
  </si>
  <si>
    <t>41,567.52</t>
  </si>
  <si>
    <t>49,489.35</t>
  </si>
  <si>
    <t>66,040.66</t>
  </si>
  <si>
    <t>32,796.24</t>
  </si>
  <si>
    <t>25,941.43</t>
  </si>
  <si>
    <t>896,780.75</t>
  </si>
  <si>
    <t>1,864,699.65</t>
  </si>
  <si>
    <t>1,863,532.32</t>
  </si>
  <si>
    <t>1,314,779.95</t>
  </si>
  <si>
    <t>1,570,451</t>
  </si>
  <si>
    <t>76,432,348</t>
  </si>
  <si>
    <t>160,038,513</t>
  </si>
  <si>
    <t>114,185,796</t>
  </si>
  <si>
    <t>120,863,578</t>
  </si>
  <si>
    <t>112,147,123</t>
  </si>
  <si>
    <t>139,132,892</t>
  </si>
  <si>
    <t>101,691,949</t>
  </si>
  <si>
    <t>118,682,557</t>
  </si>
  <si>
    <t>361,085,411</t>
  </si>
  <si>
    <t>276,572,756</t>
  </si>
  <si>
    <t>148,353,977</t>
  </si>
  <si>
    <t>174,511,734</t>
  </si>
  <si>
    <t>277,896,099</t>
  </si>
  <si>
    <t>Federal taxes and statutory profit sharing payable — R$</t>
  </si>
  <si>
    <t>Locations</t>
  </si>
  <si>
    <t>Modality</t>
  </si>
  <si>
    <t>IRRF</t>
  </si>
  <si>
    <t>ITR</t>
  </si>
  <si>
    <t>IPI</t>
  </si>
  <si>
    <t>CSLL</t>
  </si>
  <si>
    <t>PIS</t>
  </si>
  <si>
    <t>Cofins</t>
  </si>
  <si>
    <t>IRPJ</t>
  </si>
  <si>
    <t>IOF</t>
  </si>
  <si>
    <t>Import Duty</t>
  </si>
  <si>
    <t>DJSI</t>
  </si>
  <si>
    <t>Percentage of vacancies filled by internal candidates (internal hiring)</t>
  </si>
  <si>
    <t>Average cost of external hires</t>
  </si>
  <si>
    <t>R$ 3,116.15</t>
  </si>
  <si>
    <t>R$ 2,531.21</t>
  </si>
  <si>
    <t>% Women</t>
  </si>
  <si>
    <t>Total employees</t>
  </si>
  <si>
    <t>22.7%</t>
  </si>
  <si>
    <r>
      <t xml:space="preserve">STEM careers </t>
    </r>
    <r>
      <rPr>
        <b/>
        <vertAlign val="superscript"/>
        <sz val="10"/>
        <color rgb="FF695E4A"/>
        <rFont val="Calibri"/>
        <family val="2"/>
      </rPr>
      <t>1</t>
    </r>
  </si>
  <si>
    <t>16.9%</t>
  </si>
  <si>
    <r>
      <t xml:space="preserve">Overall leadership </t>
    </r>
    <r>
      <rPr>
        <b/>
        <vertAlign val="superscript"/>
        <sz val="10"/>
        <color rgb="FF695E4A"/>
        <rFont val="Calibri"/>
        <family val="2"/>
      </rPr>
      <t>2</t>
    </r>
  </si>
  <si>
    <t>17.5%</t>
  </si>
  <si>
    <r>
      <t>First management level</t>
    </r>
    <r>
      <rPr>
        <b/>
        <vertAlign val="superscript"/>
        <sz val="10"/>
        <color rgb="FF695E4A"/>
        <rFont val="Calibri"/>
        <family val="2"/>
      </rPr>
      <t>3</t>
    </r>
  </si>
  <si>
    <r>
      <t>Senior leadership</t>
    </r>
    <r>
      <rPr>
        <b/>
        <vertAlign val="superscript"/>
        <sz val="10"/>
        <color rgb="FF695E4A"/>
        <rFont val="Calibri"/>
        <family val="2"/>
      </rPr>
      <t>4</t>
    </r>
  </si>
  <si>
    <t>19.8%</t>
  </si>
  <si>
    <r>
      <rPr>
        <i/>
        <vertAlign val="superscript"/>
        <sz val="10"/>
        <color rgb="FF695E4A"/>
        <rFont val="Calibri"/>
        <family val="2"/>
      </rPr>
      <t>1</t>
    </r>
    <r>
      <rPr>
        <i/>
        <sz val="10"/>
        <color rgb="FF695E4A"/>
        <rFont val="Calibri"/>
        <family val="2"/>
      </rPr>
      <t xml:space="preserve"> STEM-related positions — Science, Technology, Engineering and Mathematics.</t>
    </r>
  </si>
  <si>
    <r>
      <rPr>
        <i/>
        <vertAlign val="superscript"/>
        <sz val="10"/>
        <color rgb="FF695E4A"/>
        <rFont val="Calibri"/>
        <family val="2"/>
      </rPr>
      <t>2</t>
    </r>
    <r>
      <rPr>
        <i/>
        <sz val="10"/>
        <color rgb="FF695E4A"/>
        <rFont val="Calibri"/>
        <family val="2"/>
      </rPr>
      <t xml:space="preserve"> Overall leadership includes management roles comprising coordinators, supervisors, managers, general managers, executive managers, directors, and the president.</t>
    </r>
  </si>
  <si>
    <r>
      <rPr>
        <i/>
        <vertAlign val="superscript"/>
        <sz val="10"/>
        <color rgb="FF695E4A"/>
        <rFont val="Calibri"/>
        <family val="2"/>
      </rPr>
      <t>3</t>
    </r>
    <r>
      <rPr>
        <i/>
        <sz val="10"/>
        <color rgb="FF695E4A"/>
        <rFont val="Calibri"/>
        <family val="2"/>
      </rPr>
      <t xml:space="preserve"> 1º management level includes coordinators and supervisors.</t>
    </r>
  </si>
  <si>
    <r>
      <rPr>
        <i/>
        <vertAlign val="superscript"/>
        <sz val="10"/>
        <color rgb="FF695E4A"/>
        <rFont val="Calibri"/>
        <family val="2"/>
      </rPr>
      <t>4</t>
    </r>
    <r>
      <rPr>
        <i/>
        <sz val="10"/>
        <color rgb="FF695E4A"/>
        <rFont val="Calibri"/>
        <family val="2"/>
      </rPr>
      <t xml:space="preserve"> Senior leadership comprises executive managers, directors, and the president.</t>
    </r>
  </si>
  <si>
    <t>We present a detailed description of the criteria used in the Integrated Report and the 2025 Databook. The objective is to clarify the definitions and concepts adopted by Eneva for reporting certain non-financial indicators, in accordance with GRI and SASB frameworks. The content related to each indicator is available in both the Integrated Report and the Databook.</t>
  </si>
  <si>
    <t>11.8.3</t>
  </si>
  <si>
    <t>11.15.4</t>
  </si>
  <si>
    <t>12.9.4</t>
  </si>
  <si>
    <t>12.13.3</t>
  </si>
  <si>
    <t>SASB IF-EU-150a.1</t>
  </si>
  <si>
    <t>Activities, value chain, and other business relationships</t>
  </si>
  <si>
    <t>For the purposes of reporting under GRI 2-6, Eneva defines relevant business relationships as those maintained with parties that:
• are essential to carrying out its operational, commercial, or strategic activities throughout the value chain; and/or
• may significantly influence the Company’s economic, operational, environmental, social, or reputational performance; and/or
• are associated with material risks and opportunities, as identified through Eneva’s risk management, materiality, and due diligence processes.
Significant changes include, among others:
• the entry or exit of strategic partners, critical suppliers, or key customers;
• acquisitions, divestitures, mergers, or corporate reorganizations that alter the value chain;
• material regulatory or contractual changes affecting strategic business relationships;
• the start-up or discontinuation of relevant operations, structuring projects, or strategic assets;
• events resulting in a significant increase or reduction in risks and impacts associated with business relationships, based on internal assessments; and
• variations equal to or greater than 20%.</t>
  </si>
  <si>
    <t>At Eneva, the term "employees" refers to workers under the following arrangements: indefinite-term CLT (Brazilian labor regime), fixed-term CLT, persons with disabilities (PwD), and Statutory Officers. Apprentices, interns, and third parties are not included. There are no employees without guaranteed working hours. There are no employees on full-time or part-time arrangements; Eneva hires its workforce under either CLT or Statutory regimes.
Significant fluctuations are considered to be variations equal to or greater than 20% in the number of employees.</t>
  </si>
  <si>
    <t>Eneva considers significant fluctuations to be variations equal to or greater than 20% in the number of workers.</t>
  </si>
  <si>
    <t>All members of the Company's Board of Directors serve a unified two-year term, with the possibility of re-election, in accordance with the Bylaws. The Board of Directors comprises seven members: six standing members and one independent standing member.</t>
  </si>
  <si>
    <t>Eneva considers a Conflict of Interest to exist in any situation in which a person who maintains any form of business relationship with the Company or any of its subsidiaries is involved in a decision-making process where their ability to exercise impartial judgment may be compromised because:
(i) on the one hand, that person has the power to influence and/or direct the outcome of the decision; and, at the same time,
(ii) there may be a gain accruing directly to that person, to a Close Family Member, or to a third party with whom the person is involved.
In the case of the Company, these are situations in which the personal objectives of decision-makers may not be aligned with the Company's objectives and interests on specific matters, for any reason.</t>
  </si>
  <si>
    <t>The organization defines critical concerns as topics or events of an environmental, social, ethical, or governance nature that may pose material risks to the business, to people, to the environment, to legal compliance, or to corporate reputation. Such situations are formally assessed and reported to Senior Management and the Board, in accordance with the established governance flows, for deliberation and decision-making.</t>
  </si>
  <si>
    <t>Process for determining remuneration</t>
  </si>
  <si>
    <t>Compensation includes salaries, benefits, variable pay, and long-term incentives for Statutory Officers, Board members, and employees. At Eneva, compensation is set based on annual market surveys, taking into account responsibilities, experience, and education. It also factors in collective bargaining agreements and the federal/state minimum wage.</t>
  </si>
  <si>
    <r>
      <t xml:space="preserve">Eneva clarifies the following concepts addressed in GRI 2-21:
</t>
    </r>
    <r>
      <rPr>
        <b/>
        <u/>
        <sz val="10"/>
        <color rgb="FF564D3C"/>
        <rFont val="Calibri"/>
        <family val="2"/>
      </rPr>
      <t>Annual total compensation:</t>
    </r>
    <r>
      <rPr>
        <sz val="10"/>
        <color rgb="FF564D3C"/>
        <rFont val="Calibri"/>
        <family val="2"/>
      </rPr>
      <t xml:space="preserve"> comprises (i) fixed compensation, including direct or indirect benefits; (ii) short-term incentives tied to the achievement of targets; and (iii) long-term incentives linked to the company's performance and strategy.
</t>
    </r>
    <r>
      <rPr>
        <b/>
        <u/>
        <sz val="10"/>
        <color rgb="FF564D3C"/>
        <rFont val="Calibri"/>
        <family val="2"/>
      </rPr>
      <t xml:space="preserve">Employees: </t>
    </r>
    <r>
      <rPr>
        <sz val="10"/>
        <color rgb="FF564D3C"/>
        <rFont val="Calibri"/>
        <family val="2"/>
      </rPr>
      <t xml:space="preserve">the term refers to workers under indefinite-term CLT, fixed-term CLT, PwD, and Statutory Officers; apprentices, interns, and third parties are not included.
</t>
    </r>
    <r>
      <rPr>
        <b/>
        <u/>
        <sz val="10"/>
        <color rgb="FF564D3C"/>
        <rFont val="Calibri"/>
        <family val="2"/>
      </rPr>
      <t>Highest-paid individual:</t>
    </r>
    <r>
      <rPr>
        <sz val="10"/>
        <color rgb="FF564D3C"/>
        <rFont val="Calibri"/>
        <family val="2"/>
      </rPr>
      <t xml:space="preserve"> defined as the highest-ranking position in the company.
The highest-paid individual in the prior reporting period is the same as in the period covered by this report.
Note: The calculation is based on the annual total compensation of the organization's highest-paid individual divided by the average annual total compensation of all employees (excluding the highest-paid individual).</t>
    </r>
  </si>
  <si>
    <t>For Eneva, the precautionary principle means adopting preventive decisions and controls whenever there is evidence of material environmental, social, health, or safety risks, seeking to avoid or minimize impacts even in the absence of full scientific certainty.</t>
  </si>
  <si>
    <t>The term "employees" refers to workers under indefinite-term CLT, fixed-term CLT, PwD, and Statutory Officers; apprentices, interns, and third parties are not included.</t>
  </si>
  <si>
    <t>Sector GRI</t>
  </si>
  <si>
    <t>11.4.2 e 12.5.2</t>
  </si>
  <si>
    <t>These policies and commitments apply to all employees and to every area within ENEVA's organizational structure, to joint ventures controlled by ENEVA, and to third parties that interact with ENEVA or act on its behalf.</t>
  </si>
  <si>
    <t>11.4.3 e 12.5.3</t>
  </si>
  <si>
    <r>
      <t>For reporting purposes, Eneva clarifies that environmental restoration and rehabilitation measures may be implemented during construction, during asset operation, and after closure, as applicable. During operations, progressive recovery actions are adopted to mitigate environmental impacts, while additional measures may be carried out at the end of operations, particularly in cases of demobilization or unit closure. The actions cover the design phases (planning and definition of recovery plans), management (implementation and monitoring), and governance (oversight and compliance with legal requirements). Stakeholder engagement is conducted on an ongoing basis, including regular communication with relevant interested parties.</t>
    </r>
    <r>
      <rPr>
        <sz val="10"/>
        <color theme="1" tint="0.34998626667073579"/>
        <rFont val="Calibri"/>
        <family val="2"/>
      </rPr>
      <t xml:space="preserve">
Offsets may take the form of positive management interventions, such as restoring degraded habitats, halting degradation, or mitigating risks by protecting areas subject to imminent or projected biodiversity loss. The various actions involved in installing projects entail multiple alterations to natural and/or anthropized environments. For the rehabilitation of temporary- and permanent-use areas, the Erosion Process Control and Degraded-Area Recovery Programs were executed.
These programs aim to establish methodological measures and guidelines for recovering degraded areas resulting from environmental damage caused by the construction and operation of the project, particularly in connection with temporary-use areas.
The rehabilitation objective of these programs is to "reintegrate degraded areas into the surrounding landscape, preferably as close as possible to the original setting.</t>
    </r>
  </si>
  <si>
    <t>Identification of biodiversity impacts</t>
  </si>
  <si>
    <t>11.4.4 e 12.5.4</t>
  </si>
  <si>
    <t>Biodiversity impacts are defined during the project implementation phase through the Environmental Impact Analysis contained in the EIA/RIMA (Environmental Impact Assessment / Environmental Impact Report), which identifies and evaluates impacts based on the biotic-environment baseline study within the project's area of influence.
During the operational phase, this analysis is guided by procedure PR.CRP.HSE.058 - Survey and Assessment of Environmental Aspects and Impacts, which identifies activity-related aspects and assesses their impacts based on defined criteria: scope (the reach of the impact), frequency (how often it occurs), probability (the likelihood of an impact-generating event), and severity (the magnitude of environmental damage).
These criteria determine the significance of the impact and guide the definition of environmental controls.</t>
  </si>
  <si>
    <t>Sites with biodiversity impacts</t>
  </si>
  <si>
    <t>11.4.5 e 12.5.5</t>
  </si>
  <si>
    <r>
      <rPr>
        <b/>
        <u/>
        <sz val="10"/>
        <color rgb="FF564D3C"/>
        <rFont val="Calibri"/>
        <family val="2"/>
      </rPr>
      <t>Ecologically sensitive area</t>
    </r>
    <r>
      <rPr>
        <sz val="10"/>
        <color rgb="FF564D3C"/>
        <rFont val="Calibri"/>
        <family val="2"/>
      </rPr>
      <t xml:space="preserve">
Areas with high environmental fragility, the presence of vulnerable ecosystems or threatened species, or low resilience to change.
</t>
    </r>
    <r>
      <rPr>
        <b/>
        <u/>
        <sz val="10"/>
        <color rgb="FF564D3C"/>
        <rFont val="Calibri"/>
        <family val="2"/>
      </rPr>
      <t>Areas important for biodiversity</t>
    </r>
    <r>
      <rPr>
        <sz val="10"/>
        <color rgb="FF564D3C"/>
        <rFont val="Calibri"/>
        <family val="2"/>
      </rPr>
      <t xml:space="preserve">
Areas recognized for their importance to biodiversity conservation, including the presence of endemic species, critical habitats, or essential ecological processes.
</t>
    </r>
    <r>
      <rPr>
        <b/>
        <u/>
        <sz val="10"/>
        <color rgb="FF564D3C"/>
        <rFont val="Calibri"/>
        <family val="2"/>
      </rPr>
      <t>Areas of high ecosystem integrity</t>
    </r>
    <r>
      <rPr>
        <sz val="10"/>
        <color rgb="FF564D3C"/>
        <rFont val="Calibri"/>
        <family val="2"/>
      </rPr>
      <t xml:space="preserve">
Largely undisturbed ecosystems with preserved natural dynamics, high connectivity, and low anthropogenic pressure.
</t>
    </r>
    <r>
      <rPr>
        <b/>
        <u/>
        <sz val="10"/>
        <color rgb="FF564D3C"/>
        <rFont val="Calibri"/>
        <family val="2"/>
      </rPr>
      <t>Areas with rapid decline in ecosystem integrity</t>
    </r>
    <r>
      <rPr>
        <sz val="10"/>
        <color rgb="FF564D3C"/>
        <rFont val="Calibri"/>
        <family val="2"/>
      </rPr>
      <t xml:space="preserve">
Areas showing accelerated deterioration in ecological structure and function, as evidenced by multitemporal analysis.
</t>
    </r>
    <r>
      <rPr>
        <b/>
        <u/>
        <sz val="10"/>
        <color rgb="FF564D3C"/>
        <rFont val="Calibri"/>
        <family val="2"/>
      </rPr>
      <t>Areas with high water-related physical ris</t>
    </r>
    <r>
      <rPr>
        <sz val="10"/>
        <color rgb="FF564D3C"/>
        <rFont val="Calibri"/>
        <family val="2"/>
      </rPr>
      <t xml:space="preserve">ks
Areas exposed to risks such as water scarcity, flooding, and changes in water availability or quality.
</t>
    </r>
    <r>
      <rPr>
        <b/>
        <u/>
        <sz val="10"/>
        <color rgb="FF564D3C"/>
        <rFont val="Calibri"/>
        <family val="2"/>
      </rPr>
      <t>Areas important for the provision of ecosystem service benefits to Indigenous Peoples, local communities, and other stakeholders</t>
    </r>
    <r>
      <rPr>
        <sz val="10"/>
        <color rgb="FF564D3C"/>
        <rFont val="Calibri"/>
        <family val="2"/>
      </rPr>
      <t xml:space="preserve">
Areas whose integrity underpins essential benefits such as water, food, biodiversity, traditional uses, cultural values, and territorial identity.
</t>
    </r>
  </si>
  <si>
    <t>11.14.2, 11.21.2, 12.8.2 e 12.21.2</t>
  </si>
  <si>
    <t xml:space="preserve">
The Statement of Value Added (DVA) is prepared in accordance with CPC 09. The DVA published in the Integrated Report includes the same companies as those covered in the DVA presented in the Financial Statements.</t>
  </si>
  <si>
    <t>Financial implications and other climate change-related risks and opportunities</t>
  </si>
  <si>
    <t>11.2.2 e 12.2.2</t>
  </si>
  <si>
    <t>At present, the indicators are not yet reported in a manner that is fully complete and fully aligned with GRI requirements, given that the company is in the process of structuring and maturing its internal processes and systems to meet reporting requirements on the financial implications of risks and opportunities aligned with the IFRS S1 and S2 standards.</t>
  </si>
  <si>
    <t>Ratio of the lowest wage to the local minimum wage, broken down by gender</t>
  </si>
  <si>
    <t>12.19.2</t>
  </si>
  <si>
    <t>Eneva clarifies that a "significant portion" represents variations equal to or greater than 20%. The term "employees" refers to workers under indefinite-term CLT, fixed-term CLT, PwD, and Statutory Officers; apprentices, interns, and third parties are not included.
For compensation reference purposes, Eneva uses the federal/state minimum wage in force, in accordance with applicable legislation, observing the prevalence of higher wage floors set by collective agreements or conventions.</t>
  </si>
  <si>
    <t>Infrastructure investments and support services</t>
  </si>
  <si>
    <t>11.14.4 e 12.8.4</t>
  </si>
  <si>
    <t>At Eneva, all infrastructure investments and services supported, falling within the scope of donations, are considered material. The organization considers positive impacts to be those that generate positive externalities, such as improvements in quality of life and access to health, education, and essential services. Negative impacts are those that may result in a decline in quality of life or in undesired social, economic, or environmental effects arising from the investments. All impacts associated with infrastructure investments and services supported that are classified as donations are considered material.</t>
  </si>
  <si>
    <t>11.14.5 e 12.8.5</t>
  </si>
  <si>
    <t>Significant indirect economic impacts are the effects generated by the organization’s activities beyond its direct expenditures, contributing to economic development over time through the strengthening of the value chain, the creation of indirect jobs, innovation, and increased local income.</t>
  </si>
  <si>
    <t>11.14.6 e 12.8.6</t>
  </si>
  <si>
    <t>The formula for calculating the percentage of spending on local procurement relative to total supplier spending is the investment with local suppliers divided by total investment, multiplied by 100. This criterion is applied individually to the states of AM, BA, CE, MA, RR, and SE, allowing the share of local procurement in each state of the federation to be measured.
Formula: (Total local investment / Total investment) x 100</t>
  </si>
  <si>
    <t>Operations assessed for corruption-related risks</t>
  </si>
  <si>
    <t>11.20.2 e 12.20.2</t>
  </si>
  <si>
    <t>Eneva's operations comprise all of the operating units listed below: Sergipe Hub FSRU; Parnaíba SSLNG; STGP - Parnaíba Gas Treatment System; Azulão I Power Plant; Azulão II Power Plant; Fortaleza Power Plant; Geramar I and II Power Plants; Itaqui Power Plant; Jaguatirica II Power Plant; Linhares Power Plant (LORM); Parnaíba I, II, III, IV, V, and VI Power Plants; Porto de Pecém II Power Plant; Porto Sergipe Power Plant; Povoação Power Plant; Viana Power Plant; Viana 1 Power Plant; UTGNL - Azulão Liquefaction Plant.
The Compliance area conducts integrity due diligence of operations, following criteria related to nature and value, for hires and/or partnerships across all of Eneva's operations, with no distinction made by asset; the same scope of analysis is always applied, including anti-corruption-related risks. Third-party integrity due diligence is mandatory in the following cases:
- Corporate transactions;
- Entering into partnerships such as consortia, associations, joint ventures, or special-purpose entities;
- Engagements whose subject matter involves interaction with Public Officials (e.g., attorneys, expediters, and consultants);
- When the contract value exceeds R$5,000,000.00;
- When compensation involves the payment of commissions or success fees.
Significant risks are those identified in the company's enterprise risk-management process and classified as high impact and high probability of occurrence, considering their potential effects on operations, people, legal compliance, and the organization's reputation.</t>
  </si>
  <si>
    <t>11.20.3 e 12.20.3</t>
  </si>
  <si>
    <t xml:space="preserve">For clarification purposes, it is important to note that the figures and percentages refer solely to the reporting period.
Eneva defines “communication of anti-corruption policies and procedures” as the communication of the following documents: the Eneva Code of Conduct and the Anti-Corruption Policy. With regard to training, the following are considered: the Eneva in Action Against Corruption training, the Eneva Code of Conduct, the Anti-Corruption Policy, the Guidelines for Relations with the Public Sector, and Consequence Management.
For the purposes of the employee concept, the Company considers employees under indefinite-term CLT contracts, fixed-term CLT contracts, employees with disabilities, and Statutory Officers. Apprentices, interns, and third parties are not included.
Functional categories were defined based on hierarchical level, scope of responsibility, and the nature of the activities performed, in accordance with the Company’s organizational structure, as follows:
•Executive Office: the highest executive leadership position in the organization;
•Board/Officers: executives responsible for strategic management and decision-making;
•Management: leadership positions responsible for managing areas, teams, and processes;
•Coordinators: roles involving coordination and direct supervision of activities and teams;
•Specialists: technical or advisory professionals with no formal people management responsibilities;
•Administrative: employees in administrative and support roles, including trainees;
•Operational: employees directly involved in operations, including supervisors, operators, and technicians.
</t>
  </si>
  <si>
    <t>Confirmed Cases of Corruption and Actions Taken</t>
  </si>
  <si>
    <t xml:space="preserve">11.20.4 e 12.20.4 </t>
  </si>
  <si>
    <r>
      <rPr>
        <b/>
        <u/>
        <sz val="10"/>
        <color rgb="FF564D3C"/>
        <rFont val="Calibri"/>
        <family val="2"/>
      </rPr>
      <t>Confirmed cases:</t>
    </r>
    <r>
      <rPr>
        <sz val="10"/>
        <color rgb="FF564D3C"/>
        <rFont val="Calibri"/>
        <family val="2"/>
      </rPr>
      <t xml:space="preserve"> Cases classified as substantiated following analysis and investigation by the Compliance area.
</t>
    </r>
    <r>
      <rPr>
        <b/>
        <u/>
        <sz val="10"/>
        <color rgb="FF564D3C"/>
        <rFont val="Calibri"/>
        <family val="2"/>
      </rPr>
      <t>Corruption:</t>
    </r>
    <r>
      <rPr>
        <sz val="10"/>
        <color rgb="FF564D3C"/>
        <rFont val="Calibri"/>
        <family val="2"/>
      </rPr>
      <t xml:space="preserve"> For Eneva, corruption is understood as any act or attempt to obtain an undue advantage, directly or indirectly, involving the abuse of power, function, or position, whether public or private, for personal benefit or for the benefit of third parties, in violation of applicable laws, ethical principles, and the company’s internal policies.
For the definition of employees, the following are considered: individuals under CLT employment contracts (both indefinite-term and fixed-term), persons with disabilities (PwD), and Statutory Board members. Apprentices, interns, and third parties are not included. For the classification of workers who are not employees, apprentices, interns, and third parties are considered.</t>
    </r>
  </si>
  <si>
    <t>11.1.2 e 12.1.2</t>
  </si>
  <si>
    <t>Energy consumed within the organization includes Scope 1 and Scope 2 energy consumption across all of the company's operations and activities (power generation, E&amp;P, the energy-trading desk, and administrative activities).
Energy consumption is calculated using conversion factors based on the specifications of the fuels used by Eneva (natural gas, coal, and fuel oil) and factors made available in the GHG Protocol calculation tool.</t>
  </si>
  <si>
    <t>11.1.3 e 12.1.3</t>
  </si>
  <si>
    <t>Energy consumed outside the organization includes Scope 3 energy consumption from GHG Protocol categories 4, 6, and 7: Cat. 4 - Upstream Transportation &amp; Distribution; Cat. 6 - Business Travel; Cat. 7 - Employee Commuting.
Energy consumption is calculated using the conversion factors made available in the GHG Protocol calculation tool.</t>
  </si>
  <si>
    <t>Reduction in energy consumption</t>
  </si>
  <si>
    <t>In 2025, the Company recorded no reductions in energy consumption.</t>
  </si>
  <si>
    <t>Eneva interprets "reductions in energy requirements" as energy-efficiency gains and lower-carbon-intensity solutions associated with the products and services offered, which result in lower energy consumption and lower GHG emissions when compared with more carbon-intensive conventional alternatives.
Estimates are prepared in accordance with GHG Protocol guidelines, using a counterfactual comparison methodology to calculate avoided emissions based on emission factors and the energy-performance assumptions of the conventional technologies displaced.</t>
  </si>
  <si>
    <t xml:space="preserve">11.6.4 e 12.7.4 </t>
  </si>
  <si>
    <r>
      <rPr>
        <b/>
        <u/>
        <sz val="10"/>
        <color rgb="FF564D3C"/>
        <rFont val="Calibri"/>
        <family val="2"/>
      </rPr>
      <t xml:space="preserve">Water-stress area: </t>
    </r>
    <r>
      <rPr>
        <sz val="10"/>
        <color rgb="FF564D3C"/>
        <rFont val="Calibri"/>
        <family val="2"/>
      </rPr>
      <t>we use the "Water Stress" category from the WRI Aqueduct Water Risk Atlas; water stress is considered to occur when the ratio of total withdrawals to renewable availability is high or extremely high, indicating significant pressure on local water resources. In addition, we adopt the definitions established by S&amp;P (DJSI), which considers as water-stressed only those areas classified as "High Risk" or "Extremely High Risk" by the WRI Aqueduct.
The concept of dissolved solids is defined in CONAMA Resolution 357/2005 and is taken into account for legal compliance with environmental agencies in the context of permitting and water and effluent monitoring; however, this concept is not used for the purposes of measuring the water-withdrawal indicator. We consider, conservatively, that all surface water, groundwater, and third-party water is "freshwater" and that all seawater is "other water" for the purposes of GRI 303-3 reporting.
All Eneva units were considered: power generation, E&amp;P, and construction sites. Seawater is withdrawn at the Itaqui and Sergipe Hub units; in both cases, approximately 90% of the volume withdrawn is returned to the sea, at higher quality than the water withdrawn.
*The Viana, Tevisa, and GNL Brasil units are in the process of integration; in 2026, all data are expected to be consolidated within the management system, in line with the other units.
Note: water supplied by truck is treated as third-party water.
Information is collected through the plants' withdrawal flow controls. These data are entered monthly into the indicators in the SSMA Management System, where data for all of Eneva are consolidated. Data are visualized through Power BI in the SSMA Guidelines dashboard - Guideline 09: Sustainable Work.</t>
    </r>
  </si>
  <si>
    <t>11.6.5 e 12.7.5</t>
  </si>
  <si>
    <t>The concept of dissolved solids is defined in CONAMA Resolution 357/2005 and is taken into account for legal compliance with environmental agencies in the context of permitting and water and effluent monitoring; however, this concept is not used for the purposes of measuring the water-withdrawal indicator. We consider, conservatively, that all surface water, groundwater, and third-party water is "freshwater" and that all seawater is "other water" for the purposes of GRI 303-3 reporting.
Water-stress area: we use the "Water Stress" category from the WRI Aqueduct Water Risk Atlas; water stress is considered to occur when the ratio of total withdrawals to renewable availability is high or extremely high, indicating significant pressure on local water resources. In addition, we adopt the definitions established by S&amp;P (DJSI), which considers as water-stressed only those areas classified as "High Risk" or "Extremely High Risk" by the WRI Aqueduct.
Priority substances were defined based on CONAMA Resolution 430/2011, which establishes the conditions and standards for effluent discharge.
Eneva has implemented a specific procedure entitled "Monitoring, Measurement, and Visual Management," the purpose of which is to define, implement, and maintain practices that systematize the monitoring and measurement of data related to Health, Safety, Environment, and Social Responsibility at the Company's operating units, as well as at its contractors. This procedure aims to ensure the maintenance, effectiveness, and continuous improvement of the company's HSSE Management System, ensuring that objectives and targets are met, that applicable legal requirements are observed, and that business activities are conducted while minimizing environmental and social impacts and safeguarding workers' health and safety.
Data are entered monthly into the Power Apps system, with specific deadlines for updating and approval by the operating-unit owners. Indicator results are made available on the SSMA Guidelines dashboard in Power BI and are presented periodically at Eneva's Critical Analysis Meetings, in accordance with an internal procedure. Failure to meet the limits set may be treated as a non-conformance, except where reviewed by the Local or Corporate HSSE function.</t>
  </si>
  <si>
    <t>11.6.6 e 12.7.6</t>
  </si>
  <si>
    <r>
      <rPr>
        <b/>
        <u/>
        <sz val="10"/>
        <color rgb="FF564D3C"/>
        <rFont val="Calibri"/>
        <family val="2"/>
      </rPr>
      <t xml:space="preserve">Water-stress area: </t>
    </r>
    <r>
      <rPr>
        <sz val="10"/>
        <color rgb="FF564D3C"/>
        <rFont val="Calibri"/>
        <family val="2"/>
      </rPr>
      <t>we use the "Water Stress" category from the WRI Aqueduct Water Risk Atlas; water stress is considered to occur when the ratio of total withdrawals to renewable availability is high or extremely high, indicating significant pressure on local water resources. In addition, we adopt the definitions established by S&amp;P (DJSI), which considers as water-stressed only those areas classified as "High Risk" or "Extremely High Risk" by the WRI Aqueduct.
Eneva considers a significant impact to be a variation equal to or greater than 20%.</t>
    </r>
  </si>
  <si>
    <t>11.1.5 e 12.1.5</t>
  </si>
  <si>
    <t>GHG emissions are calculated using conversion factors based on the specifications of the fuels used by Eneva (natural gas, coal, and fuel oil) and factors made available in the GHG Protocol calculation tool and the API Compendium.</t>
  </si>
  <si>
    <t>Indirect (Scope 2) greenhouse gas (GHG) emissions from purchased energy</t>
  </si>
  <si>
    <t>11.1.6 e 12.1.6</t>
  </si>
  <si>
    <t xml:space="preserve">
GHG emissions are calculated using factors made available in the GHG Protocol calculation tool.</t>
  </si>
  <si>
    <t>Other indirect (Scope 3) greenhouse gas (GHG) emissions from purchased energy</t>
  </si>
  <si>
    <t>11.1.7 e 12.1.7</t>
  </si>
  <si>
    <t>GHG emissions are calculated using factors made available in the GHG Protocol calculation tool.
Eneva considers significant changes to be variations equal to or greater than 20%.</t>
  </si>
  <si>
    <t>Reduction of greenhouse gas (GHG) emissions from purchased energy</t>
  </si>
  <si>
    <t>11.2.3 e 12.2.3</t>
  </si>
  <si>
    <t>Eneva does not use the concepts of “associated primary effects” and “significant secondary effects”.</t>
  </si>
  <si>
    <t>NOx, SOx, and other significant air emissions</t>
  </si>
  <si>
    <t>11.3.2 e 12.4.2</t>
  </si>
  <si>
    <t>Eneva does not use the concept of “significant air emissions” in responding to this indicator; instead, the Company’s total emissions are reported.</t>
  </si>
  <si>
    <t>11.5.2 e 12.6.2</t>
  </si>
  <si>
    <t>Eneva considers actual and potential significant impacts to be those related to waste management that already cause, or have the potential to cause, material adverse effects on the environment, health, or safety, taking into account the local context, hazard level, and applicable legal requirements.</t>
  </si>
  <si>
    <t>11.5.3 e 12.6.3</t>
  </si>
  <si>
    <t>Eneva considers changes equal to or greater than 20% to be significant impacts.</t>
  </si>
  <si>
    <t>11.5.4, 11.8.2, 12.6.4 e 12.13.2</t>
  </si>
  <si>
    <t>Eneva currently has indicators that are automatically extracted from the National System for Information on Solid Waste Management (SINIR), a Ministry of the Environment platform whose purpose is to manage information on the traceability of solid waste generated across Brazil. This integration brought practicality, transparency, speed, and even greater reliability to the information presented. The values considered for these indicators are those of Eneva's own units, where waste management is the company's responsibility.
In 2025, the disclosure of information also covers third parties, broken down by waste type, based on their inventories and respective integration with SINIR, as previously planned. The implementation of this improvement, signaled in the prior year, can therefore be confirmed.
Eneva considers a significant spill to be a variation equal to or greater than 20%.</t>
  </si>
  <si>
    <t>11.5.5 e 12.6.5</t>
  </si>
  <si>
    <t>In 2025, the indicators began to be drawn entirely automatically (own data and third-party data) from SINIR, the Ministry of the Environment system that manages the traceability of solid waste in Brazil. This integration brought greater practicality, transparency, speed, and reliability to the information. The data considered refer only to Eneva's own units, with waste management being the Company's responsibility.</t>
  </si>
  <si>
    <t>Waste sent for final disposal</t>
  </si>
  <si>
    <t>11.5.6 e 12.6.6</t>
  </si>
  <si>
    <t>In 2025, no new suppliers were identified as having been selected based on environmental criteria.</t>
  </si>
  <si>
    <t>Negative environmental impacts in the supply chain and actions taken</t>
  </si>
  <si>
    <t>The supplier base considered for this indicator consists of the contracted companies subject to Eneva's annual environmental audit process. Actual and potential negative environmental impacts are defined as the environmental non-conformances identified during the audit process at contracted companies. These impacts may be classified as actual, when already verified at the time of the audit, or potential, when they represent risks of future occurrence if the non-conformances are not properly addressed. Significant negative environmental impacts, whether actual or potential, are those classified as having severe criticality in the environmental audit process.</t>
  </si>
  <si>
    <t>11.10.2 e 12.15.2</t>
  </si>
  <si>
    <r>
      <rPr>
        <b/>
        <u/>
        <sz val="10"/>
        <color rgb="FF564D3C"/>
        <rFont val="Calibri"/>
        <family val="2"/>
      </rPr>
      <t>Elements used in the formulas:</t>
    </r>
    <r>
      <rPr>
        <sz val="10"/>
        <color rgb="FF564D3C"/>
        <rFont val="Calibri"/>
        <family val="2"/>
      </rPr>
      <t xml:space="preserve">
New-hire rate: (Total number of new employees hired / Total number of employees) x 100
Turnover rate: (Average of hires and terminations / Total employees) x 100
The term "employees" refers to workers under indefinite-term CLT, fixed-term CLT, PwD, and Statutory Officers; apprentices, interns, and third parties are not included.</t>
    </r>
  </si>
  <si>
    <t>11.10.3 e 12.15.3</t>
  </si>
  <si>
    <t>For the purposes of the employee concept, Eneva considers workers employed under CLT arrangements with indefinite terms, CLT arrangements with fixed terms, persons with disabilities (PwD), and the Statutory Executive Board. Apprentices, interns, and third-party workers are not included.</t>
  </si>
  <si>
    <t>11.10.4, 11.11.3, 12.15.4 e 12.19.4</t>
  </si>
  <si>
    <t>The term "employees" refers to workers under indefinite-term CLT, fixed-term CLT, PwD, and Statutory Officers; apprentices, interns, and third parties are not included. For the classification of workers who are not employees, apprentices, interns, and third parties are considered.</t>
  </si>
  <si>
    <t>11.9.2 e 12.14.2</t>
  </si>
  <si>
    <t>11.9.3 e 12.14.3</t>
  </si>
  <si>
    <t>11.9.4 e 12.14.4</t>
  </si>
  <si>
    <t>11.9.5 e 12.14.5</t>
  </si>
  <si>
    <t>Worker training on occupational health and safety</t>
  </si>
  <si>
    <t>11.9.6 e 12.14.6</t>
  </si>
  <si>
    <t>Promotion of worker health</t>
  </si>
  <si>
    <t>11.9.7 e 12.14.7</t>
  </si>
  <si>
    <t>11.9.8 e 12.14.8</t>
  </si>
  <si>
    <t>Significant occupational health and safety impacts are the actual or potential impacts of operational activities and processes that may compromise the health, physical integrity, or well-being of employees, requiring identification, assessment, and control through standards, risk analyses, and management programs.</t>
  </si>
  <si>
    <t>11.9.9 e 12.14.9</t>
  </si>
  <si>
    <t>11.9.10 e 12.14.10</t>
  </si>
  <si>
    <r>
      <t xml:space="preserve">For the purposes of the employee definition, the Company includes individuals under indefinite-term CLT contracts, fixed-term CLT contracts, employees with disabilities, and Statutory Officers. Apprentices, interns, and third-party workers are not included. For the classification of workers who are not employees, the Company considers apprentices, interns, and third-party workers.
</t>
    </r>
    <r>
      <rPr>
        <b/>
        <sz val="10"/>
        <color theme="1" tint="0.34998626667073579"/>
        <rFont val="Calibri"/>
        <family val="2"/>
      </rPr>
      <t>For the concept of “work-related injuries with severe consequences”:</t>
    </r>
    <r>
      <rPr>
        <sz val="10"/>
        <color theme="1" tint="0.34998626667073579"/>
        <rFont val="Calibri"/>
        <family val="2"/>
      </rPr>
      <t xml:space="preserve"> the organization considers those that resulted in the employee’s absence from work.
</t>
    </r>
    <r>
      <rPr>
        <b/>
        <sz val="10"/>
        <color theme="1" tint="0.34998626667073579"/>
        <rFont val="Calibri"/>
        <family val="2"/>
      </rPr>
      <t xml:space="preserve">For the concept of “recordable work-related injuries”: </t>
    </r>
    <r>
      <rPr>
        <sz val="10"/>
        <color theme="1" tint="0.34998626667073579"/>
        <rFont val="Calibri"/>
        <family val="2"/>
      </rPr>
      <t xml:space="preserve"> the organization defines these as incidents or accidents occurring in the course of professional activities that, under applicable law, require formal notification to the competent authorities, regardless of severity, whenever the legal reporting criteria are met.
The basis used to calculate the total number of hours worked corresponds to the hours recorded by the Human Resources team in the Company’s official records. These data are treated as confidential information and used exclusively for the monitoring and reporting of occupational health and safety indicators.</t>
    </r>
  </si>
  <si>
    <t>11.9.11 e 12.14.11</t>
  </si>
  <si>
    <t>The term "employees" refers to workers under indefinite-term CLT, fixed-term CLT, PwD, and Statutory Officers; apprentices, interns, and third parties are not included. For the classification of workers who are not employees, apprentices, interns, and third parties are considered.
Recordable occupational illnesses are those acquired or triggered as a result of work activities and that, under applicable labor and social-security legislation, must be formally reported to the competent authorities.</t>
  </si>
  <si>
    <t>11.10.6, 11.11.4, 12.15.6 e 12.19.5</t>
  </si>
  <si>
    <r>
      <rPr>
        <b/>
        <u/>
        <sz val="10"/>
        <color rgb="FF564D3C"/>
        <rFont val="Calibri"/>
        <family val="2"/>
      </rPr>
      <t xml:space="preserve">Average hours: </t>
    </r>
    <r>
      <rPr>
        <sz val="10"/>
        <color rgb="FF564D3C"/>
        <rFont val="Calibri"/>
        <family val="2"/>
      </rPr>
      <t xml:space="preserve">the calculation followed the GRI 404-1 guidelines, which require average training hours per employee to be calculated using the formula "Total number of hours of training provided (criterion) / Total number of employees (criterion)."
</t>
    </r>
    <r>
      <rPr>
        <b/>
        <u/>
        <sz val="10"/>
        <color rgb="FF564D3C"/>
        <rFont val="Calibri"/>
        <family val="2"/>
      </rPr>
      <t xml:space="preserve">Training: </t>
    </r>
    <r>
      <rPr>
        <sz val="10"/>
        <color rgb="FF564D3C"/>
        <rFont val="Calibri"/>
        <family val="2"/>
      </rPr>
      <t xml:space="preserve">as set out in GRI 404-1, training refers to all types of professional development and training; paid study leave provided by the organization to its employees; and training or education carried out externally and paid for, in whole or in part, by the organization.
</t>
    </r>
    <r>
      <rPr>
        <b/>
        <u/>
        <sz val="10"/>
        <color rgb="FF564D3C"/>
        <rFont val="Calibri"/>
        <family val="2"/>
      </rPr>
      <t xml:space="preserve">Employees: </t>
    </r>
    <r>
      <rPr>
        <sz val="10"/>
        <color rgb="FF564D3C"/>
        <rFont val="Calibri"/>
        <family val="2"/>
      </rPr>
      <t xml:space="preserve">the term refers to workers under indefinite-term CLT, fixed-term CLT, PwD, and Statutory Officers; apprentices, interns, and third parties are not included.
</t>
    </r>
    <r>
      <rPr>
        <b/>
        <u/>
        <sz val="10"/>
        <color rgb="FF564D3C"/>
        <rFont val="Calibri"/>
        <family val="2"/>
      </rPr>
      <t>Segmentation:</t>
    </r>
    <r>
      <rPr>
        <sz val="10"/>
        <color rgb="FF564D3C"/>
        <rFont val="Calibri"/>
        <family val="2"/>
      </rPr>
      <t xml:space="preserve"> job categories were segmented based on hierarchical level, scope of responsibility, and the nature of activities performed, in line with the company's organizational structure, as follows:
- CEO: the highest executive leadership role in the organization;
- Officers (Diretoria): executives responsible for strategic management and decision-making;
- Managers: leadership roles responsible for managing areas, teams, and processes;
- Coordinators: roles responsible for coordinating and directly supervising activities and teams;
- Specialists: technical or advisory professionals without formal people-management responsibilities;
- Administrative: employees in administrative and support roles, including trainees;
- Operational: employees directly engaged in operations, including supervisors, operators, and technicians.</t>
    </r>
  </si>
  <si>
    <t>11.11.5 e 12.19.6</t>
  </si>
  <si>
    <r>
      <rPr>
        <b/>
        <u/>
        <sz val="10"/>
        <color rgb="FF564D3C"/>
        <rFont val="Calibri"/>
        <family val="2"/>
      </rPr>
      <t xml:space="preserve">Employees: </t>
    </r>
    <r>
      <rPr>
        <sz val="10"/>
        <color rgb="FF564D3C"/>
        <rFont val="Calibri"/>
        <family val="2"/>
      </rPr>
      <t xml:space="preserve">the term refers to workers under indefinite-term CLT, fixed-term CLT, PwD, and Statutory Officers; apprentices, interns, and third parties are not included.
</t>
    </r>
    <r>
      <rPr>
        <b/>
        <u/>
        <sz val="10"/>
        <color rgb="FF564D3C"/>
        <rFont val="Calibri"/>
        <family val="2"/>
      </rPr>
      <t>Segmentation:</t>
    </r>
    <r>
      <rPr>
        <sz val="10"/>
        <color rgb="FF564D3C"/>
        <rFont val="Calibri"/>
        <family val="2"/>
      </rPr>
      <t xml:space="preserve"> </t>
    </r>
    <r>
      <rPr>
        <b/>
        <u/>
        <sz val="10"/>
        <color rgb="FF564D3C"/>
        <rFont val="Calibri"/>
        <family val="2"/>
      </rPr>
      <t>j</t>
    </r>
    <r>
      <rPr>
        <sz val="10"/>
        <color rgb="FF564D3C"/>
        <rFont val="Calibri"/>
        <family val="2"/>
      </rPr>
      <t>ob categories were segmented based on hierarchical level, scope of responsibility, and the nature of activities performed, in line with the company's organizational structure, as follows:
- CEO: the highest executive leadership role in the organization;
- Officers (Diretoria): executives responsible for strategic management and decision-making;
- Managers: leadership roles responsible for managing areas, teams, and processes;
- Coordinators: roles responsible for coordinating and directly supervising activities and teams;
- Specialists: technical or advisory professionals without formal people-management responsibilities;
- Administrative: employees in administrative and support roles, including trainees;
- Operational: employees directly engaged in operations, including supervisors, operators, and technicians.</t>
    </r>
  </si>
  <si>
    <t>11.11.6 e 12.19.7</t>
  </si>
  <si>
    <r>
      <rPr>
        <b/>
        <u/>
        <sz val="10"/>
        <color rgb="FF564D3C"/>
        <rFont val="Calibri"/>
        <family val="2"/>
      </rPr>
      <t>Calculation rationale:</t>
    </r>
    <r>
      <rPr>
        <sz val="10"/>
        <color rgb="FF564D3C"/>
        <rFont val="Calibri"/>
        <family val="2"/>
      </rPr>
      <t xml:space="preserve"> The indicator is calculated as the ratio between the average monthly remuneration (base salary) of women and men, by functional category, taking into account comparability criteria such as location, level of seniority, salary table, and board (functional area). The data are obtained from the company’s HR database and consolidated according to GRI 405-2 criteria.
</t>
    </r>
    <r>
      <rPr>
        <u/>
        <sz val="10"/>
        <color rgb="FF564D3C"/>
        <rFont val="Calibri"/>
        <family val="2"/>
      </rPr>
      <t>Segmentation:</t>
    </r>
    <r>
      <rPr>
        <sz val="10"/>
        <color rgb="FF564D3C"/>
        <rFont val="Calibri"/>
        <family val="2"/>
      </rPr>
      <t xml:space="preserve"> job categories were segmented based on hierarchical level, scope of responsibility, and the nature of activities performed, in line with the company's organizational structure, as follows:
- CEO: the highest executive leadership role in the organization;
- Officers (Diretoria): executives responsible for strategic management and decision-making;
- Managers: leadership roles responsible for managing areas, teams, and processes;
- Coordinators: roles responsible for coordinating and directly supervising activities and teams;
- Specialists: technical or advisory professionals without formal people-management responsibilities;
- Administrative: employees in administrative and support roles, including trainees;
- Operational: employees directly engaged in operations, including supervisors, operators, and technicians.</t>
    </r>
  </si>
  <si>
    <t>11.11.7 e 12.19.8</t>
  </si>
  <si>
    <t>Eneva considers "Incidents of Discrimination" to mean any distinction, exclusion, restriction, or preference based on race, color, descent, national or ethnic origin, sexual orientation, gender identity, religion, or age. It manifests as conduct that infringes a person's rights, premised on reasoning made without adequate knowledge of the matter, rendering it unjust and unfounded.
The base of incidents of discrimination consists of reports received through the whistleblower channel and classified as substantiated following review and investigation by the Compliance area, in accordance with internal criteria.</t>
  </si>
  <si>
    <t xml:space="preserve">11.13.2 e 12.18.2 </t>
  </si>
  <si>
    <r>
      <rPr>
        <b/>
        <u/>
        <sz val="10"/>
        <color rgb="FF564D3C"/>
        <rFont val="Calibri"/>
        <family val="2"/>
      </rPr>
      <t>Freedom of association:</t>
    </r>
    <r>
      <rPr>
        <sz val="10"/>
        <color rgb="FF564D3C"/>
        <rFont val="Calibri"/>
        <family val="2"/>
      </rPr>
      <t xml:space="preserve"> in order to ensure freedom of association and collective bargaining, each labor agreement contains specific clauses providing for the holding of assemblies, the mandatory issuance of communications to all employees so they can take part in approving the terms of each document, and mandatory employee representation - all of which are designed to make participation more convenient for employees and to increase worker turnout at assemblies.
Each year, all agreements are entered into between the company and the unions of the relevant locations, covering not only clauses relating to working conditions but also the rules governing the company's Profit-Sharing Agreements, providing visibility into the calculation rules, eligibility (which does not extend to all employees), the composition of targets, and other parameters.
The term "employees" refers to workers under indefinite-term CLT, fixed-term CLT, PwD, and Statutory Officers; apprentices, interns, and third parties are not included.</t>
    </r>
  </si>
  <si>
    <t>12.16.2</t>
  </si>
  <si>
    <t>The Company considers "significant risks of occurrence" to be those classified as Critical Risk or Specific Critical Risk under the HSSE (Health, Safety, and Environment) criticality classification, as well as risks classified as High or Very High in the ESG Risk Matrix. These classifications are defined based on internal risk-assessment methodologies, formalized in risk matrices used by the company. These matrices are internal documents and guide the prioritization, monitoring, and management of risks related to human rights, health and safety, the environment, and social aspects.
"Child labor" - in Brazil, child labor is any form of work performed by children and adolescents in violation of the legal minimum age or that is detrimental to their physical, psychological, moral, social, or educational development. Work is prohibited before the age of 16, except as an apprentice from the age of 14, and any nighttime, hazardous, or unhealthy activity is prohibited for those under the age of 18, in accordance with the Brazilian Federal Constitution and the Statute of the Child and Adolescent.
Within the scope of GRI 408-1, the standard asks about countries and geographic areas with operations and suppliers considered to be at risk. At Eneva, all operations and suppliers are assessed for these risks. Therefore, where the standard requests that any exceptions be flagged, the answer is that all of Eneva's operations and suppliers undergo assessment.</t>
  </si>
  <si>
    <t>11.12.2 e 12.17.2</t>
  </si>
  <si>
    <t>The Company considers "significant risks of occurrence" to be those classified as Critical Risk or Specific Critical Risk under the HSSE (Health, Safety, and Environment) criticality classification, as well as risks classified as High or Very High in the ESG Risk Matrix. These classifications are defined based on internal risk-assessment methodologies, formalized in risk matrices used by the company. These matrices are internal documents and guide the prioritization, monitoring, and management of risks related to human rights, health and safety, the environment, and social aspects.
"Forced or slave-like labor" is defined, in the context of the document referenced, based on Brazilian law - in particular, Article 149 of the Penal Code - as any situation in which a worker is subjected to forced labor, exhausting working hours, degrading working conditions, or has their freedom of movement restricted, including through debt, even where there is no direct physical deprivation of liberty. In accordance with the Company's Human Rights Policy, Eneva commits to: "Not tolerate, permit, condone, or engage in any business that involves any form of child labor, forced labor, compulsory labor, or labor in conditions analogous to slavery."
Within the scope of GRI 409-1, the standard asks about countries and geographic areas with operations and suppliers considered to be at risk. At Eneva, all operations and suppliers are assessed for these risks. Therefore, where the standard requests that any exceptions be flagged, the answer is that all of Eneva's operations and suppliers undergo assessment.</t>
  </si>
  <si>
    <t>11.17.2 e 12.11.2</t>
  </si>
  <si>
    <t>The Company's Legal department considers violations of the rights of Indigenous Peoples to be situations arising from non-compliance with applicable constitutional or statutory rules or legal commitments. Cases with such potential are identified and forwarded to the Legal department by the Company's technical teams - in particular, the Environmental and Social Responsibility teams - for review, remediation, and adoption of appropriate measures, where necessary.</t>
  </si>
  <si>
    <t>11.15.2 e 12.9.2</t>
  </si>
  <si>
    <t>Eneva's operations comprise all of the operating units listed below: Sergipe Hub FSRU; Parnaíba SSLNG; STGP - Parnaíba Gas Treatment System; Azulão I Power Plant; Azulão II Power Plant; Fortaleza Power Plant; Geramar I and II Power Plants; Itaqui Power Plant; Jaguatirica II Power Plant; Linhares Power Plant (LORM); Parnaíba I, II, III, IV, V, and VI Power Plants; Porto de Pecém II Power Plant; Porto Sergipe Power Plant; Povoação Power Plant; Viana Power Plant; Viana 1 Power Plant; UTGNL - Azulão Liquefaction Plant.
The organization measures social impacts through the systematic monitoring of the social actions and programs implemented, using social indicators, activity records, legal-compliance analysis, and monitoring of stakeholder demands. This measurement makes it possible to assess the effectiveness of the actions adopted, identify positive impacts and social risks associated with operations, and support the continuous improvement of social management.
The company's environmental impact assessments are grounded in the Environmental Impact Study (EIA) prepared in the project's pre-construction phase. During operations, the company applies the Survey and Assessment of Environmental Aspects and Impacts procedure, which standardizes the identification and assessment of impacts associated with activities and defines mitigation, control, and monitoring measures. Continuous monitoring is ensured by applying this procedure, executing environmental programs, and tracking compliance with legal requirements and permitting conditions, ensuring the continuous improvement of environmental performance.
The company identifies the needs of local communities through ongoing dialogue, communication channels, and the analysis of social demands related to its areas of operation, taking into account socioeconomic and territorial factors. The needs identified are prioritized based on relevance, recurrence, social impact potential, feasibility, and strategic alignment, and are reflected in local development programs and impact-mitigation initiatives.
The company's stakeholder mapping is performed through the analysis of social, environmental, and economic impacts associated with its activities, taking into account criteria such as degree of influence, dependence, business relevance, exposure to risks, and level of interest. Based on this mapping, engagement strategies are defined that are commensurate with the relevance and impact potential of each group, deployed through appropriate communication, dialogue, and relationship channels, with a focus on transparency, active listening, and follow-through on demands identified.</t>
  </si>
  <si>
    <t>11.15.3 e 12.9.3</t>
  </si>
  <si>
    <t>Eneva's operations comprise all of the operating units listed below: Sergipe Hub FSRU; Parnaíba SSLNG; STGP - Parnaíba Gas Treatment System; Azulão I Power Plant; Azulão II Power Plant; Fortaleza Power Plant; Geramar I and II Power Plants; Itaqui Power Plant; Jaguatirica II Power Plant; Linhares Power Plant (LORM); Parnaíba I, II, III, IV, V, and VI Power Plants; Porto de Pecém II Power Plant; Porto Sergipe Power Plant; Povoação Power Plant; Viana Power Plant; Viana 1 Power Plant; UTGNL - Azulão Liquefaction Plant.
"Local communities": these are the population groups located within the direct and indirect area of influence of operations, as defined in the environmental studies. They include urban, rural, and traditional communities that are actually or potentially affected by the company's activities.
The identification of significant negative impacts considers technical criteria from the EIA-RIMA, such as the magnitude and intensity of the impact, the extent of the affected area, duration, reversibility, probability of occurrence, and the number and social relevance of the affected communities. Significant impacts are those capable of materially altering the environmental or socioeconomic conditions of the project's area of influence.</t>
  </si>
  <si>
    <t>11.10.8, 11.12.3, 12.15.8, 12.16.3 e 12.17.3</t>
  </si>
  <si>
    <r>
      <rPr>
        <b/>
        <u/>
        <sz val="10"/>
        <color rgb="FF564D3C"/>
        <rFont val="Calibri"/>
        <family val="2"/>
      </rPr>
      <t>Formula</t>
    </r>
    <r>
      <rPr>
        <sz val="10"/>
        <color rgb="FF564D3C"/>
        <rFont val="Calibri"/>
        <family val="2"/>
      </rPr>
      <t>: the social criteria are aligned with GRI 414-1, in which the social assessment of suppliers takes into account compliance with labor legislation, working conditions and health and safety, the prevention of child and forced labor, respect for human rights, non-discrimination, ethics, and the potential social impacts on workers and communities. However, no new suppliers were screened using social criteria in 2025.
New suppliers: new partners (companies or service providers) that are not yet part of the organization's current supplier base and that begin to be considered to meet demand for goods and services.</t>
    </r>
  </si>
  <si>
    <t>Negative social impacts in the supply chain and actions taken</t>
  </si>
  <si>
    <t>11.10.9 e 12.15.9</t>
  </si>
  <si>
    <t>Eneva assesses the social impacts of its suppliers through the review of labor documentation, HSSE (Health, Safety, and Environment) audits, and the Supplier Performance Index (IDF), taking into account legal compliance, working conditions, health, safety, and compliance throughout the term of the contract.
Actual or potential negative social impacts are considered to be the risks and non-conformances related to non-compliance with labor legislation, unsafe health and safety conditions, and failures in HSSE management that may affect workers or generate legal and reputational liabilities.
Significant impacts are those classified as having the highest severity, including those that pose a risk to workers' physical integrity, serious accidents, occupational illnesses, or labor-compliance levels below 70% and/or the absence of critical documentation.
The calculation rationale is based on the systematic assessment of supplier compliance and performance using objective criteria established in advance in internal procedures. The analysis takes into account compliance with contractual, legal, and management requirements through documentary review of labor records, HSSE audits, and the application of a performance index that consolidates operational and compliance aspects. Indicators are expressed as a compliance percentage or score, with minimum performance thresholds set to identify risks, drive corrective action plans, and support preventive management of the supplier base over the term of the contract.</t>
  </si>
  <si>
    <r>
      <rPr>
        <b/>
        <sz val="10"/>
        <color rgb="FF564D3C"/>
        <rFont val="Calibri"/>
        <family val="2"/>
      </rPr>
      <t>11.8.3</t>
    </r>
    <r>
      <rPr>
        <sz val="10"/>
        <color rgb="FF564D3C"/>
        <rFont val="Calibri"/>
        <family val="2"/>
      </rPr>
      <t xml:space="preserve"> Report the total number of Tier 1 and Tier 2 process safety events, broken down by business activity (e.g., exploration, development, production, decommissioning and rehabilitation, refining, processing, transportation, and storage).</t>
    </r>
  </si>
  <si>
    <t>Process Safety: a discipline focused on the prevention and mitigation of major accidents - such as fires, explosions, leaks, and accidents involving the release of chemical substances - in accordance with internal procedure PR.CRP.HSE.010 - Operational Risk Management.</t>
  </si>
  <si>
    <r>
      <rPr>
        <b/>
        <sz val="10"/>
        <color rgb="FF564D3C"/>
        <rFont val="Calibri"/>
        <family val="2"/>
      </rPr>
      <t>11.15.4</t>
    </r>
    <r>
      <rPr>
        <sz val="10"/>
        <color rgb="FF564D3C"/>
        <rFont val="Calibri"/>
        <family val="2"/>
      </rPr>
      <t xml:space="preserve"> Report the number and type of grievances identified from local communities</t>
    </r>
  </si>
  <si>
    <r>
      <rPr>
        <b/>
        <sz val="10"/>
        <color rgb="FF564D3C"/>
        <rFont val="Calibri"/>
        <family val="2"/>
      </rPr>
      <t>12.9.4</t>
    </r>
    <r>
      <rPr>
        <sz val="10"/>
        <color rgb="FF564D3C"/>
        <rFont val="Calibri"/>
        <family val="2"/>
      </rPr>
      <t xml:space="preserve"> Report the number and type of grievances identified in local communities</t>
    </r>
  </si>
  <si>
    <t>Remediation: refers to corrective, compensatory, or restoration measures taken to remedy negative impacts caused, such as financial compensation, adjustments, improvements, or the restoration of affected physical structures, environmental recovery, or operational adjustments.</t>
  </si>
  <si>
    <r>
      <rPr>
        <b/>
        <sz val="10"/>
        <color rgb="FF564D3C"/>
        <rFont val="Calibri"/>
        <family val="2"/>
      </rPr>
      <t>12.13.3</t>
    </r>
    <r>
      <rPr>
        <sz val="10"/>
        <color rgb="FF564D3C"/>
        <rFont val="Calibri"/>
        <family val="2"/>
      </rPr>
      <t xml:space="preserve"> Report the number of process safety incidents during the reporting period and describe their impacts</t>
    </r>
  </si>
  <si>
    <t>Greenhouse gas (GHG) emissions associated with energy distribution services</t>
  </si>
  <si>
    <t>For an energy-trading desk, a retail customer (or a customer represented in the Free Contracting Environment - ACL) is a small- to mid-sized energy consumer that, although eligible to purchase energy in the free market, does not have the operational structure or demand level required to join the Electric Energy Trading Chamber (CCEE) directly.</t>
  </si>
  <si>
    <t>(1) Total water withdrawn, (2) total water consumed; the percentage of each in areas with high or extremely high water stress</t>
  </si>
  <si>
    <r>
      <t xml:space="preserve">The freshwater classification is established by CONAMA Resolution No. 357/2005, which defines freshwater as water with salinity equal to or below 0.5‰; this is the principal regulatory basis used in environmental studies and permitting.
</t>
    </r>
    <r>
      <rPr>
        <b/>
        <u/>
        <sz val="10"/>
        <color rgb="FF564D3C"/>
        <rFont val="Calibri"/>
        <family val="2"/>
      </rPr>
      <t>Water-stress area:</t>
    </r>
    <r>
      <rPr>
        <sz val="10"/>
        <color rgb="FF564D3C"/>
        <rFont val="Calibri"/>
        <family val="2"/>
      </rPr>
      <t xml:space="preserve"> we use the "Water Stress" category from the WRI Aqueduct Water Risk Atlas; water stress is considered to occur when the ratio of total withdrawals to renewable availability is high or extremely high, indicating significant pressure on local water resources. In addition, we adopt the definitions established by S&amp;P (DJSI), which considers as water-stressed only those areas classified as "High Risk" or "Extremely High Risk" by the WRI Aqueduct.</t>
    </r>
  </si>
  <si>
    <t>In Brazil, coal combustion residuals (CCR) are classified as solid industrial waste under Law No. 12,305/2010 (the National Solid Waste Policy) and categorized in accordance with ABNT NBR 10004:2024, which sets out the criteria for hazardousness; coal ash is generally classified as non-hazardous waste.
Law No. 12,305/2010 (PNRS) prioritizes the reuse and recycling of waste, including CCR, whenever technically feasible, subject to the criteria of ABNT NBR 10004:2024 and the authorizations of the competent environmental agencies.</t>
  </si>
  <si>
    <t>Description of policies and procedures for the management of coal combustion products (CCPs) for active and inactive operations</t>
  </si>
  <si>
    <t>In Brazil, coal combustion residues (CCR) are classified as industrial solid waste, in accordance with Law No. 12,305/2010 (National Solid Waste Policy), and are categorized under ABNT NBR 10004:2024, which establishes hazard classification criteria. In general, coal ash is classified as non-hazardous waste.
Law No. 12,305/2010 (PNRS) establishes the prioritization of waste reuse and recycling, including CCR, whenever technically feasible, in compliance with the criteria set forth in ABNT NBR 10004:2024 and subject to authorization by the relevant environmental authorities.</t>
  </si>
  <si>
    <t>(1) Total recordable incident rate (TRIR), (2) fatality rate, and (3) near-miss frequency rate (NMFR)</t>
  </si>
  <si>
    <t>In addition to regulatory requirements, the Company adopts the international standards ISO 45001:2018 (Occupational Health and Safety Management), OHSAS 18001 (Occupational Health and Safety Management Systems), and ISO 14001:2015 (Environmental Management). The management of contracted companies follows procedure PR.CRP.HSE.005 - Contractor Management - HSSE Requirements.</t>
  </si>
  <si>
    <t>Number of customers served: (1) residential, (2) commercial, and (3) industrial</t>
  </si>
  <si>
    <t>All of the Company's operations are located within the national territory of Brazil.</t>
  </si>
  <si>
    <t>All of the Company's customers are classified as either commercial or industrial. The company does not serve residential or other categories of customers.</t>
  </si>
  <si>
    <t>The Company's principal energy sources are: natural gas, coal, fuel oil, and solar.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</si>
</sst>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0">
    <numFmt numFmtId="41" formatCode="_-* #,##0_-;\-* #,##0_-;_-* &quot;-&quot;_-;_-@_-"/>
    <numFmt numFmtId="43" formatCode="_-* #,##0.00_-;\-* #,##0.00_-;_-* &quot;-&quot;??_-;_-@_-"/>
    <numFmt numFmtId="164" formatCode="#,##0.0"/>
    <numFmt numFmtId="165" formatCode="#,##0.0000"/>
    <numFmt numFmtId="166" formatCode="#,##0.000000"/>
    <numFmt numFmtId="167" formatCode="_-* #,##0_-;\-* #,##0_-;_-* &quot;-&quot;??_-;_-@_-"/>
    <numFmt numFmtId="168" formatCode="_-* #,##0.0_-;\-* #,##0.0_-;_-* &quot;-&quot;??_-;_-@_-"/>
    <numFmt numFmtId="169" formatCode="&quot;R$&quot;\ #,##0.00"/>
    <numFmt numFmtId="170" formatCode="#,##0.00_ ;\-#,##0.00\ "/>
    <numFmt numFmtId="171" formatCode="#,##0_ ;\-#,##0\ "/>
    <numFmt numFmtId="172" formatCode="0.0%"/>
    <numFmt numFmtId="173" formatCode="#,##0.00000"/>
    <numFmt numFmtId="174" formatCode="#,##0.000"/>
    <numFmt numFmtId="175" formatCode="0.000"/>
    <numFmt numFmtId="176" formatCode="&quot;R$&quot;\ #,##0.000"/>
    <numFmt numFmtId="177" formatCode="_-* #,##0.000_-;\-* #,##0.000_-;_-* &quot;-&quot;_-;_-@_-"/>
    <numFmt numFmtId="178" formatCode="_-* #,##0.000_-;\-* #,##0.000_-;_-* &quot;-&quot;??_-;_-@_-"/>
    <numFmt numFmtId="179" formatCode="_-* #,##0.000000_-;\-* #,##0.000000_-;_-* &quot;-&quot;??_-;_-@_-"/>
    <numFmt numFmtId="180" formatCode="#,##0.000_ ;\-#,##0.000\ "/>
    <numFmt numFmtId="181" formatCode="&quot;R$&quot;\ #,##0.000;[Red]\-&quot;R$&quot;\ #,##0.000"/>
  </numFmts>
  <fonts count="79">
    <font>
      <sz val="11"/>
      <color theme="1"/>
      <name val="Aptos Narrow"/>
      <family val="2"/>
      <scheme val="minor"/>
    </font>
    <font>
      <u/>
      <sz val="11"/>
      <color theme="10"/>
      <name val="Aptos Narrow"/>
      <family val="2"/>
      <scheme val="minor"/>
    </font>
    <font>
      <sz val="10"/>
      <color rgb="FF695E4A"/>
      <name val="Calibri"/>
      <family val="2"/>
    </font>
    <font>
      <b/>
      <sz val="10"/>
      <color theme="0"/>
      <name val="Calibri"/>
      <family val="2"/>
    </font>
    <font>
      <sz val="11"/>
      <color theme="1"/>
      <name val="Calibri"/>
      <family val="2"/>
    </font>
    <font>
      <b/>
      <sz val="11"/>
      <color rgb="FFFF0000"/>
      <name val="Aptos Narrow"/>
      <family val="2"/>
      <scheme val="minor"/>
    </font>
    <font>
      <sz val="11"/>
      <color theme="1"/>
      <name val="Aptos Narrow"/>
      <family val="2"/>
      <scheme val="minor"/>
    </font>
    <font>
      <sz val="10"/>
      <color theme="1"/>
      <name val="Calibri"/>
      <family val="2"/>
    </font>
    <font>
      <b/>
      <sz val="10"/>
      <color theme="1"/>
      <name val="Calibri"/>
      <family val="2"/>
    </font>
    <font>
      <sz val="10"/>
      <color theme="0"/>
      <name val="Calibri"/>
      <family val="2"/>
    </font>
    <font>
      <u/>
      <sz val="10"/>
      <color rgb="FF695E4A"/>
      <name val="Calibri"/>
      <family val="2"/>
    </font>
    <font>
      <b/>
      <u/>
      <sz val="10"/>
      <color theme="0"/>
      <name val="Calibri"/>
      <family val="2"/>
    </font>
    <font>
      <b/>
      <sz val="10"/>
      <color rgb="FF695E4A"/>
      <name val="Calibri"/>
      <family val="2"/>
    </font>
    <font>
      <i/>
      <sz val="10"/>
      <color rgb="FF695E4A"/>
      <name val="Calibri"/>
      <family val="2"/>
    </font>
    <font>
      <b/>
      <sz val="10"/>
      <color rgb="FFFAB31E"/>
      <name val="Calibri"/>
      <family val="2"/>
    </font>
    <font>
      <b/>
      <sz val="10"/>
      <color rgb="FF00A0A8"/>
      <name val="Calibri"/>
      <family val="2"/>
    </font>
    <font>
      <sz val="8"/>
      <name val="Aptos Narrow"/>
      <family val="2"/>
      <scheme val="minor"/>
    </font>
    <font>
      <sz val="10"/>
      <color rgb="FFFF0000"/>
      <name val="Calibri"/>
      <family val="2"/>
    </font>
    <font>
      <b/>
      <sz val="10"/>
      <color rgb="FFE4562E"/>
      <name val="Calibri"/>
      <family val="2"/>
    </font>
    <font>
      <b/>
      <sz val="10"/>
      <name val="Calibri"/>
      <family val="2"/>
    </font>
    <font>
      <sz val="10"/>
      <name val="Calibri"/>
      <family val="2"/>
    </font>
    <font>
      <vertAlign val="superscript"/>
      <sz val="10"/>
      <color rgb="FF695E4A"/>
      <name val="Calibri"/>
      <family val="2"/>
    </font>
    <font>
      <b/>
      <vertAlign val="superscript"/>
      <sz val="10"/>
      <color rgb="FF695E4A"/>
      <name val="Calibri"/>
      <family val="2"/>
    </font>
    <font>
      <b/>
      <i/>
      <sz val="10"/>
      <color rgb="FF695E4A"/>
      <name val="Calibri"/>
      <family val="2"/>
    </font>
    <font>
      <b/>
      <sz val="10"/>
      <color rgb="FF02585C"/>
      <name val="Calibri"/>
      <family val="2"/>
    </font>
    <font>
      <b/>
      <sz val="10"/>
      <color rgb="FFFCB316"/>
      <name val="Calibri"/>
      <family val="2"/>
    </font>
    <font>
      <sz val="10"/>
      <color rgb="FFFCB316"/>
      <name val="Calibri"/>
      <family val="2"/>
    </font>
    <font>
      <sz val="10"/>
      <color rgb="FF00A0A8"/>
      <name val="Calibri"/>
      <family val="2"/>
    </font>
    <font>
      <b/>
      <vertAlign val="superscript"/>
      <sz val="10"/>
      <color rgb="FF00A0A8"/>
      <name val="Calibri"/>
      <family val="2"/>
    </font>
    <font>
      <b/>
      <sz val="10"/>
      <color rgb="FF7F5A00"/>
      <name val="Calibri"/>
      <family val="2"/>
    </font>
    <font>
      <b/>
      <vertAlign val="superscript"/>
      <sz val="10"/>
      <color rgb="FF02585C"/>
      <name val="Calibri"/>
      <family val="2"/>
    </font>
    <font>
      <b/>
      <strike/>
      <sz val="10"/>
      <color rgb="FFFF0000"/>
      <name val="Calibri"/>
      <family val="2"/>
    </font>
    <font>
      <i/>
      <vertAlign val="superscript"/>
      <sz val="10"/>
      <color rgb="FF695E4A"/>
      <name val="Calibri"/>
      <family val="2"/>
    </font>
    <font>
      <b/>
      <i/>
      <sz val="10"/>
      <color theme="0"/>
      <name val="Calibri"/>
      <family val="2"/>
    </font>
    <font>
      <u/>
      <sz val="10"/>
      <color rgb="FF00A0A8"/>
      <name val="Calibri"/>
      <family val="2"/>
    </font>
    <font>
      <sz val="10"/>
      <color rgb="FFE4562E"/>
      <name val="Calibri"/>
      <family val="2"/>
    </font>
    <font>
      <u/>
      <sz val="10"/>
      <color rgb="FFE4562E"/>
      <name val="Calibri"/>
      <family val="2"/>
    </font>
    <font>
      <u/>
      <sz val="10"/>
      <color rgb="FFFCB316"/>
      <name val="Calibri"/>
      <family val="2"/>
    </font>
    <font>
      <sz val="10"/>
      <color rgb="FF02585C"/>
      <name val="Calibri"/>
      <family val="2"/>
    </font>
    <font>
      <u/>
      <sz val="10"/>
      <color rgb="FF02585C"/>
      <name val="Calibri"/>
      <family val="2"/>
    </font>
    <font>
      <sz val="10"/>
      <color rgb="FF722900"/>
      <name val="Calibri"/>
      <family val="2"/>
    </font>
    <font>
      <u/>
      <sz val="10"/>
      <color rgb="FF722900"/>
      <name val="Calibri"/>
      <family val="2"/>
    </font>
    <font>
      <sz val="10"/>
      <color rgb="FF7F5A00"/>
      <name val="Calibri"/>
      <family val="2"/>
    </font>
    <font>
      <u/>
      <sz val="10"/>
      <color rgb="FF7F5A00"/>
      <name val="Calibri"/>
      <family val="2"/>
    </font>
    <font>
      <sz val="10"/>
      <color theme="1"/>
      <name val="Calibri regular"/>
    </font>
    <font>
      <b/>
      <sz val="10"/>
      <color theme="1"/>
      <name val="Calibri regular"/>
    </font>
    <font>
      <b/>
      <sz val="10"/>
      <color rgb="FFFF0000"/>
      <name val="Calibri"/>
      <family val="2"/>
    </font>
    <font>
      <i/>
      <sz val="10"/>
      <name val="Calibri"/>
      <family val="2"/>
    </font>
    <font>
      <i/>
      <vertAlign val="superscript"/>
      <sz val="10"/>
      <name val="Calibri"/>
      <family val="2"/>
    </font>
    <font>
      <i/>
      <sz val="10"/>
      <color rgb="FFFF0000"/>
      <name val="Calibri"/>
      <family val="2"/>
    </font>
    <font>
      <b/>
      <vertAlign val="superscript"/>
      <sz val="10"/>
      <color theme="0"/>
      <name val="Calibri"/>
      <family val="2"/>
    </font>
    <font>
      <sz val="9"/>
      <color theme="1"/>
      <name val="Calibri"/>
      <family val="2"/>
    </font>
    <font>
      <b/>
      <sz val="10"/>
      <color rgb="FFE4562E"/>
      <name val="Calibri "/>
    </font>
    <font>
      <i/>
      <sz val="9"/>
      <color rgb="FF695E4A"/>
      <name val="Calibri"/>
      <family val="2"/>
    </font>
    <font>
      <b/>
      <u/>
      <sz val="11"/>
      <color theme="0"/>
      <name val="Calibri"/>
      <family val="2"/>
    </font>
    <font>
      <sz val="8"/>
      <color theme="1"/>
      <name val="Calibri"/>
      <family val="2"/>
    </font>
    <font>
      <i/>
      <vertAlign val="superscript"/>
      <sz val="9"/>
      <color rgb="FF695E4A"/>
      <name val="Calibri"/>
      <family val="2"/>
    </font>
    <font>
      <sz val="8"/>
      <color rgb="FF242424"/>
      <name val="Aptos Narrow"/>
      <family val="2"/>
      <scheme val="minor"/>
    </font>
    <font>
      <sz val="10"/>
      <color rgb="FF564D3C"/>
      <name val="Calibri"/>
      <family val="2"/>
    </font>
    <font>
      <b/>
      <u/>
      <sz val="10"/>
      <color rgb="FF564D3C"/>
      <name val="Calibri"/>
      <family val="2"/>
    </font>
    <font>
      <b/>
      <sz val="10"/>
      <color rgb="FF564D3C"/>
      <name val="Calibri"/>
      <family val="2"/>
    </font>
    <font>
      <b/>
      <sz val="10"/>
      <color rgb="FF695E4A"/>
      <name val="Aptos Narrow"/>
      <family val="2"/>
      <scheme val="minor"/>
    </font>
    <font>
      <sz val="10"/>
      <color theme="1"/>
      <name val="Aptos Narrow"/>
      <family val="2"/>
      <scheme val="minor"/>
    </font>
    <font>
      <i/>
      <sz val="10"/>
      <color rgb="FF564D3C"/>
      <name val="Aptos Narrow"/>
      <family val="2"/>
      <scheme val="minor"/>
    </font>
    <font>
      <i/>
      <vertAlign val="superscript"/>
      <sz val="10"/>
      <color rgb="FF564D3C"/>
      <name val="Aptos Narrow"/>
      <family val="2"/>
      <scheme val="minor"/>
    </font>
    <font>
      <vertAlign val="superscript"/>
      <sz val="10"/>
      <color rgb="FF695E4A"/>
      <name val="Calibri "/>
    </font>
    <font>
      <b/>
      <sz val="10"/>
      <color rgb="FFFFFFFF"/>
      <name val="Calibri"/>
      <family val="2"/>
    </font>
    <font>
      <b/>
      <sz val="10"/>
      <color rgb="FF000000"/>
      <name val="Calibri"/>
      <family val="2"/>
    </font>
    <font>
      <i/>
      <sz val="9.5"/>
      <color rgb="FF695E4A"/>
      <name val="Calibri"/>
      <family val="2"/>
    </font>
    <font>
      <i/>
      <sz val="10"/>
      <color theme="1" tint="0.499984740745262"/>
      <name val="Calibri"/>
      <family val="2"/>
    </font>
    <font>
      <u/>
      <sz val="10"/>
      <color rgb="FF564D3C"/>
      <name val="Calibri"/>
      <family val="2"/>
    </font>
    <font>
      <sz val="10"/>
      <color theme="1" tint="0.499984740745262"/>
      <name val="Calibri"/>
      <family val="2"/>
    </font>
    <font>
      <sz val="10"/>
      <color theme="1" tint="0.34998626667073579"/>
      <name val="Calibri"/>
      <family val="2"/>
    </font>
    <font>
      <b/>
      <sz val="10"/>
      <color theme="1" tint="0.34998626667073579"/>
      <name val="Calibri"/>
      <family val="2"/>
    </font>
    <font>
      <b/>
      <sz val="10"/>
      <color theme="1" tint="0.499984740745262"/>
      <name val="Calibri"/>
      <family val="2"/>
    </font>
    <font>
      <b/>
      <i/>
      <vertAlign val="superscript"/>
      <sz val="10"/>
      <color rgb="FF695E4A"/>
      <name val="Calibri"/>
      <family val="2"/>
    </font>
    <font>
      <i/>
      <sz val="10"/>
      <color rgb="FF695E4A"/>
      <name val="Calibri"/>
    </font>
    <font>
      <sz val="10"/>
      <color rgb="FF695E4A"/>
      <name val="Calibri"/>
    </font>
    <font>
      <sz val="10"/>
      <color theme="1" tint="0.499984740745262"/>
      <name val="Calibri"/>
    </font>
  </fonts>
  <fills count="17">
    <fill>
      <patternFill patternType="none"/>
    </fill>
    <fill>
      <patternFill patternType="gray125"/>
    </fill>
    <fill>
      <patternFill patternType="solid">
        <fgColor theme="0"/>
        <bgColor indexed="64"/>
      </patternFill>
    </fill>
    <fill>
      <patternFill patternType="solid">
        <fgColor rgb="FF00A0A8"/>
        <bgColor indexed="64"/>
      </patternFill>
    </fill>
    <fill>
      <patternFill patternType="solid">
        <fgColor rgb="FFFAB31E"/>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695E4A"/>
        <bgColor indexed="64"/>
      </patternFill>
    </fill>
    <fill>
      <patternFill patternType="solid">
        <fgColor rgb="FFE4562E"/>
        <bgColor indexed="64"/>
      </patternFill>
    </fill>
    <fill>
      <patternFill patternType="solid">
        <fgColor rgb="FF02585C"/>
        <bgColor indexed="64"/>
      </patternFill>
    </fill>
    <fill>
      <patternFill patternType="solid">
        <fgColor rgb="FF7F5A00"/>
        <bgColor indexed="64"/>
      </patternFill>
    </fill>
    <fill>
      <patternFill patternType="solid">
        <fgColor rgb="FF722900"/>
        <bgColor indexed="64"/>
      </patternFill>
    </fill>
    <fill>
      <patternFill patternType="solid">
        <fgColor rgb="FFFCB316"/>
        <bgColor indexed="64"/>
      </patternFill>
    </fill>
    <fill>
      <patternFill patternType="solid">
        <fgColor rgb="FFF2F2F2"/>
        <bgColor indexed="64"/>
      </patternFill>
    </fill>
    <fill>
      <patternFill patternType="solid">
        <fgColor rgb="FFF2F2F2"/>
        <bgColor rgb="FF000000"/>
      </patternFill>
    </fill>
    <fill>
      <patternFill patternType="solid">
        <fgColor rgb="FF00A0A8"/>
        <bgColor rgb="FF000000"/>
      </patternFill>
    </fill>
    <fill>
      <patternFill patternType="solid">
        <fgColor rgb="FF695E4A"/>
        <bgColor rgb="FF000000"/>
      </patternFill>
    </fill>
  </fills>
  <borders count="57">
    <border>
      <left/>
      <right/>
      <top/>
      <bottom/>
      <diagonal/>
    </border>
    <border>
      <left style="thin">
        <color theme="0"/>
      </left>
      <right style="thin">
        <color theme="0"/>
      </right>
      <top style="thin">
        <color theme="0"/>
      </top>
      <bottom style="thin">
        <color theme="0"/>
      </bottom>
      <diagonal/>
    </border>
    <border>
      <left style="thin">
        <color theme="0"/>
      </left>
      <right/>
      <top/>
      <bottom/>
      <diagonal/>
    </border>
    <border>
      <left/>
      <right style="thin">
        <color theme="0"/>
      </right>
      <top/>
      <bottom/>
      <diagonal/>
    </border>
    <border>
      <left/>
      <right/>
      <top style="thin">
        <color rgb="FF695E4A"/>
      </top>
      <bottom style="thin">
        <color rgb="FF695E4A"/>
      </bottom>
      <diagonal/>
    </border>
    <border>
      <left style="thin">
        <color theme="0"/>
      </left>
      <right style="thin">
        <color theme="0"/>
      </right>
      <top/>
      <bottom/>
      <diagonal/>
    </border>
    <border>
      <left/>
      <right/>
      <top style="thin">
        <color rgb="FF695E4A"/>
      </top>
      <bottom/>
      <diagonal/>
    </border>
    <border>
      <left/>
      <right/>
      <top/>
      <bottom style="thin">
        <color rgb="FF695E4A"/>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medium">
        <color rgb="FF695E4A"/>
      </bottom>
      <diagonal/>
    </border>
    <border>
      <left/>
      <right/>
      <top style="medium">
        <color rgb="FF695E4A"/>
      </top>
      <bottom style="thin">
        <color rgb="FF695E4A"/>
      </bottom>
      <diagonal/>
    </border>
    <border>
      <left/>
      <right/>
      <top style="medium">
        <color rgb="FF695E4A"/>
      </top>
      <bottom/>
      <diagonal/>
    </border>
    <border>
      <left/>
      <right/>
      <top style="thin">
        <color rgb="FF00A0A8"/>
      </top>
      <bottom style="thin">
        <color rgb="FF00A0A8"/>
      </bottom>
      <diagonal/>
    </border>
    <border>
      <left/>
      <right/>
      <top style="thin">
        <color rgb="FF00A0A8"/>
      </top>
      <bottom/>
      <diagonal/>
    </border>
    <border>
      <left/>
      <right/>
      <top/>
      <bottom style="medium">
        <color rgb="FF00A0A8"/>
      </bottom>
      <diagonal/>
    </border>
    <border>
      <left/>
      <right/>
      <top/>
      <bottom style="thin">
        <color rgb="FF00A0A8"/>
      </bottom>
      <diagonal/>
    </border>
    <border>
      <left/>
      <right/>
      <top/>
      <bottom style="thin">
        <color theme="0"/>
      </bottom>
      <diagonal/>
    </border>
    <border>
      <left/>
      <right/>
      <top style="medium">
        <color rgb="FF00A0A8"/>
      </top>
      <bottom/>
      <diagonal/>
    </border>
    <border>
      <left/>
      <right/>
      <top style="thin">
        <color rgb="FF02585C"/>
      </top>
      <bottom/>
      <diagonal/>
    </border>
    <border>
      <left/>
      <right/>
      <top/>
      <bottom style="medium">
        <color rgb="FF02585C"/>
      </bottom>
      <diagonal/>
    </border>
    <border>
      <left/>
      <right/>
      <top/>
      <bottom style="thin">
        <color rgb="FFFCB316"/>
      </bottom>
      <diagonal/>
    </border>
    <border>
      <left/>
      <right/>
      <top/>
      <bottom style="medium">
        <color rgb="FFFCB316"/>
      </bottom>
      <diagonal/>
    </border>
    <border>
      <left/>
      <right/>
      <top style="thin">
        <color rgb="FFFCB316"/>
      </top>
      <bottom style="thin">
        <color rgb="FFFCB316"/>
      </bottom>
      <diagonal/>
    </border>
    <border>
      <left/>
      <right/>
      <top style="medium">
        <color rgb="FF00A0A8"/>
      </top>
      <bottom style="thin">
        <color rgb="FF00A0A8"/>
      </bottom>
      <diagonal/>
    </border>
    <border>
      <left/>
      <right/>
      <top style="thin">
        <color rgb="FF02585C"/>
      </top>
      <bottom style="thin">
        <color rgb="FF02585C"/>
      </bottom>
      <diagonal/>
    </border>
    <border>
      <left/>
      <right/>
      <top/>
      <bottom style="thin">
        <color rgb="FF02585C"/>
      </bottom>
      <diagonal/>
    </border>
    <border>
      <left/>
      <right/>
      <top/>
      <bottom style="medium">
        <color rgb="FF7F5A00"/>
      </bottom>
      <diagonal/>
    </border>
    <border>
      <left/>
      <right/>
      <top style="thin">
        <color rgb="FF7F5A00"/>
      </top>
      <bottom style="thin">
        <color rgb="FF7F5A00"/>
      </bottom>
      <diagonal/>
    </border>
    <border>
      <left/>
      <right/>
      <top style="medium">
        <color rgb="FF7F5A00"/>
      </top>
      <bottom style="thin">
        <color rgb="FF7F5A00"/>
      </bottom>
      <diagonal/>
    </border>
    <border>
      <left/>
      <right/>
      <top/>
      <bottom style="thin">
        <color rgb="FF7F5A00"/>
      </bottom>
      <diagonal/>
    </border>
    <border>
      <left/>
      <right/>
      <top style="medium">
        <color rgb="FF02585C"/>
      </top>
      <bottom/>
      <diagonal/>
    </border>
    <border>
      <left/>
      <right/>
      <top style="thin">
        <color theme="0"/>
      </top>
      <bottom style="thin">
        <color theme="0"/>
      </bottom>
      <diagonal/>
    </border>
    <border>
      <left style="thin">
        <color theme="0"/>
      </left>
      <right/>
      <top style="thin">
        <color rgb="FF02585C"/>
      </top>
      <bottom/>
      <diagonal/>
    </border>
    <border>
      <left/>
      <right/>
      <top style="thin">
        <color rgb="FFE4562E"/>
      </top>
      <bottom style="thin">
        <color rgb="FFE4562E"/>
      </bottom>
      <diagonal/>
    </border>
    <border>
      <left/>
      <right/>
      <top style="thin">
        <color rgb="FFE4562E"/>
      </top>
      <bottom/>
      <diagonal/>
    </border>
    <border>
      <left/>
      <right/>
      <top/>
      <bottom style="medium">
        <color rgb="FFE4562E"/>
      </bottom>
      <diagonal/>
    </border>
    <border>
      <left/>
      <right/>
      <top style="medium">
        <color rgb="FFE4562E"/>
      </top>
      <bottom/>
      <diagonal/>
    </border>
    <border>
      <left style="thin">
        <color theme="0"/>
      </left>
      <right/>
      <top style="thin">
        <color rgb="FFE4562E"/>
      </top>
      <bottom/>
      <diagonal/>
    </border>
    <border>
      <left/>
      <right/>
      <top style="thin">
        <color indexed="64"/>
      </top>
      <bottom style="thin">
        <color indexed="64"/>
      </bottom>
      <diagonal/>
    </border>
    <border>
      <left/>
      <right/>
      <top style="thin">
        <color rgb="FF695E4A"/>
      </top>
      <bottom style="thin">
        <color rgb="FF7F5A00"/>
      </bottom>
      <diagonal/>
    </border>
    <border>
      <left/>
      <right/>
      <top style="medium">
        <color rgb="FFFCB316"/>
      </top>
      <bottom/>
      <diagonal/>
    </border>
    <border>
      <left/>
      <right/>
      <top style="thin">
        <color rgb="FFFCB316"/>
      </top>
      <bottom/>
      <diagonal/>
    </border>
    <border>
      <left/>
      <right/>
      <top/>
      <bottom style="thin">
        <color rgb="FF722900"/>
      </bottom>
      <diagonal/>
    </border>
    <border>
      <left/>
      <right/>
      <top style="thin">
        <color rgb="FF722900"/>
      </top>
      <bottom style="thin">
        <color rgb="FF722900"/>
      </bottom>
      <diagonal/>
    </border>
    <border>
      <left/>
      <right/>
      <top/>
      <bottom style="thin">
        <color rgb="FFE4562E"/>
      </bottom>
      <diagonal/>
    </border>
    <border>
      <left/>
      <right style="thin">
        <color rgb="FFE4562E"/>
      </right>
      <top/>
      <bottom style="thin">
        <color rgb="FFE4562E"/>
      </bottom>
      <diagonal/>
    </border>
    <border>
      <left/>
      <right/>
      <top style="medium">
        <color rgb="FF695E4A"/>
      </top>
      <bottom style="medium">
        <color rgb="FF695E4A"/>
      </bottom>
      <diagonal/>
    </border>
    <border>
      <left/>
      <right/>
      <top style="medium">
        <color rgb="FF00A0A8"/>
      </top>
      <bottom style="medium">
        <color rgb="FF00A0A8"/>
      </bottom>
      <diagonal/>
    </border>
    <border>
      <left/>
      <right/>
      <top style="medium">
        <color rgb="FF00A0A8"/>
      </top>
      <bottom style="thin">
        <color rgb="FF695E4A"/>
      </bottom>
      <diagonal/>
    </border>
    <border>
      <left/>
      <right/>
      <top style="thin">
        <color indexed="64"/>
      </top>
      <bottom/>
      <diagonal/>
    </border>
    <border>
      <left/>
      <right/>
      <top style="thin">
        <color rgb="FF564D3C"/>
      </top>
      <bottom style="thin">
        <color rgb="FF564D3C"/>
      </bottom>
      <diagonal/>
    </border>
    <border>
      <left/>
      <right/>
      <top/>
      <bottom style="thin">
        <color rgb="FF564D3C"/>
      </bottom>
      <diagonal/>
    </border>
    <border>
      <left/>
      <right/>
      <top style="thin">
        <color rgb="FF564D3C"/>
      </top>
      <bottom/>
      <diagonal/>
    </border>
    <border>
      <left/>
      <right/>
      <top style="thin">
        <color rgb="FF722900"/>
      </top>
      <bottom/>
      <diagonal/>
    </border>
    <border>
      <left/>
      <right/>
      <top style="medium">
        <color rgb="FF7F5A00"/>
      </top>
      <bottom/>
      <diagonal/>
    </border>
    <border>
      <left/>
      <right style="thin">
        <color theme="0"/>
      </right>
      <top/>
      <bottom style="thin">
        <color theme="0"/>
      </bottom>
      <diagonal/>
    </border>
  </borders>
  <cellStyleXfs count="4">
    <xf numFmtId="0" fontId="0" fillId="0" borderId="0"/>
    <xf numFmtId="0" fontId="1" fillId="0" borderId="0" applyNumberFormat="0" applyFill="0" applyBorder="0" applyAlignment="0" applyProtection="0"/>
    <xf numFmtId="9" fontId="6" fillId="0" borderId="0" applyFont="0" applyFill="0" applyBorder="0" applyAlignment="0" applyProtection="0"/>
    <xf numFmtId="43" fontId="6" fillId="0" borderId="0" applyFont="0" applyFill="0" applyBorder="0" applyAlignment="0" applyProtection="0"/>
  </cellStyleXfs>
  <cellXfs count="1014">
    <xf numFmtId="0" fontId="0" fillId="0" borderId="0" xfId="0"/>
    <xf numFmtId="0" fontId="4" fillId="0" borderId="0" xfId="0" applyFont="1" applyAlignment="1">
      <alignment vertical="center"/>
    </xf>
    <xf numFmtId="0" fontId="4" fillId="0" borderId="0" xfId="0" applyFont="1" applyAlignment="1">
      <alignment horizontal="center" vertical="center"/>
    </xf>
    <xf numFmtId="0" fontId="4" fillId="2" borderId="0" xfId="0" applyFont="1" applyFill="1" applyAlignment="1">
      <alignment vertical="center"/>
    </xf>
    <xf numFmtId="0" fontId="5" fillId="0" borderId="0" xfId="0" applyFont="1"/>
    <xf numFmtId="3" fontId="0" fillId="0" borderId="0" xfId="0" applyNumberFormat="1"/>
    <xf numFmtId="164" fontId="0" fillId="0" borderId="0" xfId="0" applyNumberFormat="1"/>
    <xf numFmtId="4" fontId="0" fillId="0" borderId="0" xfId="0" applyNumberFormat="1"/>
    <xf numFmtId="0" fontId="7" fillId="0" borderId="0" xfId="0" applyFont="1" applyAlignment="1">
      <alignment vertical="top"/>
    </xf>
    <xf numFmtId="0" fontId="7" fillId="0" borderId="0" xfId="0" applyFont="1" applyAlignment="1">
      <alignment vertical="center"/>
    </xf>
    <xf numFmtId="0" fontId="7" fillId="0" borderId="0" xfId="0" applyFont="1" applyAlignment="1">
      <alignment horizontal="center" vertical="center"/>
    </xf>
    <xf numFmtId="0" fontId="3" fillId="7" borderId="4" xfId="0" applyFont="1" applyFill="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vertical="center" wrapText="1"/>
    </xf>
    <xf numFmtId="17" fontId="10" fillId="0" borderId="4" xfId="1" applyNumberFormat="1" applyFont="1" applyFill="1" applyBorder="1" applyAlignment="1">
      <alignment horizontal="center" vertical="center" wrapText="1"/>
    </xf>
    <xf numFmtId="0" fontId="7" fillId="0" borderId="0" xfId="0" applyFont="1" applyAlignment="1">
      <alignment horizontal="left" vertical="center"/>
    </xf>
    <xf numFmtId="0" fontId="3" fillId="3" borderId="4" xfId="0" applyFont="1" applyFill="1" applyBorder="1" applyAlignment="1">
      <alignment horizontal="center" vertical="center"/>
    </xf>
    <xf numFmtId="0" fontId="2" fillId="0" borderId="0" xfId="0" applyFont="1" applyAlignment="1">
      <alignment vertical="top" wrapText="1"/>
    </xf>
    <xf numFmtId="0" fontId="12" fillId="0" borderId="0" xfId="0" applyFont="1" applyAlignment="1">
      <alignment vertical="center"/>
    </xf>
    <xf numFmtId="0" fontId="9" fillId="0" borderId="0" xfId="0" applyFont="1" applyAlignment="1">
      <alignment horizontal="center" vertical="center"/>
    </xf>
    <xf numFmtId="0" fontId="9" fillId="0" borderId="0" xfId="0" applyFont="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vertical="top"/>
    </xf>
    <xf numFmtId="0" fontId="12" fillId="5" borderId="4" xfId="0" applyFont="1" applyFill="1" applyBorder="1" applyAlignment="1">
      <alignment vertical="center"/>
    </xf>
    <xf numFmtId="0" fontId="8" fillId="5" borderId="4" xfId="0" applyFont="1" applyFill="1" applyBorder="1" applyAlignment="1">
      <alignment vertical="center"/>
    </xf>
    <xf numFmtId="0" fontId="2" fillId="0" borderId="4" xfId="0" applyFont="1" applyBorder="1" applyAlignment="1">
      <alignment horizontal="left" vertical="top" wrapText="1"/>
    </xf>
    <xf numFmtId="0" fontId="14" fillId="5" borderId="4" xfId="0" applyFont="1" applyFill="1" applyBorder="1" applyAlignment="1">
      <alignment horizontal="left" vertical="center"/>
    </xf>
    <xf numFmtId="0" fontId="14" fillId="5" borderId="4" xfId="0" applyFont="1" applyFill="1" applyBorder="1" applyAlignment="1">
      <alignment horizontal="center" vertical="center" wrapText="1"/>
    </xf>
    <xf numFmtId="0" fontId="15" fillId="5" borderId="4" xfId="0" applyFont="1" applyFill="1" applyBorder="1" applyAlignment="1">
      <alignment horizontal="left" vertical="center"/>
    </xf>
    <xf numFmtId="0" fontId="15" fillId="5" borderId="4" xfId="0" applyFont="1" applyFill="1" applyBorder="1" applyAlignment="1">
      <alignment horizontal="center" vertical="center" wrapText="1"/>
    </xf>
    <xf numFmtId="0" fontId="14" fillId="5" borderId="0" xfId="0" applyFont="1" applyFill="1" applyAlignment="1">
      <alignment vertical="top"/>
    </xf>
    <xf numFmtId="0" fontId="14" fillId="5" borderId="7" xfId="0" applyFont="1" applyFill="1" applyBorder="1" applyAlignment="1">
      <alignment vertical="top"/>
    </xf>
    <xf numFmtId="0" fontId="15" fillId="5" borderId="6" xfId="0" applyFont="1" applyFill="1" applyBorder="1" applyAlignment="1">
      <alignment horizontal="center" vertical="top"/>
    </xf>
    <xf numFmtId="0" fontId="2" fillId="0" borderId="4" xfId="0" applyFont="1" applyBorder="1" applyAlignment="1">
      <alignment horizontal="center" vertical="center" wrapText="1"/>
    </xf>
    <xf numFmtId="0" fontId="2" fillId="0" borderId="0" xfId="0" applyFont="1" applyAlignment="1">
      <alignment horizontal="left" vertical="top"/>
    </xf>
    <xf numFmtId="0" fontId="18" fillId="5" borderId="4" xfId="0" applyFont="1" applyFill="1" applyBorder="1" applyAlignment="1">
      <alignment horizontal="left" vertical="center"/>
    </xf>
    <xf numFmtId="0" fontId="18" fillId="5" borderId="4" xfId="0" applyFont="1" applyFill="1" applyBorder="1" applyAlignment="1">
      <alignment horizontal="center" vertical="center" wrapText="1"/>
    </xf>
    <xf numFmtId="0" fontId="12" fillId="5" borderId="6" xfId="0" applyFont="1" applyFill="1" applyBorder="1" applyAlignment="1">
      <alignment vertical="center"/>
    </xf>
    <xf numFmtId="0" fontId="8" fillId="5" borderId="6" xfId="0" applyFont="1" applyFill="1" applyBorder="1" applyAlignment="1">
      <alignment vertical="center"/>
    </xf>
    <xf numFmtId="0" fontId="3" fillId="8" borderId="4" xfId="0" applyFont="1" applyFill="1" applyBorder="1" applyAlignment="1">
      <alignment horizontal="center" vertical="center"/>
    </xf>
    <xf numFmtId="0" fontId="12" fillId="0" borderId="0" xfId="0" applyFont="1" applyAlignment="1">
      <alignment horizontal="left" vertical="center" wrapText="1"/>
    </xf>
    <xf numFmtId="4" fontId="2" fillId="0" borderId="0" xfId="0" applyNumberFormat="1" applyFont="1" applyAlignment="1">
      <alignment horizontal="center" vertical="top"/>
    </xf>
    <xf numFmtId="0" fontId="12" fillId="0" borderId="0" xfId="0" applyFont="1" applyAlignment="1">
      <alignment horizontal="left" vertical="center"/>
    </xf>
    <xf numFmtId="0" fontId="3" fillId="4" borderId="4" xfId="0" applyFont="1" applyFill="1" applyBorder="1" applyAlignment="1">
      <alignment horizontal="center" vertical="center"/>
    </xf>
    <xf numFmtId="0" fontId="20" fillId="0" borderId="0" xfId="0" applyFont="1" applyAlignment="1">
      <alignment horizontal="left"/>
    </xf>
    <xf numFmtId="3" fontId="7" fillId="0" borderId="0" xfId="0" applyNumberFormat="1" applyFont="1" applyAlignment="1">
      <alignment horizontal="center" vertical="center"/>
    </xf>
    <xf numFmtId="0" fontId="7" fillId="5" borderId="0" xfId="0" applyFont="1" applyFill="1" applyAlignment="1">
      <alignment horizontal="center" vertical="center"/>
    </xf>
    <xf numFmtId="0" fontId="12" fillId="0" borderId="0" xfId="0" applyFont="1" applyAlignment="1">
      <alignment vertical="top"/>
    </xf>
    <xf numFmtId="0" fontId="12" fillId="5" borderId="0" xfId="0" applyFont="1" applyFill="1" applyAlignment="1">
      <alignment horizontal="center" vertical="center" wrapText="1"/>
    </xf>
    <xf numFmtId="0" fontId="7" fillId="0" borderId="10" xfId="0" applyFont="1" applyBorder="1" applyAlignment="1">
      <alignment horizontal="center" vertical="center"/>
    </xf>
    <xf numFmtId="0" fontId="2" fillId="0" borderId="0" xfId="0" applyFont="1" applyAlignment="1">
      <alignment vertical="center" wrapText="1"/>
    </xf>
    <xf numFmtId="3" fontId="2" fillId="0" borderId="0" xfId="0" quotePrefix="1" applyNumberFormat="1" applyFont="1" applyAlignment="1">
      <alignment horizontal="center" vertical="center"/>
    </xf>
    <xf numFmtId="4" fontId="7" fillId="0" borderId="0" xfId="0" applyNumberFormat="1" applyFont="1" applyAlignment="1">
      <alignment vertical="center"/>
    </xf>
    <xf numFmtId="0" fontId="3" fillId="9" borderId="4" xfId="0" applyFont="1" applyFill="1" applyBorder="1" applyAlignment="1">
      <alignment horizontal="center" vertical="center"/>
    </xf>
    <xf numFmtId="4" fontId="2" fillId="0" borderId="0" xfId="0" quotePrefix="1" applyNumberFormat="1" applyFont="1" applyAlignment="1">
      <alignment horizontal="center" vertical="center"/>
    </xf>
    <xf numFmtId="0" fontId="2" fillId="2" borderId="0" xfId="0" applyFont="1" applyFill="1" applyAlignment="1">
      <alignment vertical="top" wrapText="1"/>
    </xf>
    <xf numFmtId="0" fontId="12" fillId="2" borderId="0" xfId="0" applyFont="1" applyFill="1"/>
    <xf numFmtId="0" fontId="13" fillId="2" borderId="0" xfId="0" applyFont="1" applyFill="1" applyAlignment="1">
      <alignment vertical="center" wrapText="1"/>
    </xf>
    <xf numFmtId="0" fontId="13" fillId="2" borderId="0" xfId="0" applyFont="1" applyFill="1" applyAlignment="1">
      <alignment wrapText="1"/>
    </xf>
    <xf numFmtId="0" fontId="2" fillId="2" borderId="0" xfId="0" applyFont="1" applyFill="1"/>
    <xf numFmtId="0" fontId="24" fillId="5" borderId="20" xfId="0" applyFont="1" applyFill="1" applyBorder="1" applyAlignment="1">
      <alignment horizontal="center" vertical="center" wrapText="1"/>
    </xf>
    <xf numFmtId="0" fontId="3" fillId="9" borderId="20" xfId="0" applyFont="1" applyFill="1" applyBorder="1" applyAlignment="1">
      <alignment horizontal="center" vertical="center" wrapText="1"/>
    </xf>
    <xf numFmtId="0" fontId="13" fillId="2" borderId="0" xfId="0" applyFont="1" applyFill="1" applyAlignment="1">
      <alignment vertical="top" wrapText="1"/>
    </xf>
    <xf numFmtId="0" fontId="7" fillId="0" borderId="10" xfId="0" applyFont="1" applyBorder="1" applyAlignment="1">
      <alignment vertical="center"/>
    </xf>
    <xf numFmtId="167" fontId="7" fillId="0" borderId="0" xfId="0" applyNumberFormat="1" applyFont="1" applyAlignment="1">
      <alignment vertical="center"/>
    </xf>
    <xf numFmtId="167" fontId="8" fillId="0" borderId="0" xfId="0" applyNumberFormat="1" applyFont="1" applyAlignment="1">
      <alignment horizontal="center" vertical="center"/>
    </xf>
    <xf numFmtId="167" fontId="12" fillId="0" borderId="0" xfId="0" quotePrefix="1" applyNumberFormat="1" applyFont="1" applyAlignment="1">
      <alignment horizontal="center" vertical="center"/>
    </xf>
    <xf numFmtId="0" fontId="2" fillId="0" borderId="10" xfId="0" applyFont="1" applyBorder="1" applyAlignment="1">
      <alignment vertical="center"/>
    </xf>
    <xf numFmtId="169" fontId="2" fillId="0" borderId="0" xfId="0" applyNumberFormat="1" applyFont="1" applyAlignment="1">
      <alignment horizontal="center" vertical="center"/>
    </xf>
    <xf numFmtId="0" fontId="12" fillId="5" borderId="13" xfId="0" applyFont="1" applyFill="1" applyBorder="1" applyAlignment="1">
      <alignment wrapText="1"/>
    </xf>
    <xf numFmtId="0" fontId="2" fillId="5" borderId="0" xfId="0" applyFont="1" applyFill="1" applyAlignment="1">
      <alignment horizontal="left" vertical="center" wrapText="1"/>
    </xf>
    <xf numFmtId="3" fontId="2" fillId="5" borderId="0" xfId="0" quotePrefix="1" applyNumberFormat="1" applyFont="1" applyFill="1" applyAlignment="1">
      <alignment horizontal="center" vertical="center"/>
    </xf>
    <xf numFmtId="0" fontId="3" fillId="9" borderId="0" xfId="0" applyFont="1" applyFill="1" applyAlignment="1">
      <alignment horizontal="center" vertical="center"/>
    </xf>
    <xf numFmtId="0" fontId="12" fillId="5" borderId="0" xfId="0" applyFont="1" applyFill="1"/>
    <xf numFmtId="4" fontId="2" fillId="5" borderId="0" xfId="0" quotePrefix="1" applyNumberFormat="1" applyFont="1" applyFill="1" applyAlignment="1">
      <alignment horizontal="center" vertical="center"/>
    </xf>
    <xf numFmtId="0" fontId="24" fillId="5" borderId="20" xfId="0" applyFont="1" applyFill="1" applyBorder="1"/>
    <xf numFmtId="0" fontId="3" fillId="9" borderId="20" xfId="0" applyFont="1" applyFill="1" applyBorder="1" applyAlignment="1">
      <alignment horizontal="center" vertical="center"/>
    </xf>
    <xf numFmtId="4" fontId="12" fillId="5" borderId="25" xfId="0" applyNumberFormat="1" applyFont="1" applyFill="1" applyBorder="1" applyAlignment="1">
      <alignment horizontal="center" vertical="center"/>
    </xf>
    <xf numFmtId="4" fontId="12" fillId="0" borderId="25" xfId="0" applyNumberFormat="1" applyFont="1" applyBorder="1" applyAlignment="1">
      <alignment horizontal="center" vertical="center"/>
    </xf>
    <xf numFmtId="168" fontId="2" fillId="0" borderId="0" xfId="0" quotePrefix="1" applyNumberFormat="1" applyFont="1" applyAlignment="1">
      <alignment horizontal="center" vertical="center"/>
    </xf>
    <xf numFmtId="0" fontId="12" fillId="0" borderId="0" xfId="0" applyFont="1" applyAlignment="1">
      <alignment horizontal="center" vertical="center" wrapText="1"/>
    </xf>
    <xf numFmtId="168" fontId="2" fillId="5" borderId="0" xfId="0" quotePrefix="1" applyNumberFormat="1" applyFont="1" applyFill="1" applyAlignment="1">
      <alignment horizontal="center" vertical="center"/>
    </xf>
    <xf numFmtId="0" fontId="24" fillId="5" borderId="0" xfId="0" applyFont="1" applyFill="1" applyAlignment="1">
      <alignment vertical="center"/>
    </xf>
    <xf numFmtId="0" fontId="24" fillId="5" borderId="0" xfId="0" applyFont="1" applyFill="1" applyAlignment="1">
      <alignment horizontal="center" vertical="center"/>
    </xf>
    <xf numFmtId="0" fontId="24" fillId="5" borderId="20" xfId="0" applyFont="1" applyFill="1" applyBorder="1" applyAlignment="1">
      <alignment horizontal="center" vertical="center"/>
    </xf>
    <xf numFmtId="0" fontId="24" fillId="5" borderId="0" xfId="0" applyFont="1" applyFill="1" applyAlignment="1">
      <alignment horizontal="center" vertical="center" wrapText="1"/>
    </xf>
    <xf numFmtId="0" fontId="3" fillId="7" borderId="10" xfId="0" applyFont="1" applyFill="1" applyBorder="1" applyAlignment="1">
      <alignment horizontal="center" vertical="center" wrapText="1"/>
    </xf>
    <xf numFmtId="0" fontId="12" fillId="5" borderId="10" xfId="0" applyFont="1" applyFill="1" applyBorder="1"/>
    <xf numFmtId="0" fontId="12" fillId="5" borderId="10" xfId="0" applyFont="1" applyFill="1" applyBorder="1" applyAlignment="1">
      <alignment horizontal="center" vertical="center"/>
    </xf>
    <xf numFmtId="0" fontId="2" fillId="5" borderId="0" xfId="0" applyFont="1" applyFill="1"/>
    <xf numFmtId="0" fontId="2" fillId="5" borderId="7" xfId="0" applyFont="1" applyFill="1" applyBorder="1"/>
    <xf numFmtId="0" fontId="12" fillId="5" borderId="7" xfId="0" applyFont="1" applyFill="1" applyBorder="1"/>
    <xf numFmtId="0" fontId="7" fillId="5" borderId="10" xfId="0" applyFont="1" applyFill="1" applyBorder="1" applyAlignment="1">
      <alignment horizontal="center" vertical="center"/>
    </xf>
    <xf numFmtId="0" fontId="2" fillId="5" borderId="4" xfId="0" applyFont="1" applyFill="1" applyBorder="1"/>
    <xf numFmtId="0" fontId="12" fillId="5" borderId="4" xfId="0" applyFont="1" applyFill="1" applyBorder="1"/>
    <xf numFmtId="167" fontId="2" fillId="0" borderId="0" xfId="0" quotePrefix="1" applyNumberFormat="1" applyFont="1" applyAlignment="1">
      <alignment horizontal="center" vertical="center"/>
    </xf>
    <xf numFmtId="0" fontId="2" fillId="5" borderId="0" xfId="0" applyFont="1" applyFill="1" applyAlignment="1">
      <alignment horizontal="left"/>
    </xf>
    <xf numFmtId="0" fontId="12" fillId="5" borderId="10" xfId="0" applyFont="1" applyFill="1" applyBorder="1" applyAlignment="1">
      <alignment vertical="center"/>
    </xf>
    <xf numFmtId="0" fontId="29" fillId="2" borderId="27" xfId="0" applyFont="1" applyFill="1" applyBorder="1"/>
    <xf numFmtId="0" fontId="3" fillId="10" borderId="27" xfId="0" applyFont="1" applyFill="1" applyBorder="1" applyAlignment="1">
      <alignment horizontal="center" vertical="center" wrapText="1"/>
    </xf>
    <xf numFmtId="0" fontId="29" fillId="5" borderId="27" xfId="0" applyFont="1" applyFill="1" applyBorder="1"/>
    <xf numFmtId="0" fontId="29" fillId="5" borderId="27" xfId="0" applyFont="1" applyFill="1" applyBorder="1" applyAlignment="1">
      <alignment horizontal="center" vertical="center"/>
    </xf>
    <xf numFmtId="0" fontId="29" fillId="0" borderId="27" xfId="0" applyFont="1" applyBorder="1"/>
    <xf numFmtId="167" fontId="12" fillId="0" borderId="29" xfId="0" quotePrefix="1" applyNumberFormat="1" applyFont="1" applyBorder="1" applyAlignment="1">
      <alignment horizontal="center" vertical="center"/>
    </xf>
    <xf numFmtId="43" fontId="12" fillId="5" borderId="29" xfId="0" applyNumberFormat="1" applyFont="1" applyFill="1" applyBorder="1" applyAlignment="1">
      <alignment horizontal="center" vertical="center"/>
    </xf>
    <xf numFmtId="0" fontId="12" fillId="5" borderId="27" xfId="0" applyFont="1" applyFill="1" applyBorder="1"/>
    <xf numFmtId="43" fontId="7" fillId="5" borderId="29" xfId="0" applyNumberFormat="1" applyFont="1" applyFill="1" applyBorder="1" applyAlignment="1">
      <alignment horizontal="center" vertical="center"/>
    </xf>
    <xf numFmtId="167" fontId="2" fillId="0" borderId="29" xfId="0" quotePrefix="1" applyNumberFormat="1" applyFont="1" applyBorder="1" applyAlignment="1">
      <alignment horizontal="center" vertical="center"/>
    </xf>
    <xf numFmtId="43" fontId="2" fillId="5" borderId="0" xfId="0" applyNumberFormat="1" applyFont="1" applyFill="1" applyAlignment="1">
      <alignment horizontal="center" vertical="center"/>
    </xf>
    <xf numFmtId="171" fontId="7" fillId="5" borderId="0" xfId="0" applyNumberFormat="1" applyFont="1" applyFill="1" applyAlignment="1">
      <alignment horizontal="center" vertical="center"/>
    </xf>
    <xf numFmtId="171" fontId="7" fillId="5" borderId="0" xfId="0" quotePrefix="1" applyNumberFormat="1" applyFont="1" applyFill="1" applyAlignment="1">
      <alignment horizontal="center" vertical="center"/>
    </xf>
    <xf numFmtId="171" fontId="7" fillId="0" borderId="0" xfId="0" applyNumberFormat="1" applyFont="1" applyAlignment="1">
      <alignment horizontal="center" vertical="center"/>
    </xf>
    <xf numFmtId="171" fontId="7" fillId="0" borderId="0" xfId="0" quotePrefix="1" applyNumberFormat="1" applyFont="1" applyAlignment="1">
      <alignment horizontal="center" vertical="center"/>
    </xf>
    <xf numFmtId="0" fontId="2" fillId="5" borderId="0" xfId="0" applyFont="1" applyFill="1" applyAlignment="1">
      <alignment vertical="center" wrapText="1"/>
    </xf>
    <xf numFmtId="0" fontId="24" fillId="5" borderId="20" xfId="0" applyFont="1" applyFill="1" applyBorder="1" applyAlignment="1">
      <alignment vertical="center" wrapText="1"/>
    </xf>
    <xf numFmtId="0" fontId="3" fillId="9" borderId="20" xfId="0" applyFont="1" applyFill="1" applyBorder="1" applyAlignment="1">
      <alignment vertical="center"/>
    </xf>
    <xf numFmtId="3" fontId="7" fillId="5" borderId="0" xfId="0" applyNumberFormat="1" applyFont="1" applyFill="1" applyAlignment="1">
      <alignment horizontal="center" vertical="center"/>
    </xf>
    <xf numFmtId="3" fontId="7" fillId="5" borderId="0" xfId="0" quotePrefix="1" applyNumberFormat="1" applyFont="1" applyFill="1" applyAlignment="1">
      <alignment horizontal="center" vertical="center"/>
    </xf>
    <xf numFmtId="3" fontId="7" fillId="0" borderId="0" xfId="0" quotePrefix="1" applyNumberFormat="1" applyFont="1" applyAlignment="1">
      <alignment horizontal="center" vertical="center"/>
    </xf>
    <xf numFmtId="0" fontId="12" fillId="5" borderId="25" xfId="0" applyFont="1" applyFill="1" applyBorder="1" applyAlignment="1">
      <alignment vertical="center" wrapText="1"/>
    </xf>
    <xf numFmtId="43" fontId="2" fillId="0" borderId="0" xfId="0" quotePrefix="1" applyNumberFormat="1" applyFont="1" applyAlignment="1">
      <alignment horizontal="center" vertical="center"/>
    </xf>
    <xf numFmtId="43" fontId="12" fillId="0" borderId="25" xfId="0" quotePrefix="1" applyNumberFormat="1" applyFont="1" applyBorder="1" applyAlignment="1">
      <alignment horizontal="center" vertical="center"/>
    </xf>
    <xf numFmtId="43" fontId="12" fillId="5" borderId="25" xfId="0" applyNumberFormat="1" applyFont="1" applyFill="1" applyBorder="1" applyAlignment="1">
      <alignment horizontal="center" vertical="center"/>
    </xf>
    <xf numFmtId="43" fontId="2" fillId="5" borderId="0" xfId="0" quotePrefix="1" applyNumberFormat="1" applyFont="1" applyFill="1" applyAlignment="1">
      <alignment horizontal="center" vertical="center"/>
    </xf>
    <xf numFmtId="0" fontId="3" fillId="8" borderId="34" xfId="0" applyFont="1" applyFill="1" applyBorder="1" applyAlignment="1">
      <alignment horizontal="center" vertical="center"/>
    </xf>
    <xf numFmtId="0" fontId="12" fillId="5" borderId="34" xfId="0" applyFont="1" applyFill="1" applyBorder="1" applyAlignment="1">
      <alignment horizontal="left" vertical="center"/>
    </xf>
    <xf numFmtId="0" fontId="18" fillId="5" borderId="36" xfId="0" applyFont="1" applyFill="1" applyBorder="1" applyAlignment="1">
      <alignment horizontal="center" vertical="center"/>
    </xf>
    <xf numFmtId="171" fontId="2" fillId="5" borderId="0" xfId="0" applyNumberFormat="1" applyFont="1" applyFill="1" applyAlignment="1">
      <alignment horizontal="center" vertical="center"/>
    </xf>
    <xf numFmtId="171" fontId="2" fillId="0" borderId="0" xfId="0" applyNumberFormat="1" applyFont="1" applyAlignment="1">
      <alignment horizontal="center" vertical="center"/>
    </xf>
    <xf numFmtId="171" fontId="12" fillId="5" borderId="0" xfId="0" applyNumberFormat="1" applyFont="1" applyFill="1" applyAlignment="1">
      <alignment horizontal="center" vertical="center"/>
    </xf>
    <xf numFmtId="171" fontId="12" fillId="0" borderId="0" xfId="0" applyNumberFormat="1" applyFont="1" applyAlignment="1">
      <alignment horizontal="center" vertical="center"/>
    </xf>
    <xf numFmtId="3" fontId="12" fillId="5" borderId="0" xfId="2" quotePrefix="1" applyNumberFormat="1" applyFont="1" applyFill="1" applyBorder="1" applyAlignment="1">
      <alignment horizontal="center" vertical="center"/>
    </xf>
    <xf numFmtId="3" fontId="2" fillId="5" borderId="0" xfId="2" applyNumberFormat="1" applyFont="1" applyFill="1" applyBorder="1" applyAlignment="1">
      <alignment horizontal="center" vertical="center"/>
    </xf>
    <xf numFmtId="0" fontId="3" fillId="8" borderId="36" xfId="0" applyFont="1" applyFill="1" applyBorder="1" applyAlignment="1">
      <alignment horizontal="center" vertical="center"/>
    </xf>
    <xf numFmtId="0" fontId="11" fillId="0" borderId="0" xfId="1" applyFont="1" applyFill="1" applyBorder="1" applyAlignment="1">
      <alignment horizontal="center" vertical="center"/>
    </xf>
    <xf numFmtId="0" fontId="18" fillId="5" borderId="0" xfId="0" applyFont="1" applyFill="1" applyAlignment="1">
      <alignment horizontal="center" vertical="center"/>
    </xf>
    <xf numFmtId="0" fontId="18" fillId="5" borderId="0" xfId="0" applyFont="1" applyFill="1" applyAlignment="1">
      <alignment vertical="center"/>
    </xf>
    <xf numFmtId="0" fontId="18" fillId="5" borderId="36" xfId="0" applyFont="1" applyFill="1" applyBorder="1"/>
    <xf numFmtId="172" fontId="7" fillId="0" borderId="0" xfId="2" applyNumberFormat="1" applyFont="1" applyFill="1" applyAlignment="1">
      <alignment horizontal="center" vertical="center"/>
    </xf>
    <xf numFmtId="172" fontId="7" fillId="0" borderId="0" xfId="2" quotePrefix="1" applyNumberFormat="1" applyFont="1" applyFill="1" applyAlignment="1">
      <alignment horizontal="center" vertical="center"/>
    </xf>
    <xf numFmtId="172" fontId="18" fillId="0" borderId="34" xfId="2" applyNumberFormat="1" applyFont="1" applyFill="1" applyBorder="1" applyAlignment="1">
      <alignment horizontal="center" vertical="center"/>
    </xf>
    <xf numFmtId="172" fontId="12" fillId="5" borderId="34" xfId="2" applyNumberFormat="1" applyFont="1" applyFill="1" applyBorder="1" applyAlignment="1">
      <alignment horizontal="center" vertical="center"/>
    </xf>
    <xf numFmtId="172" fontId="2" fillId="5" borderId="0" xfId="2" applyNumberFormat="1" applyFont="1" applyFill="1" applyAlignment="1">
      <alignment horizontal="center" vertical="center"/>
    </xf>
    <xf numFmtId="172" fontId="2" fillId="5" borderId="0" xfId="2" quotePrefix="1" applyNumberFormat="1" applyFont="1" applyFill="1" applyAlignment="1">
      <alignment horizontal="center" vertical="center"/>
    </xf>
    <xf numFmtId="0" fontId="2" fillId="0" borderId="0" xfId="0" applyFont="1" applyAlignment="1">
      <alignment horizontal="left" vertical="top" wrapText="1"/>
    </xf>
    <xf numFmtId="0" fontId="3" fillId="10" borderId="28" xfId="0" applyFont="1" applyFill="1" applyBorder="1" applyAlignment="1">
      <alignment horizontal="center" vertical="center"/>
    </xf>
    <xf numFmtId="0" fontId="2" fillId="0" borderId="30" xfId="0" applyFont="1" applyBorder="1" applyAlignment="1">
      <alignment horizontal="left" vertical="top" wrapText="1"/>
    </xf>
    <xf numFmtId="167" fontId="2" fillId="0" borderId="29" xfId="0" quotePrefix="1" applyNumberFormat="1" applyFont="1" applyBorder="1" applyAlignment="1">
      <alignment horizontal="right" vertical="center"/>
    </xf>
    <xf numFmtId="167" fontId="2" fillId="0" borderId="28" xfId="0" quotePrefix="1" applyNumberFormat="1" applyFont="1" applyBorder="1" applyAlignment="1">
      <alignment horizontal="right" vertical="center"/>
    </xf>
    <xf numFmtId="43" fontId="2" fillId="5" borderId="28" xfId="0" applyNumberFormat="1" applyFont="1" applyFill="1" applyBorder="1" applyAlignment="1">
      <alignment horizontal="right" vertical="center"/>
    </xf>
    <xf numFmtId="3" fontId="2" fillId="0" borderId="29" xfId="0" quotePrefix="1" applyNumberFormat="1" applyFont="1" applyBorder="1" applyAlignment="1">
      <alignment horizontal="right" vertical="center"/>
    </xf>
    <xf numFmtId="3" fontId="2" fillId="0" borderId="28" xfId="0" quotePrefix="1" applyNumberFormat="1" applyFont="1" applyBorder="1" applyAlignment="1">
      <alignment horizontal="right" vertical="center"/>
    </xf>
    <xf numFmtId="172" fontId="2" fillId="0" borderId="29" xfId="2" quotePrefix="1" applyNumberFormat="1" applyFont="1" applyBorder="1" applyAlignment="1">
      <alignment horizontal="right" vertical="center"/>
    </xf>
    <xf numFmtId="172" fontId="2" fillId="0" borderId="28" xfId="2" quotePrefix="1" applyNumberFormat="1" applyFont="1" applyBorder="1" applyAlignment="1">
      <alignment horizontal="right" vertical="center"/>
    </xf>
    <xf numFmtId="0" fontId="3" fillId="10" borderId="0" xfId="0" applyFont="1" applyFill="1" applyAlignment="1">
      <alignment vertical="center" wrapText="1"/>
    </xf>
    <xf numFmtId="2" fontId="2" fillId="0" borderId="0" xfId="2" quotePrefix="1" applyNumberFormat="1" applyFont="1" applyFill="1" applyBorder="1" applyAlignment="1">
      <alignment horizontal="center" vertical="center"/>
    </xf>
    <xf numFmtId="2" fontId="2" fillId="5" borderId="0" xfId="2" quotePrefix="1" applyNumberFormat="1" applyFont="1" applyFill="1" applyBorder="1" applyAlignment="1">
      <alignment horizontal="center" vertical="center"/>
    </xf>
    <xf numFmtId="1" fontId="2" fillId="5" borderId="0" xfId="2" quotePrefix="1" applyNumberFormat="1" applyFont="1" applyFill="1" applyBorder="1" applyAlignment="1">
      <alignment horizontal="center" vertical="center"/>
    </xf>
    <xf numFmtId="1" fontId="2" fillId="0" borderId="0" xfId="2" quotePrefix="1" applyNumberFormat="1" applyFont="1" applyFill="1" applyBorder="1" applyAlignment="1">
      <alignment horizontal="center" vertical="center"/>
    </xf>
    <xf numFmtId="0" fontId="2" fillId="2" borderId="0" xfId="0" applyFont="1" applyFill="1" applyAlignment="1">
      <alignment horizontal="left" vertical="top" wrapText="1"/>
    </xf>
    <xf numFmtId="0" fontId="13" fillId="2" borderId="0" xfId="0" applyFont="1" applyFill="1" applyAlignment="1">
      <alignment horizontal="left" vertical="top" wrapText="1"/>
    </xf>
    <xf numFmtId="0" fontId="13" fillId="0" borderId="0" xfId="0" applyFont="1" applyAlignment="1">
      <alignment horizontal="left" vertical="center"/>
    </xf>
    <xf numFmtId="0" fontId="17" fillId="0" borderId="0" xfId="0" applyFont="1" applyAlignment="1">
      <alignment vertical="center"/>
    </xf>
    <xf numFmtId="0" fontId="7" fillId="0" borderId="0" xfId="0" applyFont="1" applyAlignment="1">
      <alignment vertical="center" wrapText="1"/>
    </xf>
    <xf numFmtId="0" fontId="27" fillId="0" borderId="4" xfId="0" applyFont="1" applyBorder="1" applyAlignment="1">
      <alignment horizontal="center" vertical="center"/>
    </xf>
    <xf numFmtId="0" fontId="27" fillId="0" borderId="4" xfId="0" applyFont="1" applyBorder="1" applyAlignment="1">
      <alignment vertical="center" wrapText="1"/>
    </xf>
    <xf numFmtId="17" fontId="34" fillId="0" borderId="4" xfId="1" applyNumberFormat="1" applyFont="1" applyFill="1" applyBorder="1" applyAlignment="1">
      <alignment horizontal="center" vertical="center" wrapText="1"/>
    </xf>
    <xf numFmtId="0" fontId="35" fillId="0" borderId="4" xfId="0" applyFont="1" applyBorder="1" applyAlignment="1">
      <alignment horizontal="center" vertical="center"/>
    </xf>
    <xf numFmtId="17" fontId="36" fillId="0" borderId="4" xfId="1" applyNumberFormat="1" applyFont="1" applyFill="1" applyBorder="1" applyAlignment="1">
      <alignment horizontal="center" vertical="center" wrapText="1"/>
    </xf>
    <xf numFmtId="0" fontId="35" fillId="0" borderId="4" xfId="0" applyFont="1" applyBorder="1" applyAlignment="1">
      <alignment vertical="center" wrapText="1"/>
    </xf>
    <xf numFmtId="0" fontId="35" fillId="0" borderId="4" xfId="0" applyFont="1" applyBorder="1" applyAlignment="1">
      <alignment horizontal="center" vertical="center" wrapText="1"/>
    </xf>
    <xf numFmtId="0" fontId="26" fillId="0" borderId="4" xfId="0" applyFont="1" applyBorder="1" applyAlignment="1">
      <alignment horizontal="center" vertical="center"/>
    </xf>
    <xf numFmtId="17" fontId="37" fillId="0" borderId="4" xfId="1" applyNumberFormat="1" applyFont="1" applyFill="1" applyBorder="1" applyAlignment="1">
      <alignment horizontal="center" vertical="center" wrapText="1"/>
    </xf>
    <xf numFmtId="0" fontId="26" fillId="0" borderId="4" xfId="0" applyFont="1" applyBorder="1" applyAlignment="1">
      <alignment vertical="center" wrapText="1"/>
    </xf>
    <xf numFmtId="0" fontId="3" fillId="0" borderId="1" xfId="0" applyFont="1" applyBorder="1" applyAlignment="1">
      <alignment vertical="center"/>
    </xf>
    <xf numFmtId="0" fontId="3" fillId="0" borderId="0" xfId="0" applyFont="1" applyAlignment="1">
      <alignment vertical="center"/>
    </xf>
    <xf numFmtId="0" fontId="3" fillId="0" borderId="1" xfId="0" applyFont="1" applyBorder="1" applyAlignment="1">
      <alignment horizontal="center" vertical="center"/>
    </xf>
    <xf numFmtId="0" fontId="38" fillId="0" borderId="4" xfId="0" applyFont="1" applyBorder="1" applyAlignment="1">
      <alignment horizontal="center" vertical="center"/>
    </xf>
    <xf numFmtId="17" fontId="39" fillId="0" borderId="4" xfId="1" applyNumberFormat="1" applyFont="1" applyFill="1" applyBorder="1" applyAlignment="1">
      <alignment horizontal="center" vertical="center" wrapText="1"/>
    </xf>
    <xf numFmtId="0" fontId="38" fillId="0" borderId="4" xfId="0" applyFont="1" applyBorder="1" applyAlignment="1">
      <alignment vertical="center" wrapText="1"/>
    </xf>
    <xf numFmtId="0" fontId="40" fillId="0" borderId="4" xfId="0" applyFont="1" applyBorder="1" applyAlignment="1">
      <alignment horizontal="center" vertical="center"/>
    </xf>
    <xf numFmtId="17" fontId="41" fillId="0" borderId="4" xfId="1" applyNumberFormat="1" applyFont="1" applyFill="1" applyBorder="1" applyAlignment="1">
      <alignment horizontal="center" vertical="center" wrapText="1"/>
    </xf>
    <xf numFmtId="0" fontId="40" fillId="0" borderId="4" xfId="0" applyFont="1" applyBorder="1" applyAlignment="1">
      <alignment vertical="center" wrapText="1"/>
    </xf>
    <xf numFmtId="0" fontId="42" fillId="0" borderId="4" xfId="0" applyFont="1" applyBorder="1" applyAlignment="1">
      <alignment horizontal="center" vertical="center"/>
    </xf>
    <xf numFmtId="17" fontId="43" fillId="0" borderId="4" xfId="1" applyNumberFormat="1" applyFont="1" applyFill="1" applyBorder="1" applyAlignment="1">
      <alignment horizontal="center" vertical="center" wrapText="1"/>
    </xf>
    <xf numFmtId="0" fontId="42" fillId="0" borderId="4" xfId="0" applyFont="1" applyBorder="1" applyAlignment="1">
      <alignment vertical="center" wrapText="1"/>
    </xf>
    <xf numFmtId="0" fontId="42" fillId="0" borderId="40" xfId="0" applyFont="1" applyBorder="1" applyAlignment="1">
      <alignment horizontal="center" vertical="center"/>
    </xf>
    <xf numFmtId="17" fontId="43" fillId="0" borderId="40" xfId="1" applyNumberFormat="1" applyFont="1" applyFill="1" applyBorder="1" applyAlignment="1">
      <alignment horizontal="center" vertical="center" wrapText="1"/>
    </xf>
    <xf numFmtId="0" fontId="42" fillId="0" borderId="40" xfId="0" applyFont="1" applyBorder="1" applyAlignment="1">
      <alignment vertical="center" wrapText="1"/>
    </xf>
    <xf numFmtId="17" fontId="43" fillId="0" borderId="28" xfId="1" applyNumberFormat="1" applyFont="1" applyFill="1" applyBorder="1" applyAlignment="1">
      <alignment horizontal="center" vertical="center" wrapText="1"/>
    </xf>
    <xf numFmtId="0" fontId="42" fillId="0" borderId="28" xfId="0" applyFont="1" applyBorder="1" applyAlignment="1">
      <alignment vertical="center" wrapText="1"/>
    </xf>
    <xf numFmtId="0" fontId="44" fillId="0" borderId="0" xfId="0" applyFont="1" applyAlignment="1">
      <alignment vertical="center"/>
    </xf>
    <xf numFmtId="0" fontId="44" fillId="0" borderId="0" xfId="0" applyFont="1" applyAlignment="1">
      <alignment horizontal="center" vertical="center"/>
    </xf>
    <xf numFmtId="0" fontId="45" fillId="2" borderId="0" xfId="0" applyFont="1" applyFill="1" applyAlignment="1">
      <alignment vertical="center"/>
    </xf>
    <xf numFmtId="0" fontId="45" fillId="0" borderId="0" xfId="0" applyFont="1" applyAlignment="1">
      <alignment vertical="center"/>
    </xf>
    <xf numFmtId="0" fontId="45" fillId="0" borderId="0" xfId="0" applyFont="1" applyAlignment="1">
      <alignment horizontal="center" vertical="center"/>
    </xf>
    <xf numFmtId="0" fontId="44" fillId="2" borderId="0" xfId="0" applyFont="1" applyFill="1" applyAlignment="1">
      <alignment vertical="center"/>
    </xf>
    <xf numFmtId="0" fontId="44" fillId="0" borderId="0" xfId="0" applyFont="1"/>
    <xf numFmtId="0" fontId="7" fillId="0" borderId="4" xfId="0" applyFont="1" applyBorder="1" applyAlignment="1">
      <alignment horizontal="center" vertical="center"/>
    </xf>
    <xf numFmtId="0" fontId="7" fillId="0" borderId="0" xfId="0" applyFont="1" applyAlignment="1">
      <alignment horizontal="left" vertical="top"/>
    </xf>
    <xf numFmtId="0" fontId="7" fillId="0" borderId="30" xfId="0" applyFont="1" applyBorder="1" applyAlignment="1">
      <alignment horizontal="center" vertical="center"/>
    </xf>
    <xf numFmtId="0" fontId="36" fillId="0" borderId="0" xfId="1" applyFont="1" applyFill="1" applyAlignment="1">
      <alignment horizontal="center"/>
    </xf>
    <xf numFmtId="0" fontId="36" fillId="0" borderId="0" xfId="1" applyFont="1" applyAlignment="1">
      <alignment horizontal="center"/>
    </xf>
    <xf numFmtId="0" fontId="2" fillId="0" borderId="39" xfId="0" applyFont="1" applyBorder="1" applyAlignment="1">
      <alignment vertical="center"/>
    </xf>
    <xf numFmtId="0" fontId="3" fillId="0" borderId="0" xfId="0" applyFont="1" applyAlignment="1">
      <alignment horizontal="center" vertical="center"/>
    </xf>
    <xf numFmtId="0" fontId="7" fillId="0" borderId="0" xfId="0" applyFont="1" applyAlignment="1">
      <alignment horizontal="left" vertical="top" wrapText="1"/>
    </xf>
    <xf numFmtId="0" fontId="32" fillId="2" borderId="0" xfId="0" applyFont="1" applyFill="1" applyAlignment="1">
      <alignment vertical="top" wrapText="1"/>
    </xf>
    <xf numFmtId="0" fontId="47" fillId="0" borderId="0" xfId="0" applyFont="1" applyAlignment="1">
      <alignment vertical="top" wrapText="1"/>
    </xf>
    <xf numFmtId="3" fontId="7" fillId="0" borderId="0" xfId="0" applyNumberFormat="1" applyFont="1" applyAlignment="1">
      <alignment vertical="top"/>
    </xf>
    <xf numFmtId="164" fontId="7" fillId="0" borderId="0" xfId="0" applyNumberFormat="1" applyFont="1" applyAlignment="1">
      <alignment vertical="top"/>
    </xf>
    <xf numFmtId="0" fontId="48" fillId="2" borderId="0" xfId="0" applyFont="1" applyFill="1" applyAlignment="1">
      <alignment vertical="top" wrapText="1"/>
    </xf>
    <xf numFmtId="0" fontId="7" fillId="0" borderId="0" xfId="0" applyFont="1" applyAlignment="1">
      <alignment vertical="top" wrapText="1"/>
    </xf>
    <xf numFmtId="0" fontId="7" fillId="0" borderId="10" xfId="0" applyFont="1" applyBorder="1" applyAlignment="1">
      <alignment vertical="top"/>
    </xf>
    <xf numFmtId="0" fontId="13" fillId="0" borderId="0" xfId="0" applyFont="1" applyAlignment="1">
      <alignment vertical="top"/>
    </xf>
    <xf numFmtId="9" fontId="7" fillId="0" borderId="0" xfId="2" applyFont="1" applyAlignment="1">
      <alignment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49" fillId="0" borderId="0" xfId="0" applyFont="1" applyAlignment="1">
      <alignment vertical="center"/>
    </xf>
    <xf numFmtId="4" fontId="12" fillId="0" borderId="0" xfId="0" applyNumberFormat="1" applyFont="1" applyAlignment="1">
      <alignment vertical="center"/>
    </xf>
    <xf numFmtId="0" fontId="13" fillId="0" borderId="17" xfId="0" applyFont="1" applyBorder="1" applyAlignment="1">
      <alignment vertical="center" wrapText="1"/>
    </xf>
    <xf numFmtId="0" fontId="13" fillId="0" borderId="0" xfId="0" applyFont="1" applyAlignment="1">
      <alignment vertical="center"/>
    </xf>
    <xf numFmtId="43" fontId="7" fillId="0" borderId="0" xfId="3" applyFont="1" applyAlignment="1">
      <alignment vertical="center"/>
    </xf>
    <xf numFmtId="0" fontId="13" fillId="0" borderId="0" xfId="0" applyFont="1" applyAlignment="1">
      <alignment vertical="center" wrapText="1"/>
    </xf>
    <xf numFmtId="0" fontId="11" fillId="0" borderId="43" xfId="1" applyFont="1" applyFill="1" applyBorder="1" applyAlignment="1">
      <alignment horizontal="center" vertical="center"/>
    </xf>
    <xf numFmtId="0" fontId="2" fillId="0" borderId="43" xfId="0" applyFont="1" applyBorder="1" applyAlignment="1">
      <alignment vertical="center"/>
    </xf>
    <xf numFmtId="0" fontId="2" fillId="0" borderId="43" xfId="0" applyFont="1" applyBorder="1" applyAlignment="1">
      <alignment horizontal="center" vertical="center"/>
    </xf>
    <xf numFmtId="0" fontId="7" fillId="0" borderId="43" xfId="0" applyFont="1" applyBorder="1" applyAlignment="1">
      <alignment vertical="center"/>
    </xf>
    <xf numFmtId="0" fontId="3" fillId="11" borderId="44" xfId="0" applyFont="1" applyFill="1" applyBorder="1" applyAlignment="1">
      <alignment horizontal="center" vertical="center"/>
    </xf>
    <xf numFmtId="0" fontId="7" fillId="0" borderId="43" xfId="0" applyFont="1" applyBorder="1" applyAlignment="1">
      <alignment horizontal="left" vertical="center"/>
    </xf>
    <xf numFmtId="0" fontId="7" fillId="0" borderId="43" xfId="0" applyFont="1" applyBorder="1" applyAlignment="1">
      <alignment horizontal="center" vertical="center"/>
    </xf>
    <xf numFmtId="0" fontId="35" fillId="0" borderId="0" xfId="0" applyFont="1"/>
    <xf numFmtId="0" fontId="12" fillId="5" borderId="4" xfId="0" applyFont="1" applyFill="1" applyBorder="1" applyAlignment="1">
      <alignment horizontal="left" vertical="center" wrapText="1"/>
    </xf>
    <xf numFmtId="43" fontId="2" fillId="2" borderId="0" xfId="0" quotePrefix="1" applyNumberFormat="1" applyFont="1" applyFill="1" applyAlignment="1">
      <alignment horizontal="center" vertical="center"/>
    </xf>
    <xf numFmtId="43" fontId="2" fillId="2" borderId="7" xfId="0" quotePrefix="1" applyNumberFormat="1" applyFont="1" applyFill="1" applyBorder="1" applyAlignment="1">
      <alignment horizontal="center" vertical="center"/>
    </xf>
    <xf numFmtId="43" fontId="2" fillId="0" borderId="4" xfId="0" quotePrefix="1" applyNumberFormat="1" applyFont="1" applyBorder="1" applyAlignment="1">
      <alignment horizontal="center" vertical="center"/>
    </xf>
    <xf numFmtId="0" fontId="2" fillId="0" borderId="6" xfId="0" applyFont="1" applyBorder="1" applyAlignment="1">
      <alignment vertical="top" wrapText="1"/>
    </xf>
    <xf numFmtId="0" fontId="13" fillId="0" borderId="0" xfId="0" applyFont="1" applyAlignment="1">
      <alignment horizontal="left" vertical="top" wrapText="1"/>
    </xf>
    <xf numFmtId="0" fontId="46" fillId="0" borderId="6" xfId="0" applyFont="1" applyBorder="1" applyAlignment="1">
      <alignment vertical="top"/>
    </xf>
    <xf numFmtId="0" fontId="55" fillId="0" borderId="0" xfId="0" applyFont="1" applyAlignment="1">
      <alignment horizontal="left" vertical="top"/>
    </xf>
    <xf numFmtId="0" fontId="12" fillId="0" borderId="0" xfId="0" applyFont="1" applyAlignment="1">
      <alignment horizontal="left" wrapText="1"/>
    </xf>
    <xf numFmtId="3" fontId="12" fillId="0" borderId="0" xfId="0" applyNumberFormat="1" applyFont="1" applyAlignment="1">
      <alignment horizontal="center" vertical="top"/>
    </xf>
    <xf numFmtId="0" fontId="51" fillId="0" borderId="0" xfId="0" applyFont="1" applyAlignment="1">
      <alignment horizontal="left" vertical="center"/>
    </xf>
    <xf numFmtId="0" fontId="55" fillId="0" borderId="0" xfId="0" applyFont="1" applyAlignment="1">
      <alignment horizontal="left" vertical="center"/>
    </xf>
    <xf numFmtId="0" fontId="57" fillId="0" borderId="0" xfId="0" applyFont="1"/>
    <xf numFmtId="0" fontId="44" fillId="0" borderId="0" xfId="0" applyFont="1" applyAlignment="1">
      <alignment vertical="center" wrapText="1"/>
    </xf>
    <xf numFmtId="0" fontId="2" fillId="5" borderId="0" xfId="0" applyFont="1" applyFill="1" applyAlignment="1">
      <alignment horizontal="center" vertical="center"/>
    </xf>
    <xf numFmtId="0" fontId="17" fillId="0" borderId="0" xfId="0" applyFont="1" applyAlignment="1">
      <alignment horizontal="center" vertical="center"/>
    </xf>
    <xf numFmtId="0" fontId="44" fillId="0" borderId="1" xfId="0" applyFont="1" applyBorder="1" applyAlignment="1">
      <alignment vertical="center"/>
    </xf>
    <xf numFmtId="0" fontId="7" fillId="0" borderId="16" xfId="0" applyFont="1" applyBorder="1" applyAlignment="1">
      <alignment vertical="top"/>
    </xf>
    <xf numFmtId="0" fontId="12" fillId="5" borderId="47" xfId="0" applyFont="1" applyFill="1" applyBorder="1"/>
    <xf numFmtId="9" fontId="2" fillId="0" borderId="0" xfId="2" applyFont="1" applyFill="1" applyBorder="1" applyAlignment="1">
      <alignment horizontal="center"/>
    </xf>
    <xf numFmtId="0" fontId="12" fillId="0" borderId="0" xfId="0" applyFont="1" applyAlignment="1">
      <alignment vertical="top" wrapText="1"/>
    </xf>
    <xf numFmtId="0" fontId="15" fillId="5" borderId="0" xfId="0" applyFont="1" applyFill="1" applyAlignment="1">
      <alignment vertical="center" wrapText="1"/>
    </xf>
    <xf numFmtId="0" fontId="15" fillId="5" borderId="15" xfId="0" applyFont="1" applyFill="1" applyBorder="1" applyAlignment="1">
      <alignment vertical="center" wrapText="1"/>
    </xf>
    <xf numFmtId="0" fontId="61" fillId="0" borderId="0" xfId="0" applyFont="1" applyAlignment="1">
      <alignment vertical="top"/>
    </xf>
    <xf numFmtId="0" fontId="62" fillId="0" borderId="0" xfId="0" applyFont="1" applyAlignment="1">
      <alignment vertical="top"/>
    </xf>
    <xf numFmtId="164" fontId="2" fillId="5" borderId="24" xfId="0" applyNumberFormat="1" applyFont="1" applyFill="1" applyBorder="1" applyAlignment="1">
      <alignment horizontal="center" vertical="center"/>
    </xf>
    <xf numFmtId="164" fontId="2" fillId="0" borderId="24" xfId="0" applyNumberFormat="1" applyFont="1" applyBorder="1" applyAlignment="1">
      <alignment horizontal="center" vertical="center"/>
    </xf>
    <xf numFmtId="0" fontId="12" fillId="5" borderId="47" xfId="0" applyFont="1" applyFill="1" applyBorder="1" applyAlignment="1">
      <alignment horizontal="center" vertical="center"/>
    </xf>
    <xf numFmtId="164" fontId="2" fillId="5" borderId="0" xfId="0" applyNumberFormat="1" applyFont="1" applyFill="1" applyAlignment="1">
      <alignment horizontal="center" vertical="center"/>
    </xf>
    <xf numFmtId="0" fontId="15" fillId="5" borderId="0" xfId="0" applyFont="1" applyFill="1" applyAlignment="1">
      <alignment horizontal="center" vertical="center"/>
    </xf>
    <xf numFmtId="0" fontId="15" fillId="5" borderId="15" xfId="0" applyFont="1" applyFill="1" applyBorder="1" applyAlignment="1">
      <alignment horizontal="center" vertical="center"/>
    </xf>
    <xf numFmtId="0" fontId="32" fillId="0" borderId="0" xfId="0" applyFont="1" applyAlignment="1">
      <alignment horizontal="left" vertical="center"/>
    </xf>
    <xf numFmtId="0" fontId="15" fillId="5" borderId="15" xfId="0" applyFont="1" applyFill="1" applyBorder="1"/>
    <xf numFmtId="0" fontId="2" fillId="5" borderId="15" xfId="0" applyFont="1" applyFill="1" applyBorder="1"/>
    <xf numFmtId="0" fontId="12" fillId="5" borderId="15" xfId="0" applyFont="1" applyFill="1" applyBorder="1"/>
    <xf numFmtId="0" fontId="12" fillId="5" borderId="48" xfId="0" applyFont="1" applyFill="1" applyBorder="1"/>
    <xf numFmtId="0" fontId="15" fillId="5" borderId="48" xfId="0" applyFont="1" applyFill="1" applyBorder="1"/>
    <xf numFmtId="4" fontId="2" fillId="0" borderId="15" xfId="2" applyNumberFormat="1" applyFont="1" applyFill="1" applyBorder="1" applyAlignment="1">
      <alignment horizontal="center"/>
    </xf>
    <xf numFmtId="9" fontId="2" fillId="0" borderId="15" xfId="2" applyFont="1" applyFill="1" applyBorder="1" applyAlignment="1">
      <alignment horizontal="center"/>
    </xf>
    <xf numFmtId="0" fontId="2" fillId="5" borderId="0" xfId="0" applyFont="1" applyFill="1" applyAlignment="1">
      <alignment vertical="center"/>
    </xf>
    <xf numFmtId="0" fontId="12" fillId="5" borderId="0" xfId="0" applyFont="1" applyFill="1" applyAlignment="1">
      <alignment vertical="center" wrapText="1"/>
    </xf>
    <xf numFmtId="0" fontId="2" fillId="5" borderId="16" xfId="0" applyFont="1" applyFill="1" applyBorder="1" applyAlignment="1">
      <alignment vertical="center"/>
    </xf>
    <xf numFmtId="0" fontId="7" fillId="2" borderId="0" xfId="0" applyFont="1" applyFill="1" applyAlignment="1">
      <alignment vertical="center"/>
    </xf>
    <xf numFmtId="0" fontId="7" fillId="2" borderId="0" xfId="0" applyFont="1" applyFill="1" applyAlignment="1">
      <alignment horizontal="center" vertical="center"/>
    </xf>
    <xf numFmtId="0" fontId="58" fillId="0" borderId="49" xfId="0" applyFont="1" applyBorder="1" applyAlignment="1">
      <alignment horizontal="left" vertical="top"/>
    </xf>
    <xf numFmtId="0" fontId="58" fillId="0" borderId="49" xfId="0" applyFont="1" applyBorder="1" applyAlignment="1">
      <alignment horizontal="left" vertical="top" wrapText="1"/>
    </xf>
    <xf numFmtId="0" fontId="58" fillId="0" borderId="4" xfId="0" applyFont="1" applyBorder="1" applyAlignment="1">
      <alignment horizontal="left" vertical="top"/>
    </xf>
    <xf numFmtId="0" fontId="58" fillId="0" borderId="4" xfId="0" applyFont="1" applyBorder="1" applyAlignment="1">
      <alignment horizontal="left" vertical="top" wrapText="1"/>
    </xf>
    <xf numFmtId="0" fontId="58" fillId="0" borderId="4" xfId="0" applyFont="1" applyBorder="1" applyAlignment="1">
      <alignment vertical="center"/>
    </xf>
    <xf numFmtId="0" fontId="58" fillId="0" borderId="4" xfId="0" applyFont="1" applyBorder="1" applyAlignment="1">
      <alignment horizontal="center" vertical="center"/>
    </xf>
    <xf numFmtId="0" fontId="52" fillId="0" borderId="0" xfId="0" applyFont="1" applyAlignment="1">
      <alignment horizontal="left" vertical="center"/>
    </xf>
    <xf numFmtId="0" fontId="52" fillId="0" borderId="0" xfId="0" applyFont="1" applyAlignment="1">
      <alignment horizontal="center" vertical="center" wrapText="1"/>
    </xf>
    <xf numFmtId="0" fontId="18" fillId="0" borderId="0" xfId="0" applyFont="1" applyAlignment="1">
      <alignment horizontal="left" vertical="center"/>
    </xf>
    <xf numFmtId="0" fontId="18" fillId="0" borderId="0" xfId="0" applyFont="1" applyAlignment="1">
      <alignment horizontal="center" vertical="center"/>
    </xf>
    <xf numFmtId="0" fontId="18" fillId="0" borderId="0" xfId="0" applyFont="1" applyAlignment="1">
      <alignment horizontal="center" vertical="center" wrapText="1"/>
    </xf>
    <xf numFmtId="0" fontId="58" fillId="0" borderId="0" xfId="0" applyFont="1" applyAlignment="1">
      <alignment horizontal="left" vertical="center" wrapText="1"/>
    </xf>
    <xf numFmtId="0" fontId="32" fillId="0" borderId="0" xfId="0" applyFont="1" applyAlignment="1">
      <alignment vertical="center"/>
    </xf>
    <xf numFmtId="0" fontId="32" fillId="0" borderId="3" xfId="0" applyFont="1" applyBorder="1" applyAlignment="1">
      <alignment vertical="center"/>
    </xf>
    <xf numFmtId="0" fontId="13" fillId="0" borderId="0" xfId="0" applyFont="1" applyAlignment="1">
      <alignment vertical="top" wrapText="1"/>
    </xf>
    <xf numFmtId="0" fontId="58" fillId="0" borderId="0" xfId="0" applyFont="1" applyAlignment="1">
      <alignment horizontal="left" vertical="top" wrapText="1"/>
    </xf>
    <xf numFmtId="3" fontId="2" fillId="5" borderId="0" xfId="0" applyNumberFormat="1" applyFont="1" applyFill="1" applyAlignment="1">
      <alignment horizontal="center" vertical="center"/>
    </xf>
    <xf numFmtId="3" fontId="2" fillId="0" borderId="0" xfId="0" applyNumberFormat="1" applyFont="1" applyAlignment="1">
      <alignment horizontal="center" vertical="center"/>
    </xf>
    <xf numFmtId="0" fontId="58" fillId="0" borderId="0" xfId="0" applyFont="1" applyAlignment="1">
      <alignment vertical="top" wrapText="1"/>
    </xf>
    <xf numFmtId="167" fontId="2" fillId="0" borderId="0" xfId="0" quotePrefix="1" applyNumberFormat="1" applyFont="1" applyAlignment="1">
      <alignment horizontal="right" vertical="center"/>
    </xf>
    <xf numFmtId="0" fontId="2" fillId="13" borderId="0" xfId="0" applyFont="1" applyFill="1" applyAlignment="1">
      <alignment horizontal="left" vertical="center" wrapText="1"/>
    </xf>
    <xf numFmtId="0" fontId="3" fillId="3" borderId="0" xfId="0" applyFont="1" applyFill="1" applyAlignment="1">
      <alignment horizontal="center" vertical="center"/>
    </xf>
    <xf numFmtId="43" fontId="7" fillId="0" borderId="0" xfId="3" applyFont="1" applyAlignment="1">
      <alignment horizontal="center" vertical="center"/>
    </xf>
    <xf numFmtId="43" fontId="7" fillId="0" borderId="0" xfId="3" applyFont="1" applyAlignment="1">
      <alignment horizontal="center" vertical="top"/>
    </xf>
    <xf numFmtId="0" fontId="19" fillId="0" borderId="0" xfId="0" applyFont="1" applyAlignment="1">
      <alignment vertical="center"/>
    </xf>
    <xf numFmtId="0" fontId="8" fillId="5" borderId="51" xfId="0" applyFont="1" applyFill="1" applyBorder="1" applyAlignment="1">
      <alignment vertical="center"/>
    </xf>
    <xf numFmtId="0" fontId="12" fillId="5" borderId="52" xfId="0" applyFont="1" applyFill="1" applyBorder="1" applyAlignment="1">
      <alignment vertical="center"/>
    </xf>
    <xf numFmtId="0" fontId="8" fillId="5" borderId="52" xfId="0" applyFont="1" applyFill="1" applyBorder="1" applyAlignment="1">
      <alignment vertical="center"/>
    </xf>
    <xf numFmtId="0" fontId="44" fillId="0" borderId="52" xfId="0" applyFont="1" applyBorder="1" applyAlignment="1">
      <alignment vertical="center"/>
    </xf>
    <xf numFmtId="0" fontId="44" fillId="0" borderId="52" xfId="0" applyFont="1" applyBorder="1" applyAlignment="1">
      <alignment horizontal="center" vertical="center"/>
    </xf>
    <xf numFmtId="0" fontId="12" fillId="5" borderId="51" xfId="0" applyFont="1" applyFill="1" applyBorder="1" applyAlignment="1">
      <alignment vertical="center"/>
    </xf>
    <xf numFmtId="0" fontId="58" fillId="5" borderId="51" xfId="0" applyFont="1" applyFill="1" applyBorder="1" applyAlignment="1">
      <alignment vertical="center"/>
    </xf>
    <xf numFmtId="0" fontId="58" fillId="0" borderId="0" xfId="0" applyFont="1" applyAlignment="1">
      <alignment vertical="center"/>
    </xf>
    <xf numFmtId="43" fontId="7" fillId="0" borderId="0" xfId="3" applyFont="1" applyFill="1" applyAlignment="1">
      <alignment horizontal="center" vertical="top"/>
    </xf>
    <xf numFmtId="43" fontId="7" fillId="0" borderId="0" xfId="3" applyFont="1" applyFill="1" applyAlignment="1">
      <alignment horizontal="center" vertical="center"/>
    </xf>
    <xf numFmtId="0" fontId="32" fillId="0" borderId="0" xfId="0" applyFont="1" applyAlignment="1">
      <alignment horizontal="left" vertical="center" wrapText="1"/>
    </xf>
    <xf numFmtId="0" fontId="12" fillId="5" borderId="7" xfId="0" applyFont="1" applyFill="1" applyBorder="1" applyAlignment="1">
      <alignment vertical="center"/>
    </xf>
    <xf numFmtId="0" fontId="7" fillId="0" borderId="52" xfId="0" applyFont="1" applyBorder="1" applyAlignment="1">
      <alignment vertical="center"/>
    </xf>
    <xf numFmtId="0" fontId="2" fillId="13" borderId="0" xfId="0" applyFont="1" applyFill="1" applyAlignment="1">
      <alignment horizontal="center" vertical="center"/>
    </xf>
    <xf numFmtId="0" fontId="11" fillId="7" borderId="51" xfId="1" applyFont="1" applyFill="1" applyBorder="1" applyAlignment="1">
      <alignment horizontal="center" vertical="center"/>
    </xf>
    <xf numFmtId="0" fontId="11" fillId="9" borderId="4" xfId="1" applyFont="1" applyFill="1" applyBorder="1" applyAlignment="1">
      <alignment horizontal="center" vertical="center"/>
    </xf>
    <xf numFmtId="0" fontId="27" fillId="0" borderId="7" xfId="0" applyFont="1" applyBorder="1" applyAlignment="1">
      <alignment horizontal="center" vertical="center"/>
    </xf>
    <xf numFmtId="0" fontId="38" fillId="0" borderId="7" xfId="0" applyFont="1" applyBorder="1" applyAlignment="1">
      <alignment horizontal="center" vertical="center"/>
    </xf>
    <xf numFmtId="0" fontId="35" fillId="0" borderId="7" xfId="0" applyFont="1" applyBorder="1" applyAlignment="1">
      <alignment horizontal="center" vertical="center"/>
    </xf>
    <xf numFmtId="0" fontId="27" fillId="0" borderId="7" xfId="0" applyFont="1" applyBorder="1" applyAlignment="1">
      <alignment vertical="center" wrapText="1"/>
    </xf>
    <xf numFmtId="0" fontId="2" fillId="0" borderId="0" xfId="0" quotePrefix="1" applyFont="1" applyAlignment="1">
      <alignment horizontal="center" vertical="center"/>
    </xf>
    <xf numFmtId="0" fontId="66" fillId="15" borderId="4" xfId="0" applyFont="1" applyFill="1" applyBorder="1" applyAlignment="1">
      <alignment horizontal="center" vertical="center"/>
    </xf>
    <xf numFmtId="0" fontId="12" fillId="14" borderId="4" xfId="0" applyFont="1" applyFill="1" applyBorder="1" applyAlignment="1">
      <alignment vertical="center"/>
    </xf>
    <xf numFmtId="0" fontId="67" fillId="14" borderId="4" xfId="0" applyFont="1" applyFill="1" applyBorder="1" applyAlignment="1">
      <alignment vertical="center"/>
    </xf>
    <xf numFmtId="175" fontId="2" fillId="0" borderId="0" xfId="0" quotePrefix="1" applyNumberFormat="1" applyFont="1" applyAlignment="1">
      <alignment horizontal="center" vertical="center"/>
    </xf>
    <xf numFmtId="0" fontId="2" fillId="5" borderId="0" xfId="0" quotePrefix="1" applyFont="1" applyFill="1" applyAlignment="1">
      <alignment horizontal="center" vertical="center"/>
    </xf>
    <xf numFmtId="175" fontId="2" fillId="5" borderId="0" xfId="0" quotePrefix="1" applyNumberFormat="1" applyFont="1" applyFill="1" applyAlignment="1">
      <alignment horizontal="center" vertical="center"/>
    </xf>
    <xf numFmtId="3" fontId="2" fillId="6" borderId="0" xfId="0" quotePrefix="1" applyNumberFormat="1" applyFont="1" applyFill="1" applyAlignment="1">
      <alignment horizontal="center" vertical="center"/>
    </xf>
    <xf numFmtId="174" fontId="12" fillId="5" borderId="25" xfId="0" quotePrefix="1" applyNumberFormat="1" applyFont="1" applyFill="1" applyBorder="1" applyAlignment="1">
      <alignment horizontal="center" vertical="center"/>
    </xf>
    <xf numFmtId="174" fontId="12" fillId="0" borderId="25" xfId="0" quotePrefix="1" applyNumberFormat="1" applyFont="1" applyBorder="1" applyAlignment="1">
      <alignment horizontal="center" vertical="center"/>
    </xf>
    <xf numFmtId="168" fontId="7" fillId="5" borderId="0" xfId="0" quotePrefix="1" applyNumberFormat="1" applyFont="1" applyFill="1" applyAlignment="1">
      <alignment horizontal="right" vertical="center"/>
    </xf>
    <xf numFmtId="167" fontId="7" fillId="5" borderId="0" xfId="0" quotePrefix="1" applyNumberFormat="1" applyFont="1" applyFill="1" applyAlignment="1">
      <alignment horizontal="right" vertical="center"/>
    </xf>
    <xf numFmtId="168" fontId="7" fillId="5" borderId="0" xfId="0" applyNumberFormat="1" applyFont="1" applyFill="1" applyAlignment="1">
      <alignment horizontal="right" vertical="center"/>
    </xf>
    <xf numFmtId="167" fontId="7" fillId="5" borderId="0" xfId="0" applyNumberFormat="1" applyFont="1" applyFill="1" applyAlignment="1">
      <alignment horizontal="right" vertical="center"/>
    </xf>
    <xf numFmtId="168" fontId="8" fillId="5" borderId="25" xfId="0" applyNumberFormat="1" applyFont="1" applyFill="1" applyBorder="1" applyAlignment="1">
      <alignment horizontal="right" vertical="center"/>
    </xf>
    <xf numFmtId="168" fontId="2" fillId="0" borderId="0" xfId="0" quotePrefix="1" applyNumberFormat="1" applyFont="1" applyAlignment="1">
      <alignment horizontal="right" vertical="center"/>
    </xf>
    <xf numFmtId="168" fontId="12" fillId="0" borderId="25" xfId="0" quotePrefix="1" applyNumberFormat="1" applyFont="1" applyBorder="1" applyAlignment="1">
      <alignment horizontal="right" vertical="center"/>
    </xf>
    <xf numFmtId="0" fontId="24" fillId="14" borderId="20" xfId="0" applyFont="1" applyFill="1" applyBorder="1"/>
    <xf numFmtId="0" fontId="24" fillId="14" borderId="20" xfId="0" applyFont="1" applyFill="1" applyBorder="1" applyAlignment="1">
      <alignment horizontal="right" vertical="center"/>
    </xf>
    <xf numFmtId="0" fontId="24" fillId="14" borderId="20" xfId="0" applyFont="1" applyFill="1" applyBorder="1" applyAlignment="1">
      <alignment horizontal="center" vertical="center"/>
    </xf>
    <xf numFmtId="0" fontId="3" fillId="9" borderId="20" xfId="0" applyFont="1" applyFill="1" applyBorder="1" applyAlignment="1">
      <alignment horizontal="right" vertical="center" wrapText="1"/>
    </xf>
    <xf numFmtId="0" fontId="3" fillId="9" borderId="20" xfId="0" applyFont="1" applyFill="1" applyBorder="1" applyAlignment="1">
      <alignment horizontal="right" vertical="center"/>
    </xf>
    <xf numFmtId="0" fontId="7" fillId="5" borderId="0" xfId="0" quotePrefix="1" applyFont="1" applyFill="1" applyAlignment="1">
      <alignment horizontal="center" vertical="center"/>
    </xf>
    <xf numFmtId="0" fontId="8" fillId="5" borderId="0" xfId="0" quotePrefix="1" applyFont="1" applyFill="1" applyAlignment="1">
      <alignment horizontal="center" vertical="center"/>
    </xf>
    <xf numFmtId="0" fontId="7" fillId="0" borderId="0" xfId="0" quotePrefix="1" applyFont="1" applyAlignment="1">
      <alignment horizontal="center" vertical="center"/>
    </xf>
    <xf numFmtId="0" fontId="8" fillId="0" borderId="0" xfId="0" quotePrefix="1" applyFont="1" applyAlignment="1">
      <alignment horizontal="center" vertical="center"/>
    </xf>
    <xf numFmtId="0" fontId="8" fillId="5" borderId="0" xfId="0" applyFont="1" applyFill="1" applyAlignment="1">
      <alignment horizontal="center" vertical="center"/>
    </xf>
    <xf numFmtId="0" fontId="8" fillId="5" borderId="25" xfId="0" applyFont="1" applyFill="1" applyBorder="1" applyAlignment="1">
      <alignment horizontal="center" vertical="center"/>
    </xf>
    <xf numFmtId="0" fontId="8" fillId="0" borderId="25" xfId="0" applyFont="1" applyBorder="1" applyAlignment="1">
      <alignment horizontal="center" vertical="center"/>
    </xf>
    <xf numFmtId="0" fontId="12" fillId="5" borderId="25" xfId="0" applyFont="1" applyFill="1" applyBorder="1" applyAlignment="1">
      <alignment horizontal="center" vertical="center" wrapText="1"/>
    </xf>
    <xf numFmtId="0" fontId="12" fillId="0" borderId="25" xfId="0" applyFont="1" applyBorder="1" applyAlignment="1">
      <alignment horizontal="center" vertical="center" wrapText="1"/>
    </xf>
    <xf numFmtId="9" fontId="2" fillId="5" borderId="0" xfId="2" applyFont="1" applyFill="1" applyAlignment="1">
      <alignment horizontal="center" vertical="center"/>
    </xf>
    <xf numFmtId="9" fontId="2" fillId="5" borderId="0" xfId="2" quotePrefix="1" applyFont="1" applyFill="1" applyAlignment="1">
      <alignment horizontal="center" vertical="center"/>
    </xf>
    <xf numFmtId="9" fontId="12" fillId="5" borderId="34" xfId="2" applyFont="1" applyFill="1" applyBorder="1" applyAlignment="1">
      <alignment horizontal="center" vertical="center"/>
    </xf>
    <xf numFmtId="175" fontId="2" fillId="0" borderId="0" xfId="0" applyNumberFormat="1" applyFont="1" applyAlignment="1">
      <alignment vertical="center"/>
    </xf>
    <xf numFmtId="178" fontId="2" fillId="0" borderId="0" xfId="0" quotePrefix="1" applyNumberFormat="1" applyFont="1" applyAlignment="1">
      <alignment horizontal="center" vertical="center"/>
    </xf>
    <xf numFmtId="178" fontId="12" fillId="0" borderId="4" xfId="0" quotePrefix="1" applyNumberFormat="1" applyFont="1" applyBorder="1" applyAlignment="1">
      <alignment horizontal="right" vertical="center"/>
    </xf>
    <xf numFmtId="1" fontId="2" fillId="0" borderId="0" xfId="0" quotePrefix="1" applyNumberFormat="1" applyFont="1" applyAlignment="1">
      <alignment horizontal="center" vertical="center"/>
    </xf>
    <xf numFmtId="0" fontId="12" fillId="0" borderId="4" xfId="0" quotePrefix="1" applyFont="1" applyBorder="1" applyAlignment="1">
      <alignment horizontal="right" vertical="center"/>
    </xf>
    <xf numFmtId="175" fontId="12" fillId="0" borderId="4" xfId="0" quotePrefix="1" applyNumberFormat="1" applyFont="1" applyBorder="1" applyAlignment="1">
      <alignment horizontal="center" vertical="center"/>
    </xf>
    <xf numFmtId="167" fontId="2" fillId="5" borderId="0" xfId="0" applyNumberFormat="1" applyFont="1" applyFill="1" applyAlignment="1">
      <alignment horizontal="right" vertical="center"/>
    </xf>
    <xf numFmtId="167" fontId="2" fillId="5" borderId="0" xfId="0" quotePrefix="1" applyNumberFormat="1" applyFont="1" applyFill="1" applyAlignment="1">
      <alignment horizontal="right" vertical="center"/>
    </xf>
    <xf numFmtId="178" fontId="2" fillId="5" borderId="0" xfId="0" applyNumberFormat="1" applyFont="1" applyFill="1" applyAlignment="1">
      <alignment horizontal="right" vertical="center"/>
    </xf>
    <xf numFmtId="178" fontId="2" fillId="5" borderId="0" xfId="0" quotePrefix="1" applyNumberFormat="1" applyFont="1" applyFill="1" applyAlignment="1">
      <alignment horizontal="right" vertical="center"/>
    </xf>
    <xf numFmtId="178" fontId="2" fillId="0" borderId="0" xfId="0" quotePrefix="1" applyNumberFormat="1" applyFont="1" applyAlignment="1">
      <alignment horizontal="right" vertical="center"/>
    </xf>
    <xf numFmtId="167" fontId="12" fillId="5" borderId="28" xfId="0" applyNumberFormat="1" applyFont="1" applyFill="1" applyBorder="1" applyAlignment="1">
      <alignment horizontal="right" vertical="center"/>
    </xf>
    <xf numFmtId="167" fontId="12" fillId="0" borderId="28" xfId="0" quotePrefix="1" applyNumberFormat="1" applyFont="1" applyBorder="1" applyAlignment="1">
      <alignment horizontal="right" vertical="center"/>
    </xf>
    <xf numFmtId="179" fontId="2" fillId="5" borderId="0" xfId="0" applyNumberFormat="1" applyFont="1" applyFill="1" applyAlignment="1">
      <alignment horizontal="right" vertical="center"/>
    </xf>
    <xf numFmtId="178" fontId="2" fillId="13" borderId="0" xfId="0" applyNumberFormat="1" applyFont="1" applyFill="1" applyAlignment="1">
      <alignment horizontal="center" vertical="center"/>
    </xf>
    <xf numFmtId="178" fontId="12" fillId="5" borderId="28" xfId="0" applyNumberFormat="1" applyFont="1" applyFill="1" applyBorder="1" applyAlignment="1">
      <alignment horizontal="center" vertical="center"/>
    </xf>
    <xf numFmtId="178" fontId="2" fillId="13" borderId="0" xfId="0" quotePrefix="1" applyNumberFormat="1" applyFont="1" applyFill="1" applyAlignment="1">
      <alignment horizontal="center" vertical="center"/>
    </xf>
    <xf numFmtId="178" fontId="2" fillId="0" borderId="0" xfId="0" quotePrefix="1" applyNumberFormat="1" applyFont="1" applyAlignment="1">
      <alignment vertical="center"/>
    </xf>
    <xf numFmtId="178" fontId="2" fillId="0" borderId="30" xfId="0" quotePrefix="1" applyNumberFormat="1" applyFont="1" applyBorder="1" applyAlignment="1">
      <alignment vertical="center"/>
    </xf>
    <xf numFmtId="0" fontId="29" fillId="5" borderId="27" xfId="0" applyFont="1" applyFill="1" applyBorder="1" applyAlignment="1">
      <alignment horizontal="right" vertical="center"/>
    </xf>
    <xf numFmtId="0" fontId="3" fillId="10" borderId="27" xfId="0" applyFont="1" applyFill="1" applyBorder="1" applyAlignment="1">
      <alignment horizontal="right" vertical="center" wrapText="1"/>
    </xf>
    <xf numFmtId="0" fontId="12" fillId="5" borderId="28" xfId="0" applyFont="1" applyFill="1" applyBorder="1" applyAlignment="1">
      <alignment horizontal="center" vertical="center"/>
    </xf>
    <xf numFmtId="0" fontId="12" fillId="0" borderId="28" xfId="0" quotePrefix="1" applyFont="1" applyBorder="1" applyAlignment="1">
      <alignment horizontal="center" vertical="center"/>
    </xf>
    <xf numFmtId="1" fontId="7" fillId="5" borderId="0" xfId="0" applyNumberFormat="1" applyFont="1" applyFill="1" applyAlignment="1">
      <alignment horizontal="center" vertical="center"/>
    </xf>
    <xf numFmtId="0" fontId="7" fillId="5" borderId="30" xfId="0" applyFont="1" applyFill="1" applyBorder="1" applyAlignment="1">
      <alignment horizontal="center" vertical="center"/>
    </xf>
    <xf numFmtId="167" fontId="2" fillId="5" borderId="29" xfId="0" applyNumberFormat="1" applyFont="1" applyFill="1" applyBorder="1" applyAlignment="1">
      <alignment horizontal="right" vertical="center"/>
    </xf>
    <xf numFmtId="0" fontId="2" fillId="5" borderId="28" xfId="0" applyFont="1" applyFill="1" applyBorder="1" applyAlignment="1">
      <alignment horizontal="right" vertical="center"/>
    </xf>
    <xf numFmtId="0" fontId="2" fillId="0" borderId="28" xfId="0" quotePrefix="1" applyFont="1" applyBorder="1" applyAlignment="1">
      <alignment horizontal="right" vertical="center"/>
    </xf>
    <xf numFmtId="174" fontId="2" fillId="0" borderId="29" xfId="0" quotePrefix="1" applyNumberFormat="1" applyFont="1" applyBorder="1" applyAlignment="1">
      <alignment horizontal="right" vertical="center"/>
    </xf>
    <xf numFmtId="174" fontId="2" fillId="0" borderId="28" xfId="0" quotePrefix="1" applyNumberFormat="1" applyFont="1" applyBorder="1" applyAlignment="1">
      <alignment horizontal="right" vertical="center"/>
    </xf>
    <xf numFmtId="9" fontId="2" fillId="0" borderId="28" xfId="2" quotePrefix="1" applyFont="1" applyBorder="1" applyAlignment="1">
      <alignment horizontal="right" vertical="center"/>
    </xf>
    <xf numFmtId="0" fontId="32" fillId="2" borderId="0" xfId="0" applyFont="1" applyFill="1" applyAlignment="1">
      <alignment horizontal="left" vertical="top" wrapText="1"/>
    </xf>
    <xf numFmtId="0" fontId="12" fillId="5" borderId="28" xfId="0" applyFont="1" applyFill="1" applyBorder="1" applyAlignment="1">
      <alignment vertical="center"/>
    </xf>
    <xf numFmtId="0" fontId="12" fillId="0" borderId="0" xfId="0" applyFont="1" applyAlignment="1">
      <alignment horizontal="left" vertical="top" wrapText="1"/>
    </xf>
    <xf numFmtId="174" fontId="15" fillId="0" borderId="0" xfId="0" applyNumberFormat="1" applyFont="1" applyAlignment="1">
      <alignment horizontal="center" vertical="top"/>
    </xf>
    <xf numFmtId="3" fontId="15" fillId="0" borderId="0" xfId="0" applyNumberFormat="1" applyFont="1" applyAlignment="1">
      <alignment horizontal="center" vertical="top"/>
    </xf>
    <xf numFmtId="0" fontId="3" fillId="7" borderId="51" xfId="0" applyFont="1" applyFill="1" applyBorder="1" applyAlignment="1">
      <alignment horizontal="center" vertical="center"/>
    </xf>
    <xf numFmtId="0" fontId="11" fillId="8" borderId="4" xfId="0" applyFont="1" applyFill="1" applyBorder="1" applyAlignment="1">
      <alignment horizontal="center" vertical="center"/>
    </xf>
    <xf numFmtId="41" fontId="58" fillId="5" borderId="0" xfId="0" applyNumberFormat="1" applyFont="1" applyFill="1" applyAlignment="1">
      <alignment horizontal="right" vertical="center"/>
    </xf>
    <xf numFmtId="0" fontId="58" fillId="5" borderId="0" xfId="0" applyFont="1" applyFill="1" applyAlignment="1">
      <alignment horizontal="right" vertical="center"/>
    </xf>
    <xf numFmtId="177" fontId="58" fillId="5" borderId="0" xfId="0" applyNumberFormat="1" applyFont="1" applyFill="1" applyAlignment="1">
      <alignment horizontal="right" vertical="center"/>
    </xf>
    <xf numFmtId="0" fontId="60" fillId="5" borderId="4" xfId="0" applyFont="1" applyFill="1" applyBorder="1" applyAlignment="1">
      <alignment horizontal="right" vertical="center"/>
    </xf>
    <xf numFmtId="49" fontId="60" fillId="5" borderId="4" xfId="0" applyNumberFormat="1" applyFont="1" applyFill="1" applyBorder="1" applyAlignment="1">
      <alignment horizontal="right" vertical="center"/>
    </xf>
    <xf numFmtId="175" fontId="60" fillId="5" borderId="4" xfId="0" applyNumberFormat="1" applyFont="1" applyFill="1" applyBorder="1" applyAlignment="1">
      <alignment horizontal="right" vertical="center"/>
    </xf>
    <xf numFmtId="43" fontId="58" fillId="5" borderId="0" xfId="0" applyNumberFormat="1" applyFont="1" applyFill="1" applyAlignment="1">
      <alignment horizontal="center" vertical="center"/>
    </xf>
    <xf numFmtId="43" fontId="58" fillId="5" borderId="7" xfId="0" applyNumberFormat="1" applyFont="1" applyFill="1" applyBorder="1" applyAlignment="1">
      <alignment horizontal="center" vertical="center"/>
    </xf>
    <xf numFmtId="43" fontId="58" fillId="0" borderId="0" xfId="0" applyNumberFormat="1" applyFont="1" applyAlignment="1">
      <alignment horizontal="center" vertical="center"/>
    </xf>
    <xf numFmtId="0" fontId="60" fillId="5" borderId="10" xfId="0" applyFont="1" applyFill="1" applyBorder="1" applyAlignment="1">
      <alignment horizontal="center" vertical="center"/>
    </xf>
    <xf numFmtId="43" fontId="58" fillId="5" borderId="4" xfId="0" applyNumberFormat="1" applyFont="1" applyFill="1" applyBorder="1" applyAlignment="1">
      <alignment horizontal="center" vertical="center"/>
    </xf>
    <xf numFmtId="0" fontId="3" fillId="7" borderId="7" xfId="0" applyFont="1" applyFill="1" applyBorder="1" applyAlignment="1">
      <alignment horizontal="center" vertical="center"/>
    </xf>
    <xf numFmtId="0" fontId="7" fillId="0" borderId="52" xfId="0" applyFont="1" applyBorder="1" applyAlignment="1">
      <alignment horizontal="left" vertical="center"/>
    </xf>
    <xf numFmtId="0" fontId="7" fillId="0" borderId="52" xfId="0" applyFont="1" applyBorder="1" applyAlignment="1">
      <alignment horizontal="center" vertical="center"/>
    </xf>
    <xf numFmtId="0" fontId="12" fillId="0" borderId="52" xfId="0" applyFont="1" applyBorder="1" applyAlignment="1">
      <alignment horizontal="left" vertical="center" wrapText="1"/>
    </xf>
    <xf numFmtId="167" fontId="8" fillId="0" borderId="52" xfId="0" applyNumberFormat="1" applyFont="1" applyBorder="1" applyAlignment="1">
      <alignment horizontal="center" vertical="center"/>
    </xf>
    <xf numFmtId="167" fontId="12" fillId="0" borderId="52" xfId="0" quotePrefix="1" applyNumberFormat="1" applyFont="1" applyBorder="1" applyAlignment="1">
      <alignment horizontal="center" vertical="center"/>
    </xf>
    <xf numFmtId="0" fontId="17" fillId="0" borderId="0" xfId="0" applyFont="1" applyAlignment="1">
      <alignment vertical="top"/>
    </xf>
    <xf numFmtId="0" fontId="58" fillId="0" borderId="0" xfId="0" applyFont="1" applyAlignment="1">
      <alignment vertical="top"/>
    </xf>
    <xf numFmtId="0" fontId="58" fillId="0" borderId="0" xfId="0" applyFont="1"/>
    <xf numFmtId="0" fontId="11" fillId="3" borderId="4" xfId="0" applyFont="1" applyFill="1" applyBorder="1" applyAlignment="1">
      <alignment horizontal="center" vertical="center"/>
    </xf>
    <xf numFmtId="0" fontId="11" fillId="4" borderId="4" xfId="0" applyFont="1" applyFill="1" applyBorder="1" applyAlignment="1">
      <alignment horizontal="center" vertical="center"/>
    </xf>
    <xf numFmtId="0" fontId="11" fillId="9" borderId="4" xfId="0" applyFont="1" applyFill="1" applyBorder="1" applyAlignment="1">
      <alignment horizontal="center" vertical="center"/>
    </xf>
    <xf numFmtId="0" fontId="11" fillId="8" borderId="34" xfId="0" applyFont="1" applyFill="1" applyBorder="1" applyAlignment="1">
      <alignment horizontal="center" vertical="center"/>
    </xf>
    <xf numFmtId="0" fontId="0" fillId="0" borderId="0" xfId="0" applyAlignment="1">
      <alignment shrinkToFit="1"/>
    </xf>
    <xf numFmtId="43" fontId="15" fillId="5" borderId="13" xfId="3" applyFont="1" applyFill="1" applyBorder="1" applyAlignment="1">
      <alignment horizontal="right" vertical="top"/>
    </xf>
    <xf numFmtId="174" fontId="72" fillId="0" borderId="0" xfId="2" applyNumberFormat="1" applyFont="1" applyFill="1" applyBorder="1" applyAlignment="1">
      <alignment horizontal="center"/>
    </xf>
    <xf numFmtId="164" fontId="71" fillId="5" borderId="0" xfId="0" quotePrefix="1" applyNumberFormat="1" applyFont="1" applyFill="1" applyAlignment="1">
      <alignment horizontal="center" vertical="center"/>
    </xf>
    <xf numFmtId="164" fontId="71" fillId="0" borderId="0" xfId="0" quotePrefix="1" applyNumberFormat="1" applyFont="1" applyAlignment="1">
      <alignment horizontal="center" vertical="center"/>
    </xf>
    <xf numFmtId="168" fontId="7" fillId="5" borderId="0" xfId="0" applyNumberFormat="1" applyFont="1" applyFill="1" applyAlignment="1">
      <alignment horizontal="center" vertical="center"/>
    </xf>
    <xf numFmtId="167" fontId="7" fillId="5" borderId="0" xfId="0" quotePrefix="1" applyNumberFormat="1" applyFont="1" applyFill="1" applyAlignment="1">
      <alignment horizontal="center" vertical="center"/>
    </xf>
    <xf numFmtId="168" fontId="7" fillId="0" borderId="0" xfId="0" quotePrefix="1" applyNumberFormat="1" applyFont="1" applyAlignment="1">
      <alignment horizontal="center" vertical="center"/>
    </xf>
    <xf numFmtId="167" fontId="7" fillId="0" borderId="0" xfId="0" quotePrefix="1" applyNumberFormat="1" applyFont="1" applyAlignment="1">
      <alignment horizontal="center" vertical="center"/>
    </xf>
    <xf numFmtId="168" fontId="8" fillId="5" borderId="25" xfId="0" applyNumberFormat="1" applyFont="1" applyFill="1" applyBorder="1" applyAlignment="1">
      <alignment horizontal="center" vertical="center"/>
    </xf>
    <xf numFmtId="168" fontId="8" fillId="0" borderId="25" xfId="0" quotePrefix="1" applyNumberFormat="1" applyFont="1" applyBorder="1" applyAlignment="1">
      <alignment horizontal="center" vertical="center"/>
    </xf>
    <xf numFmtId="168" fontId="7" fillId="5" borderId="0" xfId="0" quotePrefix="1" applyNumberFormat="1" applyFont="1" applyFill="1" applyAlignment="1">
      <alignment horizontal="center" vertical="center"/>
    </xf>
    <xf numFmtId="168" fontId="8" fillId="5" borderId="25" xfId="0" quotePrefix="1" applyNumberFormat="1" applyFont="1" applyFill="1" applyBorder="1" applyAlignment="1">
      <alignment horizontal="center" vertical="center"/>
    </xf>
    <xf numFmtId="180" fontId="7" fillId="5" borderId="0" xfId="0" applyNumberFormat="1" applyFont="1" applyFill="1" applyAlignment="1">
      <alignment horizontal="center" vertical="center"/>
    </xf>
    <xf numFmtId="170" fontId="7" fillId="5" borderId="0" xfId="0" applyNumberFormat="1" applyFont="1" applyFill="1" applyAlignment="1">
      <alignment horizontal="center" vertical="center"/>
    </xf>
    <xf numFmtId="170" fontId="7" fillId="0" borderId="0" xfId="0" applyNumberFormat="1" applyFont="1" applyAlignment="1">
      <alignment horizontal="center" vertical="center"/>
    </xf>
    <xf numFmtId="170" fontId="7" fillId="5" borderId="26" xfId="0" applyNumberFormat="1" applyFont="1" applyFill="1" applyBorder="1" applyAlignment="1">
      <alignment horizontal="center" vertical="center"/>
    </xf>
    <xf numFmtId="170" fontId="7" fillId="0" borderId="26" xfId="0" applyNumberFormat="1" applyFont="1" applyBorder="1" applyAlignment="1">
      <alignment horizontal="center" vertical="center"/>
    </xf>
    <xf numFmtId="178" fontId="72" fillId="5" borderId="0" xfId="0" applyNumberFormat="1" applyFont="1" applyFill="1" applyAlignment="1">
      <alignment horizontal="right" vertical="center"/>
    </xf>
    <xf numFmtId="167" fontId="72" fillId="5" borderId="0" xfId="0" applyNumberFormat="1" applyFont="1" applyFill="1" applyAlignment="1">
      <alignment horizontal="right" vertical="center"/>
    </xf>
    <xf numFmtId="167" fontId="73" fillId="5" borderId="28" xfId="0" applyNumberFormat="1" applyFont="1" applyFill="1" applyBorder="1" applyAlignment="1">
      <alignment horizontal="right" vertical="center"/>
    </xf>
    <xf numFmtId="0" fontId="72" fillId="5" borderId="0" xfId="0" applyFont="1" applyFill="1" applyAlignment="1">
      <alignment horizontal="center" vertical="center"/>
    </xf>
    <xf numFmtId="167" fontId="71" fillId="5" borderId="0" xfId="0" applyNumberFormat="1" applyFont="1" applyFill="1" applyAlignment="1">
      <alignment horizontal="right" vertical="center"/>
    </xf>
    <xf numFmtId="167" fontId="74" fillId="5" borderId="28" xfId="0" applyNumberFormat="1" applyFont="1" applyFill="1" applyBorder="1" applyAlignment="1">
      <alignment horizontal="right" vertical="center"/>
    </xf>
    <xf numFmtId="167" fontId="71" fillId="5" borderId="0" xfId="0" quotePrefix="1" applyNumberFormat="1" applyFont="1" applyFill="1" applyAlignment="1">
      <alignment horizontal="right" vertical="center"/>
    </xf>
    <xf numFmtId="178" fontId="71" fillId="5" borderId="0" xfId="0" applyNumberFormat="1" applyFont="1" applyFill="1" applyAlignment="1">
      <alignment horizontal="right" vertical="center"/>
    </xf>
    <xf numFmtId="178" fontId="71" fillId="5" borderId="0" xfId="0" quotePrefix="1" applyNumberFormat="1" applyFont="1" applyFill="1" applyAlignment="1">
      <alignment horizontal="right" vertical="center"/>
    </xf>
    <xf numFmtId="167" fontId="71" fillId="2" borderId="0" xfId="0" quotePrefix="1" applyNumberFormat="1" applyFont="1" applyFill="1" applyAlignment="1">
      <alignment horizontal="right" vertical="center"/>
    </xf>
    <xf numFmtId="178" fontId="71" fillId="2" borderId="0" xfId="0" quotePrefix="1" applyNumberFormat="1" applyFont="1" applyFill="1" applyAlignment="1">
      <alignment horizontal="right" vertical="center"/>
    </xf>
    <xf numFmtId="167" fontId="74" fillId="2" borderId="28" xfId="0" quotePrefix="1" applyNumberFormat="1" applyFont="1" applyFill="1" applyBorder="1" applyAlignment="1">
      <alignment horizontal="right" vertical="center"/>
    </xf>
    <xf numFmtId="167" fontId="74" fillId="5" borderId="29" xfId="0" applyNumberFormat="1" applyFont="1" applyFill="1" applyBorder="1" applyAlignment="1">
      <alignment horizontal="right" vertical="center"/>
    </xf>
    <xf numFmtId="167" fontId="74" fillId="2" borderId="29" xfId="0" quotePrefix="1" applyNumberFormat="1" applyFont="1" applyFill="1" applyBorder="1" applyAlignment="1">
      <alignment horizontal="right" vertical="center"/>
    </xf>
    <xf numFmtId="0" fontId="71" fillId="0" borderId="0" xfId="0" quotePrefix="1" applyFont="1" applyAlignment="1">
      <alignment horizontal="center" vertical="center"/>
    </xf>
    <xf numFmtId="175" fontId="7" fillId="5" borderId="0" xfId="0" applyNumberFormat="1" applyFont="1" applyFill="1" applyAlignment="1">
      <alignment horizontal="center" vertical="center"/>
    </xf>
    <xf numFmtId="1" fontId="7" fillId="0" borderId="0" xfId="0" quotePrefix="1" applyNumberFormat="1" applyFont="1" applyAlignment="1">
      <alignment horizontal="center" vertical="center"/>
    </xf>
    <xf numFmtId="175" fontId="7" fillId="0" borderId="0" xfId="0" quotePrefix="1" applyNumberFormat="1" applyFont="1" applyAlignment="1">
      <alignment horizontal="center" vertical="center"/>
    </xf>
    <xf numFmtId="0" fontId="7" fillId="0" borderId="30" xfId="0" quotePrefix="1" applyFont="1" applyBorder="1" applyAlignment="1">
      <alignment horizontal="center" vertical="center"/>
    </xf>
    <xf numFmtId="181" fontId="71" fillId="5" borderId="28" xfId="0" applyNumberFormat="1" applyFont="1" applyFill="1" applyBorder="1" applyAlignment="1">
      <alignment horizontal="right" vertical="center"/>
    </xf>
    <xf numFmtId="0" fontId="66" fillId="16" borderId="0" xfId="0" applyFont="1" applyFill="1" applyAlignment="1">
      <alignment horizontal="center" vertical="center"/>
    </xf>
    <xf numFmtId="0" fontId="66" fillId="16" borderId="0" xfId="0" applyFont="1" applyFill="1" applyAlignment="1">
      <alignment horizontal="center" vertical="center" wrapText="1"/>
    </xf>
    <xf numFmtId="0" fontId="7" fillId="2" borderId="0" xfId="0" applyFont="1" applyFill="1" applyAlignment="1">
      <alignment horizontal="left" vertical="top"/>
    </xf>
    <xf numFmtId="0" fontId="7" fillId="2" borderId="0" xfId="0" applyFont="1" applyFill="1" applyAlignment="1">
      <alignment horizontal="left" vertical="center"/>
    </xf>
    <xf numFmtId="49" fontId="8" fillId="5" borderId="25" xfId="0" applyNumberFormat="1" applyFont="1" applyFill="1" applyBorder="1" applyAlignment="1">
      <alignment horizontal="center" vertical="center"/>
    </xf>
    <xf numFmtId="0" fontId="2" fillId="5" borderId="0" xfId="0" applyFont="1" applyFill="1" applyAlignment="1">
      <alignment horizontal="right" vertical="center"/>
    </xf>
    <xf numFmtId="0" fontId="2" fillId="5" borderId="51" xfId="0" applyFont="1" applyFill="1" applyBorder="1" applyAlignment="1">
      <alignment vertical="center"/>
    </xf>
    <xf numFmtId="0" fontId="76" fillId="0" borderId="0" xfId="0" applyFont="1" applyAlignment="1">
      <alignment vertical="center"/>
    </xf>
    <xf numFmtId="0" fontId="11" fillId="3" borderId="1" xfId="1" applyFont="1" applyFill="1" applyBorder="1" applyAlignment="1">
      <alignment horizontal="center" vertical="center"/>
    </xf>
    <xf numFmtId="0" fontId="2" fillId="2" borderId="6" xfId="0" applyFont="1" applyFill="1" applyBorder="1" applyAlignment="1">
      <alignment horizontal="left" vertical="top" wrapText="1"/>
    </xf>
    <xf numFmtId="0" fontId="2" fillId="2" borderId="0" xfId="0" applyFont="1" applyFill="1" applyAlignment="1">
      <alignment horizontal="left" vertical="top" wrapText="1"/>
    </xf>
    <xf numFmtId="0" fontId="2" fillId="0" borderId="6" xfId="0" applyFont="1" applyBorder="1" applyAlignment="1">
      <alignment horizontal="left" vertical="top" wrapText="1"/>
    </xf>
    <xf numFmtId="0" fontId="2" fillId="0" borderId="0" xfId="0" applyFont="1" applyAlignment="1">
      <alignment horizontal="left" vertical="top" wrapText="1"/>
    </xf>
    <xf numFmtId="0" fontId="11" fillId="3" borderId="3" xfId="1" applyFont="1" applyFill="1" applyBorder="1" applyAlignment="1">
      <alignment horizontal="center" vertical="center"/>
    </xf>
    <xf numFmtId="0" fontId="11" fillId="3" borderId="5" xfId="1" applyFont="1" applyFill="1" applyBorder="1" applyAlignment="1">
      <alignment horizontal="center" vertical="center"/>
    </xf>
    <xf numFmtId="0" fontId="11" fillId="3" borderId="2" xfId="1" applyFont="1" applyFill="1" applyBorder="1" applyAlignment="1">
      <alignment horizontal="center" vertical="center"/>
    </xf>
    <xf numFmtId="0" fontId="2" fillId="0" borderId="6" xfId="0" applyFont="1" applyBorder="1" applyAlignment="1">
      <alignment horizontal="left" vertical="top"/>
    </xf>
    <xf numFmtId="0" fontId="3" fillId="3" borderId="7" xfId="0" applyFont="1" applyFill="1" applyBorder="1" applyAlignment="1">
      <alignment horizontal="center" vertical="center"/>
    </xf>
    <xf numFmtId="0" fontId="2" fillId="0" borderId="0" xfId="0" applyFont="1" applyAlignment="1">
      <alignment horizontal="left" vertical="top"/>
    </xf>
    <xf numFmtId="0" fontId="18" fillId="5" borderId="6" xfId="0" applyFont="1" applyFill="1" applyBorder="1" applyAlignment="1">
      <alignment horizontal="center" vertical="center" wrapText="1"/>
    </xf>
    <xf numFmtId="0" fontId="18" fillId="5" borderId="0" xfId="0" applyFont="1" applyFill="1" applyAlignment="1">
      <alignment horizontal="center" vertical="center" wrapText="1"/>
    </xf>
    <xf numFmtId="0" fontId="18" fillId="5" borderId="30" xfId="0" applyFont="1" applyFill="1" applyBorder="1" applyAlignment="1">
      <alignment horizontal="center" vertical="center" wrapText="1"/>
    </xf>
    <xf numFmtId="0" fontId="18" fillId="5" borderId="7" xfId="0" applyFont="1" applyFill="1" applyBorder="1" applyAlignment="1">
      <alignment horizontal="center" vertical="center" wrapText="1"/>
    </xf>
    <xf numFmtId="0" fontId="18" fillId="5" borderId="6" xfId="0" applyFont="1" applyFill="1" applyBorder="1" applyAlignment="1">
      <alignment horizontal="center" vertical="top"/>
    </xf>
    <xf numFmtId="0" fontId="18" fillId="5" borderId="0" xfId="0" applyFont="1" applyFill="1" applyAlignment="1">
      <alignment horizontal="center" vertical="top"/>
    </xf>
    <xf numFmtId="0" fontId="18" fillId="5" borderId="30" xfId="0" applyFont="1" applyFill="1" applyBorder="1" applyAlignment="1">
      <alignment horizontal="center" vertical="top"/>
    </xf>
    <xf numFmtId="0" fontId="14" fillId="5" borderId="6"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7" xfId="0" applyFont="1" applyFill="1" applyBorder="1" applyAlignment="1">
      <alignment horizontal="center" vertical="center" wrapText="1"/>
    </xf>
    <xf numFmtId="0" fontId="14" fillId="5" borderId="6" xfId="0" applyFont="1" applyFill="1" applyBorder="1" applyAlignment="1">
      <alignment horizontal="center" vertical="top"/>
    </xf>
    <xf numFmtId="0" fontId="14" fillId="5" borderId="0" xfId="0" applyFont="1" applyFill="1" applyAlignment="1">
      <alignment horizontal="center" vertical="top"/>
    </xf>
    <xf numFmtId="0" fontId="14" fillId="5" borderId="7" xfId="0" applyFont="1" applyFill="1" applyBorder="1" applyAlignment="1">
      <alignment horizontal="center" vertical="top"/>
    </xf>
    <xf numFmtId="0" fontId="14" fillId="5" borderId="30" xfId="0" applyFont="1" applyFill="1" applyBorder="1" applyAlignment="1">
      <alignment horizontal="center" vertical="center" wrapText="1"/>
    </xf>
    <xf numFmtId="0" fontId="2" fillId="0" borderId="30" xfId="0" applyFont="1" applyBorder="1" applyAlignment="1">
      <alignment horizontal="left" vertical="top" wrapText="1"/>
    </xf>
    <xf numFmtId="0" fontId="15" fillId="5" borderId="6"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53" fillId="0" borderId="0" xfId="0" applyFont="1" applyAlignment="1">
      <alignment horizontal="left" vertical="top" wrapText="1"/>
    </xf>
    <xf numFmtId="0" fontId="11" fillId="7" borderId="1" xfId="1" applyFont="1" applyFill="1" applyBorder="1" applyAlignment="1">
      <alignment horizontal="center" vertical="center"/>
    </xf>
    <xf numFmtId="0" fontId="12" fillId="0" borderId="0" xfId="0" applyFont="1" applyAlignment="1">
      <alignment horizontal="left" vertical="top" wrapText="1"/>
    </xf>
    <xf numFmtId="0" fontId="72" fillId="0" borderId="0" xfId="0" applyFont="1" applyAlignment="1">
      <alignment horizontal="left" vertical="top" wrapText="1"/>
    </xf>
    <xf numFmtId="0" fontId="17" fillId="0" borderId="0" xfId="0" applyFont="1" applyAlignment="1">
      <alignment horizontal="left" vertical="top" wrapText="1"/>
    </xf>
    <xf numFmtId="0" fontId="11" fillId="8" borderId="1" xfId="1" applyFont="1" applyFill="1" applyBorder="1" applyAlignment="1">
      <alignment horizontal="center" vertical="center"/>
    </xf>
    <xf numFmtId="0" fontId="2" fillId="0" borderId="6" xfId="0" applyFont="1" applyBorder="1" applyAlignment="1">
      <alignment horizontal="left" vertical="center"/>
    </xf>
    <xf numFmtId="0" fontId="13" fillId="0" borderId="0" xfId="0" applyFont="1" applyAlignment="1">
      <alignment horizontal="left" vertical="top" wrapText="1"/>
    </xf>
    <xf numFmtId="0" fontId="3" fillId="8" borderId="45" xfId="0" applyFont="1" applyFill="1" applyBorder="1" applyAlignment="1">
      <alignment horizontal="center" vertical="center" wrapText="1"/>
    </xf>
    <xf numFmtId="0" fontId="2" fillId="0" borderId="0" xfId="0" applyFont="1" applyAlignment="1">
      <alignment horizontal="center" vertical="center"/>
    </xf>
    <xf numFmtId="0" fontId="18" fillId="5" borderId="45" xfId="0" applyFont="1" applyFill="1" applyBorder="1" applyAlignment="1">
      <alignment horizontal="center" vertical="center" wrapText="1"/>
    </xf>
    <xf numFmtId="0" fontId="12" fillId="0" borderId="2" xfId="0" applyFont="1" applyBorder="1" applyAlignment="1">
      <alignment horizontal="left" vertical="center" wrapText="1"/>
    </xf>
    <xf numFmtId="0" fontId="12" fillId="0" borderId="0" xfId="0" applyFont="1" applyAlignment="1">
      <alignment horizontal="left" vertical="center" wrapText="1"/>
    </xf>
    <xf numFmtId="0" fontId="2" fillId="0" borderId="3" xfId="0" applyFont="1" applyBorder="1" applyAlignment="1">
      <alignment horizontal="center" vertical="center"/>
    </xf>
    <xf numFmtId="0" fontId="2" fillId="0" borderId="45" xfId="0" applyFont="1" applyBorder="1" applyAlignment="1">
      <alignment horizontal="center" vertical="center"/>
    </xf>
    <xf numFmtId="0" fontId="18" fillId="5" borderId="34" xfId="0" applyFont="1" applyFill="1" applyBorder="1" applyAlignment="1">
      <alignment horizontal="left" vertical="center"/>
    </xf>
    <xf numFmtId="172" fontId="18" fillId="5" borderId="45" xfId="0" applyNumberFormat="1" applyFont="1" applyFill="1" applyBorder="1" applyAlignment="1">
      <alignment horizontal="center" vertical="center" wrapText="1"/>
    </xf>
    <xf numFmtId="0" fontId="2" fillId="5" borderId="45" xfId="0" applyFont="1" applyFill="1" applyBorder="1" applyAlignment="1">
      <alignment horizontal="left" vertical="center"/>
    </xf>
    <xf numFmtId="172" fontId="2" fillId="0" borderId="45" xfId="0" applyNumberFormat="1" applyFont="1" applyBorder="1" applyAlignment="1">
      <alignment horizontal="center" vertical="center"/>
    </xf>
    <xf numFmtId="0" fontId="13" fillId="0" borderId="0" xfId="0" applyFont="1" applyAlignment="1">
      <alignment horizontal="left" vertical="center"/>
    </xf>
    <xf numFmtId="0" fontId="2" fillId="5" borderId="0" xfId="0" applyFont="1" applyFill="1" applyAlignment="1">
      <alignment horizontal="center" vertical="center"/>
    </xf>
    <xf numFmtId="172" fontId="2" fillId="0" borderId="0" xfId="0" applyNumberFormat="1" applyFont="1" applyAlignment="1">
      <alignment horizontal="center" vertical="center"/>
    </xf>
    <xf numFmtId="0" fontId="3" fillId="8" borderId="0" xfId="0" applyFont="1" applyFill="1" applyAlignment="1">
      <alignment horizontal="center" vertical="center" wrapText="1"/>
    </xf>
    <xf numFmtId="0" fontId="18" fillId="5" borderId="0" xfId="0" applyFont="1" applyFill="1" applyAlignment="1">
      <alignment horizontal="left" vertical="center" wrapText="1"/>
    </xf>
    <xf numFmtId="0" fontId="18" fillId="5" borderId="45" xfId="0" applyFont="1" applyFill="1" applyBorder="1" applyAlignment="1">
      <alignment horizontal="left" vertical="center" wrapText="1"/>
    </xf>
    <xf numFmtId="0" fontId="2" fillId="5" borderId="0" xfId="0" applyFont="1" applyFill="1" applyAlignment="1">
      <alignment horizontal="left" vertical="center"/>
    </xf>
    <xf numFmtId="0" fontId="2" fillId="5" borderId="3" xfId="0" applyFont="1" applyFill="1" applyBorder="1" applyAlignment="1">
      <alignment horizontal="left" vertical="center"/>
    </xf>
    <xf numFmtId="0" fontId="3" fillId="8" borderId="46" xfId="0" applyFont="1" applyFill="1" applyBorder="1" applyAlignment="1">
      <alignment horizontal="center" vertical="center" wrapText="1"/>
    </xf>
    <xf numFmtId="172" fontId="2" fillId="0" borderId="3" xfId="0" applyNumberFormat="1" applyFont="1" applyBorder="1" applyAlignment="1">
      <alignment horizontal="center" vertical="center"/>
    </xf>
    <xf numFmtId="0" fontId="2" fillId="0" borderId="2" xfId="0" applyFont="1" applyBorder="1" applyAlignment="1">
      <alignment horizontal="center" vertical="center"/>
    </xf>
    <xf numFmtId="0" fontId="2" fillId="5" borderId="45" xfId="0" applyFont="1" applyFill="1" applyBorder="1" applyAlignment="1">
      <alignment horizontal="center" vertical="center"/>
    </xf>
    <xf numFmtId="0" fontId="2" fillId="5" borderId="3" xfId="0" applyFont="1" applyFill="1" applyBorder="1" applyAlignment="1">
      <alignment horizontal="center" vertical="center"/>
    </xf>
    <xf numFmtId="0" fontId="17" fillId="5" borderId="0" xfId="0" quotePrefix="1" applyFont="1" applyFill="1" applyAlignment="1">
      <alignment horizontal="center" vertical="center"/>
    </xf>
    <xf numFmtId="0" fontId="17" fillId="5" borderId="0" xfId="0" applyFont="1" applyFill="1" applyAlignment="1">
      <alignment horizontal="center" vertical="center"/>
    </xf>
    <xf numFmtId="0" fontId="11" fillId="8" borderId="8" xfId="1" applyFont="1" applyFill="1" applyBorder="1" applyAlignment="1">
      <alignment horizontal="center" vertical="center"/>
    </xf>
    <xf numFmtId="0" fontId="11" fillId="8" borderId="9" xfId="1" applyFont="1" applyFill="1" applyBorder="1" applyAlignment="1">
      <alignment horizontal="center" vertical="center"/>
    </xf>
    <xf numFmtId="0" fontId="18" fillId="5" borderId="45" xfId="0" applyFont="1" applyFill="1" applyBorder="1" applyAlignment="1">
      <alignment horizontal="left" vertical="center"/>
    </xf>
    <xf numFmtId="0" fontId="18" fillId="5" borderId="45" xfId="0" applyFont="1" applyFill="1" applyBorder="1" applyAlignment="1">
      <alignment horizontal="center" vertical="center"/>
    </xf>
    <xf numFmtId="10" fontId="18" fillId="5" borderId="45" xfId="0" applyNumberFormat="1" applyFont="1" applyFill="1" applyBorder="1" applyAlignment="1">
      <alignment horizontal="center" vertical="center" wrapText="1"/>
    </xf>
    <xf numFmtId="0" fontId="3" fillId="8" borderId="7" xfId="0" applyFont="1" applyFill="1" applyBorder="1" applyAlignment="1">
      <alignment horizontal="center" vertical="center"/>
    </xf>
    <xf numFmtId="0" fontId="12" fillId="5" borderId="4" xfId="0" applyFont="1" applyFill="1" applyBorder="1" applyAlignment="1">
      <alignment horizontal="left" vertical="center" wrapText="1"/>
    </xf>
    <xf numFmtId="0" fontId="31" fillId="5" borderId="4" xfId="0" applyFont="1" applyFill="1" applyBorder="1" applyAlignment="1">
      <alignment horizontal="left" vertical="center" wrapText="1"/>
    </xf>
    <xf numFmtId="0" fontId="12" fillId="0" borderId="21" xfId="0" applyFont="1" applyBorder="1" applyAlignment="1">
      <alignment horizontal="center" vertical="center"/>
    </xf>
    <xf numFmtId="0" fontId="2" fillId="0" borderId="42" xfId="0" applyFont="1" applyBorder="1" applyAlignment="1">
      <alignment horizontal="center" vertical="center"/>
    </xf>
    <xf numFmtId="0" fontId="3" fillId="12" borderId="0" xfId="0" applyFont="1" applyFill="1" applyAlignment="1">
      <alignment horizontal="center" vertical="center"/>
    </xf>
    <xf numFmtId="0" fontId="3" fillId="12" borderId="22" xfId="0" applyFont="1" applyFill="1" applyBorder="1" applyAlignment="1">
      <alignment horizontal="center" vertical="center"/>
    </xf>
    <xf numFmtId="0" fontId="2" fillId="0" borderId="41" xfId="0" applyFont="1" applyBorder="1" applyAlignment="1">
      <alignment horizontal="center" vertical="center"/>
    </xf>
    <xf numFmtId="4" fontId="2" fillId="13" borderId="42" xfId="0" applyNumberFormat="1" applyFont="1" applyFill="1" applyBorder="1" applyAlignment="1">
      <alignment horizontal="center" vertical="center"/>
    </xf>
    <xf numFmtId="4" fontId="12" fillId="13" borderId="21" xfId="0" applyNumberFormat="1" applyFont="1" applyFill="1" applyBorder="1" applyAlignment="1">
      <alignment horizontal="center" vertical="center"/>
    </xf>
    <xf numFmtId="4" fontId="2" fillId="13" borderId="0" xfId="0" applyNumberFormat="1" applyFont="1" applyFill="1" applyAlignment="1">
      <alignment horizontal="center" vertical="center"/>
    </xf>
    <xf numFmtId="174" fontId="72" fillId="13" borderId="0" xfId="0" applyNumberFormat="1" applyFont="1" applyFill="1" applyAlignment="1">
      <alignment horizontal="center" vertical="center"/>
    </xf>
    <xf numFmtId="4" fontId="2" fillId="13" borderId="0" xfId="0" applyNumberFormat="1" applyFont="1" applyFill="1" applyAlignment="1">
      <alignment horizontal="center" vertical="top"/>
    </xf>
    <xf numFmtId="0" fontId="12" fillId="13" borderId="21" xfId="0" applyFont="1" applyFill="1" applyBorder="1" applyAlignment="1">
      <alignment horizontal="center" vertical="top"/>
    </xf>
    <xf numFmtId="0" fontId="12" fillId="13" borderId="21" xfId="0" applyFont="1" applyFill="1" applyBorder="1" applyAlignment="1">
      <alignment horizontal="left" vertical="center" wrapText="1"/>
    </xf>
    <xf numFmtId="0" fontId="2" fillId="13" borderId="42" xfId="0" applyFont="1" applyFill="1" applyBorder="1" applyAlignment="1">
      <alignment horizontal="left" vertical="center" wrapText="1"/>
    </xf>
    <xf numFmtId="0" fontId="2" fillId="13" borderId="0" xfId="0" applyFont="1" applyFill="1" applyAlignment="1">
      <alignment horizontal="left" vertical="center" wrapText="1"/>
    </xf>
    <xf numFmtId="4" fontId="2" fillId="13" borderId="42" xfId="0" applyNumberFormat="1" applyFont="1" applyFill="1" applyBorder="1" applyAlignment="1">
      <alignment horizontal="center" vertical="top"/>
    </xf>
    <xf numFmtId="0" fontId="26" fillId="13" borderId="0" xfId="0" applyFont="1" applyFill="1" applyAlignment="1">
      <alignment horizontal="center" vertical="center"/>
    </xf>
    <xf numFmtId="0" fontId="26" fillId="13" borderId="22" xfId="0" applyFont="1" applyFill="1" applyBorder="1" applyAlignment="1">
      <alignment horizontal="center" vertical="center"/>
    </xf>
    <xf numFmtId="0" fontId="2" fillId="0" borderId="41" xfId="0" applyFont="1" applyBorder="1" applyAlignment="1">
      <alignment horizontal="center" vertical="top"/>
    </xf>
    <xf numFmtId="0" fontId="2" fillId="0" borderId="21" xfId="0" applyFont="1" applyBorder="1" applyAlignment="1">
      <alignment horizontal="center" vertical="center"/>
    </xf>
    <xf numFmtId="49" fontId="12" fillId="0" borderId="23" xfId="0" applyNumberFormat="1" applyFont="1" applyBorder="1" applyAlignment="1">
      <alignment horizontal="center" vertical="top"/>
    </xf>
    <xf numFmtId="4" fontId="12" fillId="13" borderId="21" xfId="0" applyNumberFormat="1" applyFont="1" applyFill="1" applyBorder="1" applyAlignment="1">
      <alignment horizontal="center" vertical="top"/>
    </xf>
    <xf numFmtId="0" fontId="2" fillId="13" borderId="41" xfId="0" applyFont="1" applyFill="1" applyBorder="1" applyAlignment="1">
      <alignment horizontal="left" vertical="center" wrapText="1"/>
    </xf>
    <xf numFmtId="0" fontId="3" fillId="4" borderId="4" xfId="0" applyFont="1" applyFill="1" applyBorder="1" applyAlignment="1">
      <alignment horizontal="center" vertical="center"/>
    </xf>
    <xf numFmtId="0" fontId="2" fillId="13" borderId="21" xfId="0" applyFont="1" applyFill="1" applyBorder="1" applyAlignment="1">
      <alignment horizontal="left" vertical="center" wrapText="1"/>
    </xf>
    <xf numFmtId="0" fontId="12" fillId="13" borderId="23" xfId="0" applyFont="1" applyFill="1" applyBorder="1" applyAlignment="1">
      <alignment horizontal="left" vertical="center" wrapText="1"/>
    </xf>
    <xf numFmtId="0" fontId="2" fillId="13" borderId="41" xfId="0" applyFont="1" applyFill="1" applyBorder="1" applyAlignment="1">
      <alignment horizontal="center" vertical="center"/>
    </xf>
    <xf numFmtId="0" fontId="2" fillId="13" borderId="21" xfId="0" applyFont="1" applyFill="1" applyBorder="1" applyAlignment="1">
      <alignment horizontal="center" vertical="center"/>
    </xf>
    <xf numFmtId="0" fontId="12" fillId="13" borderId="23" xfId="0" applyFont="1" applyFill="1" applyBorder="1" applyAlignment="1">
      <alignment horizontal="center" vertical="center"/>
    </xf>
    <xf numFmtId="0" fontId="25" fillId="13" borderId="0" xfId="0" applyFont="1" applyFill="1" applyAlignment="1">
      <alignment horizontal="left" vertical="center" wrapText="1"/>
    </xf>
    <xf numFmtId="0" fontId="25" fillId="13" borderId="22" xfId="0" applyFont="1" applyFill="1" applyBorder="1" applyAlignment="1">
      <alignment horizontal="left" vertical="center" wrapText="1"/>
    </xf>
    <xf numFmtId="49" fontId="2" fillId="13" borderId="21" xfId="0" applyNumberFormat="1" applyFont="1" applyFill="1" applyBorder="1" applyAlignment="1">
      <alignment horizontal="center" vertical="center"/>
    </xf>
    <xf numFmtId="0" fontId="11" fillId="12" borderId="1" xfId="1" applyFont="1" applyFill="1" applyBorder="1" applyAlignment="1">
      <alignment horizontal="center"/>
    </xf>
    <xf numFmtId="0" fontId="25" fillId="13" borderId="0" xfId="0" applyFont="1" applyFill="1" applyAlignment="1">
      <alignment horizontal="center" vertical="center"/>
    </xf>
    <xf numFmtId="0" fontId="25" fillId="13" borderId="22" xfId="0" applyFont="1" applyFill="1" applyBorder="1" applyAlignment="1">
      <alignment horizontal="center" vertical="center"/>
    </xf>
    <xf numFmtId="4" fontId="2" fillId="13" borderId="41" xfId="0" applyNumberFormat="1" applyFont="1" applyFill="1" applyBorder="1" applyAlignment="1">
      <alignment horizontal="center" vertical="center"/>
    </xf>
    <xf numFmtId="174" fontId="2" fillId="13" borderId="0" xfId="0" applyNumberFormat="1" applyFont="1" applyFill="1" applyAlignment="1">
      <alignment horizontal="center" vertical="top"/>
    </xf>
    <xf numFmtId="174" fontId="2" fillId="13" borderId="0" xfId="0" applyNumberFormat="1" applyFont="1" applyFill="1" applyAlignment="1">
      <alignment horizontal="center" vertical="center"/>
    </xf>
    <xf numFmtId="0" fontId="11" fillId="3" borderId="0" xfId="1" applyFont="1" applyFill="1" applyAlignment="1">
      <alignment horizontal="center"/>
    </xf>
    <xf numFmtId="0" fontId="11" fillId="3" borderId="1" xfId="1" applyFont="1" applyFill="1" applyBorder="1" applyAlignment="1">
      <alignment horizontal="center"/>
    </xf>
    <xf numFmtId="4" fontId="73" fillId="0" borderId="13" xfId="0" applyNumberFormat="1" applyFont="1" applyBorder="1" applyAlignment="1">
      <alignment horizontal="center" vertical="top"/>
    </xf>
    <xf numFmtId="0" fontId="12" fillId="5" borderId="13" xfId="0" applyFont="1" applyFill="1" applyBorder="1" applyAlignment="1">
      <alignment horizontal="left" vertical="top"/>
    </xf>
    <xf numFmtId="0" fontId="32" fillId="2" borderId="0" xfId="0" applyFont="1" applyFill="1" applyAlignment="1">
      <alignment horizontal="left" vertical="top" wrapText="1"/>
    </xf>
    <xf numFmtId="165" fontId="72" fillId="5" borderId="0" xfId="0" applyNumberFormat="1" applyFont="1" applyFill="1" applyAlignment="1">
      <alignment horizontal="center" vertical="center"/>
    </xf>
    <xf numFmtId="4" fontId="72" fillId="0" borderId="0" xfId="0" applyNumberFormat="1" applyFont="1" applyAlignment="1">
      <alignment horizontal="center" vertical="top"/>
    </xf>
    <xf numFmtId="0" fontId="12" fillId="5" borderId="4" xfId="0" applyFont="1" applyFill="1" applyBorder="1" applyAlignment="1">
      <alignment horizontal="left" vertical="center"/>
    </xf>
    <xf numFmtId="0" fontId="3" fillId="3" borderId="4" xfId="0" applyFont="1" applyFill="1" applyBorder="1" applyAlignment="1">
      <alignment horizontal="center" vertical="center"/>
    </xf>
    <xf numFmtId="0" fontId="32" fillId="0" borderId="0" xfId="0" applyFont="1" applyAlignment="1">
      <alignment horizontal="left" vertical="top" wrapText="1"/>
    </xf>
    <xf numFmtId="0" fontId="12" fillId="5" borderId="6"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2" fillId="5" borderId="0" xfId="0" applyFont="1" applyFill="1" applyAlignment="1">
      <alignment horizontal="center" vertical="top"/>
    </xf>
    <xf numFmtId="3" fontId="2" fillId="5" borderId="0" xfId="0" applyNumberFormat="1" applyFont="1" applyFill="1" applyAlignment="1">
      <alignment horizontal="center" vertical="top"/>
    </xf>
    <xf numFmtId="0" fontId="2" fillId="5" borderId="16" xfId="0" applyFont="1" applyFill="1" applyBorder="1" applyAlignment="1">
      <alignment horizontal="center" vertical="top"/>
    </xf>
    <xf numFmtId="0" fontId="15" fillId="5" borderId="0" xfId="0" applyFont="1" applyFill="1" applyAlignment="1">
      <alignment horizontal="center" vertical="center"/>
    </xf>
    <xf numFmtId="0" fontId="15" fillId="5" borderId="15" xfId="0" applyFont="1" applyFill="1" applyBorder="1" applyAlignment="1">
      <alignment horizontal="center" vertical="center"/>
    </xf>
    <xf numFmtId="0" fontId="3" fillId="3" borderId="0" xfId="0" applyFont="1" applyFill="1" applyAlignment="1">
      <alignment horizontal="center" vertical="center"/>
    </xf>
    <xf numFmtId="0" fontId="3" fillId="3" borderId="15" xfId="0" applyFont="1" applyFill="1" applyBorder="1" applyAlignment="1">
      <alignment horizontal="center" vertical="center"/>
    </xf>
    <xf numFmtId="0" fontId="12" fillId="5" borderId="16" xfId="0" applyFont="1" applyFill="1" applyBorder="1" applyAlignment="1">
      <alignment horizontal="left" vertical="top"/>
    </xf>
    <xf numFmtId="0" fontId="32" fillId="0" borderId="0" xfId="0" applyFont="1" applyAlignment="1">
      <alignment horizontal="left" vertical="center" wrapText="1"/>
    </xf>
    <xf numFmtId="4" fontId="72" fillId="5" borderId="0" xfId="0" applyNumberFormat="1" applyFont="1" applyFill="1" applyAlignment="1">
      <alignment horizontal="center" vertical="center"/>
    </xf>
    <xf numFmtId="4" fontId="12" fillId="5" borderId="16" xfId="0" applyNumberFormat="1" applyFont="1" applyFill="1" applyBorder="1" applyAlignment="1">
      <alignment horizontal="center" vertical="top"/>
    </xf>
    <xf numFmtId="166" fontId="72" fillId="5" borderId="16" xfId="0" applyNumberFormat="1" applyFont="1" applyFill="1" applyBorder="1" applyAlignment="1">
      <alignment horizontal="center" vertical="center"/>
    </xf>
    <xf numFmtId="173" fontId="72" fillId="0" borderId="16" xfId="0" applyNumberFormat="1" applyFont="1" applyBorder="1" applyAlignment="1">
      <alignment horizontal="center" vertical="top"/>
    </xf>
    <xf numFmtId="0" fontId="2" fillId="5" borderId="16" xfId="0" applyFont="1" applyFill="1" applyBorder="1" applyAlignment="1">
      <alignment horizontal="left" vertical="top"/>
    </xf>
    <xf numFmtId="166" fontId="72" fillId="5" borderId="16" xfId="0" applyNumberFormat="1" applyFont="1" applyFill="1" applyBorder="1" applyAlignment="1">
      <alignment horizontal="center" vertical="top"/>
    </xf>
    <xf numFmtId="0" fontId="15" fillId="5" borderId="0" xfId="0" applyFont="1" applyFill="1" applyAlignment="1">
      <alignment horizontal="left" vertical="center" wrapText="1"/>
    </xf>
    <xf numFmtId="0" fontId="15" fillId="5" borderId="15" xfId="0" applyFont="1" applyFill="1" applyBorder="1" applyAlignment="1">
      <alignment horizontal="left" vertical="center" wrapText="1"/>
    </xf>
    <xf numFmtId="174" fontId="2" fillId="0" borderId="7" xfId="0" applyNumberFormat="1" applyFont="1" applyBorder="1" applyAlignment="1">
      <alignment horizontal="center" vertical="top"/>
    </xf>
    <xf numFmtId="174" fontId="2" fillId="5" borderId="7" xfId="0" applyNumberFormat="1" applyFont="1" applyFill="1" applyBorder="1" applyAlignment="1">
      <alignment horizontal="center" vertical="center"/>
    </xf>
    <xf numFmtId="174" fontId="2" fillId="0" borderId="16" xfId="0" applyNumberFormat="1" applyFont="1" applyBorder="1" applyAlignment="1">
      <alignment horizontal="center" vertical="top"/>
    </xf>
    <xf numFmtId="3" fontId="2" fillId="5" borderId="16" xfId="0" applyNumberFormat="1" applyFont="1" applyFill="1" applyBorder="1" applyAlignment="1">
      <alignment horizontal="center" vertical="top"/>
    </xf>
    <xf numFmtId="0" fontId="12" fillId="5" borderId="13" xfId="0" applyFont="1" applyFill="1" applyBorder="1" applyAlignment="1">
      <alignment horizontal="left" wrapText="1"/>
    </xf>
    <xf numFmtId="0" fontId="58" fillId="0" borderId="6" xfId="0" applyFont="1" applyBorder="1" applyAlignment="1">
      <alignment horizontal="left" vertical="top" wrapText="1"/>
    </xf>
    <xf numFmtId="0" fontId="2" fillId="5" borderId="0" xfId="0" applyFont="1" applyFill="1" applyAlignment="1">
      <alignment wrapText="1"/>
    </xf>
    <xf numFmtId="174" fontId="2" fillId="0" borderId="0" xfId="0" applyNumberFormat="1" applyFont="1" applyAlignment="1">
      <alignment horizontal="center" vertical="top"/>
    </xf>
    <xf numFmtId="0" fontId="13" fillId="0" borderId="0" xfId="0" applyFont="1" applyAlignment="1">
      <alignment horizontal="left" wrapText="1"/>
    </xf>
    <xf numFmtId="0" fontId="23" fillId="0" borderId="0" xfId="0" applyFont="1" applyAlignment="1">
      <alignment horizontal="left" wrapText="1"/>
    </xf>
    <xf numFmtId="0" fontId="2" fillId="5" borderId="0" xfId="0" applyFont="1" applyFill="1" applyAlignment="1">
      <alignment horizontal="left" wrapText="1"/>
    </xf>
    <xf numFmtId="0" fontId="2" fillId="5" borderId="16" xfId="0" applyFont="1" applyFill="1" applyBorder="1" applyAlignment="1">
      <alignment horizontal="left" wrapText="1"/>
    </xf>
    <xf numFmtId="3" fontId="2" fillId="5" borderId="0" xfId="0" applyNumberFormat="1" applyFont="1" applyFill="1" applyAlignment="1">
      <alignment horizontal="center" vertical="center"/>
    </xf>
    <xf numFmtId="0" fontId="11" fillId="3" borderId="8" xfId="1" applyFont="1" applyFill="1" applyBorder="1" applyAlignment="1">
      <alignment horizontal="center"/>
    </xf>
    <xf numFmtId="0" fontId="11" fillId="3" borderId="32" xfId="1" applyFont="1" applyFill="1" applyBorder="1" applyAlignment="1">
      <alignment horizontal="center"/>
    </xf>
    <xf numFmtId="0" fontId="11" fillId="3" borderId="9" xfId="1" applyFont="1" applyFill="1" applyBorder="1" applyAlignment="1">
      <alignment horizontal="center"/>
    </xf>
    <xf numFmtId="0" fontId="2" fillId="5" borderId="16" xfId="0" applyFont="1" applyFill="1" applyBorder="1" applyAlignment="1">
      <alignment wrapText="1"/>
    </xf>
    <xf numFmtId="0" fontId="2" fillId="0" borderId="0" xfId="1" applyFont="1" applyFill="1" applyBorder="1" applyAlignment="1">
      <alignment horizontal="left" vertical="top" wrapText="1"/>
    </xf>
    <xf numFmtId="0" fontId="2" fillId="5" borderId="18" xfId="0" applyFont="1" applyFill="1" applyBorder="1" applyAlignment="1">
      <alignment wrapText="1"/>
    </xf>
    <xf numFmtId="3" fontId="2" fillId="5" borderId="16" xfId="0" quotePrefix="1" applyNumberFormat="1" applyFont="1" applyFill="1" applyBorder="1" applyAlignment="1">
      <alignment horizontal="center" vertical="top"/>
    </xf>
    <xf numFmtId="0" fontId="11" fillId="3" borderId="4" xfId="0" applyFont="1" applyFill="1" applyBorder="1" applyAlignment="1">
      <alignment horizontal="center" vertical="center"/>
    </xf>
    <xf numFmtId="0" fontId="19" fillId="5" borderId="0" xfId="0" applyFont="1" applyFill="1" applyAlignment="1">
      <alignment horizontal="left" vertical="center" wrapText="1"/>
    </xf>
    <xf numFmtId="3" fontId="2" fillId="0" borderId="16" xfId="0" applyNumberFormat="1" applyFont="1" applyBorder="1" applyAlignment="1">
      <alignment horizontal="center" vertical="top"/>
    </xf>
    <xf numFmtId="0" fontId="12" fillId="5" borderId="13" xfId="0" applyFont="1" applyFill="1" applyBorder="1" applyAlignment="1">
      <alignment horizontal="center" vertical="top"/>
    </xf>
    <xf numFmtId="0" fontId="73" fillId="0" borderId="13" xfId="0" applyFont="1" applyBorder="1" applyAlignment="1">
      <alignment horizontal="center" vertical="top"/>
    </xf>
    <xf numFmtId="174" fontId="2" fillId="5" borderId="0" xfId="0" applyNumberFormat="1" applyFont="1" applyFill="1" applyAlignment="1">
      <alignment horizontal="center" vertical="top"/>
    </xf>
    <xf numFmtId="3" fontId="2" fillId="0" borderId="0" xfId="0" applyNumberFormat="1" applyFont="1" applyAlignment="1">
      <alignment horizontal="center" vertical="top"/>
    </xf>
    <xf numFmtId="0" fontId="72" fillId="0" borderId="0" xfId="0" applyFont="1" applyAlignment="1">
      <alignment horizontal="center" vertical="top"/>
    </xf>
    <xf numFmtId="0" fontId="58" fillId="0" borderId="0" xfId="0" applyFont="1" applyAlignment="1">
      <alignment horizontal="left" vertical="top" wrapText="1"/>
    </xf>
    <xf numFmtId="174" fontId="15" fillId="0" borderId="13" xfId="0" applyNumberFormat="1" applyFont="1" applyBorder="1" applyAlignment="1">
      <alignment horizontal="center" vertical="top"/>
    </xf>
    <xf numFmtId="174" fontId="12" fillId="5" borderId="13" xfId="0" applyNumberFormat="1" applyFont="1" applyFill="1" applyBorder="1" applyAlignment="1">
      <alignment horizontal="center" vertical="top"/>
    </xf>
    <xf numFmtId="3" fontId="12" fillId="5" borderId="13" xfId="0" applyNumberFormat="1" applyFont="1" applyFill="1" applyBorder="1" applyAlignment="1">
      <alignment horizontal="center" vertical="top"/>
    </xf>
    <xf numFmtId="0" fontId="32" fillId="2" borderId="0" xfId="0" applyFont="1" applyFill="1" applyAlignment="1">
      <alignment horizontal="left" vertical="top"/>
    </xf>
    <xf numFmtId="0" fontId="2" fillId="5" borderId="18" xfId="0" applyFont="1" applyFill="1" applyBorder="1" applyAlignment="1">
      <alignment horizontal="left" vertical="center"/>
    </xf>
    <xf numFmtId="0" fontId="2" fillId="5" borderId="0" xfId="0" applyFont="1" applyFill="1" applyAlignment="1">
      <alignment horizontal="left" vertical="top"/>
    </xf>
    <xf numFmtId="0" fontId="2" fillId="5" borderId="18" xfId="0" applyFont="1" applyFill="1" applyBorder="1" applyAlignment="1">
      <alignment horizontal="center" vertical="top"/>
    </xf>
    <xf numFmtId="3" fontId="2" fillId="5" borderId="18" xfId="0" applyNumberFormat="1" applyFont="1" applyFill="1" applyBorder="1" applyAlignment="1">
      <alignment horizontal="center" vertical="top"/>
    </xf>
    <xf numFmtId="3" fontId="2" fillId="0" borderId="18" xfId="0" applyNumberFormat="1" applyFont="1" applyBorder="1" applyAlignment="1">
      <alignment horizontal="center" vertical="top"/>
    </xf>
    <xf numFmtId="0" fontId="2" fillId="0" borderId="0" xfId="0" applyFont="1" applyAlignment="1">
      <alignment horizontal="center" vertical="top"/>
    </xf>
    <xf numFmtId="0" fontId="15" fillId="0" borderId="13" xfId="0" applyFont="1" applyBorder="1" applyAlignment="1">
      <alignment horizontal="center" vertical="top"/>
    </xf>
    <xf numFmtId="4" fontId="72" fillId="5" borderId="18" xfId="0" applyNumberFormat="1" applyFont="1" applyFill="1" applyBorder="1" applyAlignment="1">
      <alignment horizontal="center" vertical="center"/>
    </xf>
    <xf numFmtId="4" fontId="72" fillId="0" borderId="18" xfId="0" applyNumberFormat="1" applyFont="1" applyBorder="1" applyAlignment="1">
      <alignment horizontal="center" vertical="top"/>
    </xf>
    <xf numFmtId="0" fontId="2" fillId="0" borderId="16" xfId="0" applyFont="1" applyBorder="1" applyAlignment="1">
      <alignment horizontal="center" vertical="top"/>
    </xf>
    <xf numFmtId="4" fontId="73" fillId="5" borderId="13" xfId="0" applyNumberFormat="1" applyFont="1" applyFill="1" applyBorder="1" applyAlignment="1">
      <alignment horizontal="center" vertical="top"/>
    </xf>
    <xf numFmtId="0" fontId="2" fillId="0" borderId="6" xfId="0" applyFont="1" applyBorder="1" applyAlignment="1">
      <alignment horizontal="left" vertical="center" wrapText="1"/>
    </xf>
    <xf numFmtId="0" fontId="2" fillId="0" borderId="0" xfId="0" applyFont="1" applyAlignment="1">
      <alignment horizontal="left" vertical="center" wrapText="1"/>
    </xf>
    <xf numFmtId="0" fontId="2" fillId="5" borderId="7" xfId="0" applyFont="1" applyFill="1" applyBorder="1" applyAlignment="1">
      <alignment horizontal="left" wrapText="1"/>
    </xf>
    <xf numFmtId="3" fontId="15" fillId="0" borderId="13" xfId="0" applyNumberFormat="1" applyFont="1" applyBorder="1" applyAlignment="1">
      <alignment horizontal="center" vertical="top"/>
    </xf>
    <xf numFmtId="164" fontId="2" fillId="0" borderId="0" xfId="0" applyNumberFormat="1" applyFont="1" applyAlignment="1">
      <alignment horizontal="center" vertical="top"/>
    </xf>
    <xf numFmtId="0" fontId="64" fillId="2" borderId="0" xfId="0" applyFont="1" applyFill="1" applyAlignment="1">
      <alignment horizontal="left" vertical="top" wrapText="1"/>
    </xf>
    <xf numFmtId="0" fontId="58" fillId="0" borderId="6" xfId="0" applyFont="1" applyBorder="1" applyAlignment="1">
      <alignment horizontal="left" vertical="center" wrapText="1"/>
    </xf>
    <xf numFmtId="0" fontId="58" fillId="0" borderId="0" xfId="0" applyFont="1" applyAlignment="1">
      <alignment horizontal="left" vertical="center" wrapText="1"/>
    </xf>
    <xf numFmtId="4" fontId="2" fillId="5" borderId="0" xfId="0" applyNumberFormat="1" applyFont="1" applyFill="1" applyAlignment="1">
      <alignment horizontal="center" vertical="center"/>
    </xf>
    <xf numFmtId="4" fontId="2" fillId="5" borderId="7" xfId="0" applyNumberFormat="1" applyFont="1" applyFill="1" applyBorder="1" applyAlignment="1">
      <alignment horizontal="center" vertical="center"/>
    </xf>
    <xf numFmtId="4" fontId="2" fillId="0" borderId="0" xfId="0" applyNumberFormat="1" applyFont="1" applyAlignment="1">
      <alignment horizontal="center" vertical="center"/>
    </xf>
    <xf numFmtId="4" fontId="2" fillId="0" borderId="7" xfId="0" applyNumberFormat="1" applyFont="1" applyBorder="1" applyAlignment="1">
      <alignment horizontal="center" vertical="center"/>
    </xf>
    <xf numFmtId="0" fontId="2" fillId="5" borderId="0" xfId="0" applyFont="1" applyFill="1" applyAlignment="1">
      <alignment horizontal="left" vertical="top" wrapText="1"/>
    </xf>
    <xf numFmtId="0" fontId="2" fillId="5" borderId="7" xfId="0" applyFont="1" applyFill="1" applyBorder="1" applyAlignment="1">
      <alignment horizontal="left" vertical="top" wrapText="1"/>
    </xf>
    <xf numFmtId="0" fontId="2" fillId="5" borderId="24" xfId="0" applyFont="1" applyFill="1" applyBorder="1" applyAlignment="1">
      <alignment horizontal="left" vertical="center"/>
    </xf>
    <xf numFmtId="0" fontId="15" fillId="5" borderId="13" xfId="3" applyNumberFormat="1" applyFont="1" applyFill="1" applyBorder="1" applyAlignment="1">
      <alignment horizontal="right" vertical="top"/>
    </xf>
    <xf numFmtId="0" fontId="32" fillId="2" borderId="0" xfId="0" applyFont="1" applyFill="1" applyAlignment="1">
      <alignment horizontal="left" vertical="center" wrapText="1"/>
    </xf>
    <xf numFmtId="0" fontId="13" fillId="2" borderId="0" xfId="0" applyFont="1" applyFill="1" applyAlignment="1">
      <alignment horizontal="left" vertical="center" wrapText="1"/>
    </xf>
    <xf numFmtId="43" fontId="2" fillId="5" borderId="0" xfId="3" applyFont="1" applyFill="1" applyAlignment="1">
      <alignment horizontal="center" vertical="top"/>
    </xf>
    <xf numFmtId="0" fontId="27" fillId="5" borderId="0" xfId="0" applyFont="1" applyFill="1" applyAlignment="1">
      <alignment horizontal="center" vertical="center"/>
    </xf>
    <xf numFmtId="0" fontId="27" fillId="5" borderId="15" xfId="0" applyFont="1" applyFill="1" applyBorder="1" applyAlignment="1">
      <alignment horizontal="center" vertical="center"/>
    </xf>
    <xf numFmtId="43" fontId="2" fillId="0" borderId="0" xfId="3" applyFont="1" applyAlignment="1">
      <alignment horizontal="center" vertical="top"/>
    </xf>
    <xf numFmtId="43" fontId="15" fillId="5" borderId="13" xfId="3" applyFont="1" applyFill="1" applyBorder="1" applyAlignment="1">
      <alignment horizontal="right" vertical="top"/>
    </xf>
    <xf numFmtId="0" fontId="2" fillId="5" borderId="0" xfId="3" applyNumberFormat="1" applyFont="1" applyFill="1" applyAlignment="1">
      <alignment horizontal="right" vertical="center"/>
    </xf>
    <xf numFmtId="0" fontId="15" fillId="5" borderId="13" xfId="0" applyFont="1" applyFill="1" applyBorder="1" applyAlignment="1">
      <alignment horizontal="left" vertical="center" wrapText="1"/>
    </xf>
    <xf numFmtId="2" fontId="15" fillId="5" borderId="13" xfId="3" applyNumberFormat="1" applyFont="1" applyFill="1" applyBorder="1" applyAlignment="1">
      <alignment horizontal="right" vertical="top"/>
    </xf>
    <xf numFmtId="0" fontId="15" fillId="5" borderId="16" xfId="3" applyNumberFormat="1" applyFont="1" applyFill="1" applyBorder="1" applyAlignment="1">
      <alignment horizontal="right" vertical="top"/>
    </xf>
    <xf numFmtId="0" fontId="2" fillId="0" borderId="0" xfId="3" applyNumberFormat="1" applyFont="1" applyAlignment="1">
      <alignment horizontal="right" vertical="center"/>
    </xf>
    <xf numFmtId="0" fontId="15" fillId="2" borderId="13" xfId="3" applyNumberFormat="1" applyFont="1" applyFill="1" applyBorder="1" applyAlignment="1">
      <alignment horizontal="right" vertical="top"/>
    </xf>
    <xf numFmtId="0" fontId="12" fillId="5" borderId="0" xfId="3" applyNumberFormat="1" applyFont="1" applyFill="1" applyAlignment="1">
      <alignment horizontal="right" vertical="top"/>
    </xf>
    <xf numFmtId="0" fontId="2" fillId="0" borderId="0" xfId="3" applyNumberFormat="1" applyFont="1" applyAlignment="1">
      <alignment horizontal="right" vertical="top"/>
    </xf>
    <xf numFmtId="49" fontId="2" fillId="5" borderId="18" xfId="3" applyNumberFormat="1" applyFont="1" applyFill="1" applyBorder="1" applyAlignment="1">
      <alignment horizontal="center" vertical="top"/>
    </xf>
    <xf numFmtId="43" fontId="2" fillId="0" borderId="18" xfId="3" applyFont="1" applyBorder="1" applyAlignment="1">
      <alignment horizontal="center" vertical="top"/>
    </xf>
    <xf numFmtId="0" fontId="15" fillId="5" borderId="24" xfId="0" applyFont="1" applyFill="1" applyBorder="1" applyAlignment="1">
      <alignment horizontal="left" vertical="center" wrapText="1"/>
    </xf>
    <xf numFmtId="0" fontId="2" fillId="5" borderId="13" xfId="0" applyFont="1" applyFill="1" applyBorder="1" applyAlignment="1">
      <alignment horizontal="left" vertical="top"/>
    </xf>
    <xf numFmtId="2" fontId="2" fillId="5" borderId="0" xfId="3" applyNumberFormat="1" applyFont="1" applyFill="1" applyAlignment="1">
      <alignment horizontal="right" vertical="top"/>
    </xf>
    <xf numFmtId="0" fontId="15" fillId="0" borderId="16" xfId="3" applyNumberFormat="1" applyFont="1" applyFill="1" applyBorder="1" applyAlignment="1">
      <alignment horizontal="right" vertical="top"/>
    </xf>
    <xf numFmtId="0" fontId="3" fillId="3" borderId="0" xfId="0" applyFont="1" applyFill="1" applyAlignment="1">
      <alignment horizontal="center" vertical="top"/>
    </xf>
    <xf numFmtId="0" fontId="3" fillId="3" borderId="15" xfId="0" applyFont="1" applyFill="1" applyBorder="1" applyAlignment="1">
      <alignment horizontal="center" vertical="top"/>
    </xf>
    <xf numFmtId="0" fontId="3" fillId="3" borderId="0" xfId="0" applyFont="1" applyFill="1" applyAlignment="1">
      <alignment horizontal="center" vertical="center" wrapText="1"/>
    </xf>
    <xf numFmtId="0" fontId="3" fillId="3" borderId="15" xfId="0" applyFont="1" applyFill="1" applyBorder="1" applyAlignment="1">
      <alignment horizontal="center" vertical="center" wrapText="1"/>
    </xf>
    <xf numFmtId="0" fontId="2" fillId="0" borderId="0" xfId="0" applyFont="1" applyAlignment="1">
      <alignment horizontal="center"/>
    </xf>
    <xf numFmtId="0" fontId="2" fillId="0" borderId="18" xfId="0" applyFont="1" applyBorder="1" applyAlignment="1">
      <alignment horizontal="center" vertical="center"/>
    </xf>
    <xf numFmtId="0" fontId="2" fillId="0" borderId="18" xfId="0" applyFont="1" applyBorder="1" applyAlignment="1">
      <alignment horizontal="center"/>
    </xf>
    <xf numFmtId="0" fontId="2" fillId="0" borderId="18" xfId="0" quotePrefix="1" applyFont="1" applyBorder="1" applyAlignment="1">
      <alignment horizontal="center"/>
    </xf>
    <xf numFmtId="0" fontId="2" fillId="0" borderId="0" xfId="0" quotePrefix="1" applyFont="1" applyAlignment="1">
      <alignment horizontal="center"/>
    </xf>
    <xf numFmtId="0" fontId="15" fillId="5" borderId="13" xfId="0" applyFont="1" applyFill="1" applyBorder="1" applyAlignment="1">
      <alignment horizontal="center"/>
    </xf>
    <xf numFmtId="0" fontId="12" fillId="5" borderId="13" xfId="0" applyFont="1" applyFill="1" applyBorder="1" applyAlignment="1">
      <alignment horizontal="center"/>
    </xf>
    <xf numFmtId="0" fontId="15" fillId="0" borderId="13" xfId="0" applyFont="1" applyBorder="1" applyAlignment="1">
      <alignment horizontal="center"/>
    </xf>
    <xf numFmtId="0" fontId="15" fillId="0" borderId="13" xfId="0" applyFont="1" applyBorder="1" applyAlignment="1">
      <alignment horizontal="center" vertical="center"/>
    </xf>
    <xf numFmtId="174" fontId="72" fillId="0" borderId="15" xfId="0" applyNumberFormat="1" applyFont="1" applyBorder="1" applyAlignment="1">
      <alignment horizontal="center"/>
    </xf>
    <xf numFmtId="10" fontId="2" fillId="0" borderId="48" xfId="2" applyNumberFormat="1" applyFont="1" applyFill="1" applyBorder="1" applyAlignment="1">
      <alignment horizontal="center"/>
    </xf>
    <xf numFmtId="0" fontId="72" fillId="0" borderId="0" xfId="0" applyFont="1" applyAlignment="1">
      <alignment horizontal="center"/>
    </xf>
    <xf numFmtId="0" fontId="2" fillId="0" borderId="0" xfId="0" quotePrefix="1" applyFont="1" applyAlignment="1">
      <alignment horizontal="center" vertical="center"/>
    </xf>
    <xf numFmtId="174" fontId="72" fillId="0" borderId="0" xfId="0" applyNumberFormat="1" applyFont="1" applyAlignment="1">
      <alignment horizontal="center"/>
    </xf>
    <xf numFmtId="0" fontId="72" fillId="0" borderId="0" xfId="0" applyFont="1" applyAlignment="1">
      <alignment horizontal="center" vertical="center"/>
    </xf>
    <xf numFmtId="4" fontId="2" fillId="5" borderId="6" xfId="0" applyNumberFormat="1" applyFont="1" applyFill="1" applyBorder="1" applyAlignment="1">
      <alignment horizontal="center" vertical="center"/>
    </xf>
    <xf numFmtId="4" fontId="72" fillId="0" borderId="6" xfId="0" applyNumberFormat="1" applyFont="1" applyBorder="1" applyAlignment="1">
      <alignment horizontal="center" vertical="center"/>
    </xf>
    <xf numFmtId="4" fontId="72" fillId="0" borderId="7" xfId="0" applyNumberFormat="1"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11" xfId="0" applyFont="1" applyBorder="1" applyAlignment="1">
      <alignment horizontal="center" vertical="center"/>
    </xf>
    <xf numFmtId="0" fontId="66" fillId="15" borderId="12" xfId="0" applyFont="1" applyFill="1" applyBorder="1" applyAlignment="1">
      <alignment horizontal="center" vertical="center" wrapText="1"/>
    </xf>
    <xf numFmtId="0" fontId="66" fillId="15" borderId="10" xfId="0" applyFont="1" applyFill="1" applyBorder="1" applyAlignment="1">
      <alignment horizontal="center" vertical="center" wrapText="1"/>
    </xf>
    <xf numFmtId="0" fontId="54" fillId="3" borderId="1" xfId="1" applyFont="1" applyFill="1" applyBorder="1" applyAlignment="1">
      <alignment horizontal="center"/>
    </xf>
    <xf numFmtId="0" fontId="2" fillId="0" borderId="11" xfId="0" applyFont="1" applyBorder="1" applyAlignment="1">
      <alignment horizontal="center" vertical="center" wrapText="1"/>
    </xf>
    <xf numFmtId="0" fontId="2" fillId="5" borderId="0" xfId="0" applyFont="1" applyFill="1" applyAlignment="1">
      <alignment horizontal="left" vertical="center" wrapText="1"/>
    </xf>
    <xf numFmtId="3" fontId="58" fillId="0" borderId="14" xfId="0" applyNumberFormat="1" applyFont="1" applyBorder="1" applyAlignment="1">
      <alignment horizontal="center" vertical="center"/>
    </xf>
    <xf numFmtId="3" fontId="58" fillId="0" borderId="0" xfId="0" applyNumberFormat="1" applyFont="1" applyAlignment="1">
      <alignment horizontal="center" vertical="center"/>
    </xf>
    <xf numFmtId="0" fontId="53" fillId="5" borderId="0" xfId="0" applyFont="1" applyFill="1" applyAlignment="1">
      <alignment horizontal="left" vertical="center" wrapText="1"/>
    </xf>
    <xf numFmtId="9" fontId="2" fillId="5" borderId="0" xfId="0" applyNumberFormat="1" applyFont="1" applyFill="1" applyAlignment="1">
      <alignment horizontal="center" vertical="center"/>
    </xf>
    <xf numFmtId="9" fontId="58" fillId="0" borderId="0" xfId="0" applyNumberFormat="1" applyFont="1" applyAlignment="1">
      <alignment horizontal="center" vertical="center"/>
    </xf>
    <xf numFmtId="0" fontId="15" fillId="5" borderId="0" xfId="0" applyFont="1" applyFill="1" applyAlignment="1">
      <alignment horizontal="center" vertical="center" wrapText="1"/>
    </xf>
    <xf numFmtId="0" fontId="15" fillId="5" borderId="15" xfId="0" applyFont="1" applyFill="1" applyBorder="1" applyAlignment="1">
      <alignment horizontal="center" vertical="center" wrapText="1"/>
    </xf>
    <xf numFmtId="3" fontId="58" fillId="0" borderId="18" xfId="0" applyNumberFormat="1" applyFont="1" applyBorder="1" applyAlignment="1">
      <alignment horizontal="center" vertical="center"/>
    </xf>
    <xf numFmtId="0" fontId="53" fillId="5" borderId="16" xfId="0" applyFont="1" applyFill="1" applyBorder="1" applyAlignment="1">
      <alignment horizontal="left" vertical="center" wrapText="1"/>
    </xf>
    <xf numFmtId="9" fontId="2" fillId="5" borderId="16" xfId="0" applyNumberFormat="1" applyFont="1" applyFill="1" applyBorder="1" applyAlignment="1">
      <alignment horizontal="center" vertical="center"/>
    </xf>
    <xf numFmtId="9" fontId="58" fillId="0" borderId="16" xfId="0" applyNumberFormat="1" applyFont="1" applyBorder="1" applyAlignment="1">
      <alignment horizontal="center" vertical="center"/>
    </xf>
    <xf numFmtId="9" fontId="2" fillId="0" borderId="0" xfId="0" applyNumberFormat="1" applyFont="1" applyAlignment="1">
      <alignment horizontal="center" vertical="center"/>
    </xf>
    <xf numFmtId="9" fontId="2" fillId="0" borderId="16" xfId="0" applyNumberFormat="1" applyFont="1" applyBorder="1" applyAlignment="1">
      <alignment horizontal="center" vertical="center"/>
    </xf>
    <xf numFmtId="0" fontId="2" fillId="5" borderId="14" xfId="0" applyFont="1" applyFill="1" applyBorder="1" applyAlignment="1">
      <alignment horizontal="left" vertical="center" wrapText="1"/>
    </xf>
    <xf numFmtId="0" fontId="2" fillId="5" borderId="16" xfId="0" applyFont="1" applyFill="1" applyBorder="1" applyAlignment="1">
      <alignment horizontal="left" vertical="center" wrapText="1"/>
    </xf>
    <xf numFmtId="174" fontId="2" fillId="5" borderId="14" xfId="0" quotePrefix="1" applyNumberFormat="1" applyFont="1" applyFill="1" applyBorder="1" applyAlignment="1">
      <alignment horizontal="center" vertical="center"/>
    </xf>
    <xf numFmtId="174" fontId="2" fillId="5" borderId="16" xfId="0" quotePrefix="1" applyNumberFormat="1" applyFont="1" applyFill="1" applyBorder="1" applyAlignment="1">
      <alignment horizontal="center" vertical="center"/>
    </xf>
    <xf numFmtId="3" fontId="2" fillId="5" borderId="14" xfId="0" quotePrefix="1" applyNumberFormat="1" applyFont="1" applyFill="1" applyBorder="1" applyAlignment="1">
      <alignment horizontal="center" vertical="center"/>
    </xf>
    <xf numFmtId="3" fontId="2" fillId="5" borderId="16" xfId="0" quotePrefix="1" applyNumberFormat="1" applyFont="1" applyFill="1" applyBorder="1" applyAlignment="1">
      <alignment horizontal="center" vertical="center"/>
    </xf>
    <xf numFmtId="0" fontId="2" fillId="5" borderId="14" xfId="0" quotePrefix="1" applyFont="1" applyFill="1" applyBorder="1" applyAlignment="1">
      <alignment horizontal="center" vertical="center"/>
    </xf>
    <xf numFmtId="0" fontId="2" fillId="5" borderId="16" xfId="0" quotePrefix="1" applyFont="1" applyFill="1" applyBorder="1" applyAlignment="1">
      <alignment horizontal="center" vertical="center"/>
    </xf>
    <xf numFmtId="3" fontId="2" fillId="0" borderId="14" xfId="0" applyNumberFormat="1" applyFont="1" applyBorder="1" applyAlignment="1">
      <alignment horizontal="center" vertical="center"/>
    </xf>
    <xf numFmtId="3" fontId="2" fillId="0" borderId="14" xfId="0" quotePrefix="1" applyNumberFormat="1" applyFont="1" applyBorder="1" applyAlignment="1">
      <alignment horizontal="center" vertical="center"/>
    </xf>
    <xf numFmtId="3" fontId="2" fillId="0" borderId="16" xfId="0" quotePrefix="1" applyNumberFormat="1" applyFont="1" applyBorder="1" applyAlignment="1">
      <alignment horizontal="center" vertical="center"/>
    </xf>
    <xf numFmtId="3" fontId="7" fillId="0" borderId="0" xfId="0" quotePrefix="1" applyNumberFormat="1" applyFont="1" applyAlignment="1">
      <alignment horizontal="center" vertical="center"/>
    </xf>
    <xf numFmtId="3" fontId="7" fillId="0" borderId="16" xfId="0" quotePrefix="1" applyNumberFormat="1" applyFont="1" applyBorder="1" applyAlignment="1">
      <alignment horizontal="center" vertical="center"/>
    </xf>
    <xf numFmtId="174" fontId="2" fillId="5" borderId="0" xfId="0" applyNumberFormat="1" applyFont="1" applyFill="1" applyAlignment="1">
      <alignment horizontal="center" vertical="center"/>
    </xf>
    <xf numFmtId="3" fontId="2" fillId="5" borderId="0" xfId="0" quotePrefix="1" applyNumberFormat="1" applyFont="1" applyFill="1" applyAlignment="1">
      <alignment horizontal="center" vertical="center"/>
    </xf>
    <xf numFmtId="174" fontId="72" fillId="0" borderId="0" xfId="0" applyNumberFormat="1" applyFont="1" applyAlignment="1">
      <alignment horizontal="center" vertical="center"/>
    </xf>
    <xf numFmtId="0" fontId="2" fillId="5" borderId="0" xfId="0" quotePrefix="1" applyFont="1" applyFill="1" applyAlignment="1">
      <alignment horizontal="center" vertical="center"/>
    </xf>
    <xf numFmtId="0" fontId="15" fillId="5" borderId="14" xfId="0" applyFont="1" applyFill="1" applyBorder="1" applyAlignment="1">
      <alignment horizontal="center" vertical="center"/>
    </xf>
    <xf numFmtId="0" fontId="15" fillId="5" borderId="16" xfId="0" applyFont="1" applyFill="1" applyBorder="1" applyAlignment="1">
      <alignment horizontal="center" vertical="center"/>
    </xf>
    <xf numFmtId="3" fontId="15" fillId="5" borderId="14" xfId="0" applyNumberFormat="1" applyFont="1" applyFill="1" applyBorder="1" applyAlignment="1">
      <alignment horizontal="center" vertical="center"/>
    </xf>
    <xf numFmtId="3" fontId="15" fillId="5" borderId="16" xfId="0" applyNumberFormat="1" applyFont="1" applyFill="1" applyBorder="1" applyAlignment="1">
      <alignment horizontal="center" vertical="center"/>
    </xf>
    <xf numFmtId="0" fontId="15" fillId="0" borderId="18" xfId="0" applyFont="1" applyBorder="1" applyAlignment="1">
      <alignment horizontal="center" vertical="center"/>
    </xf>
    <xf numFmtId="0" fontId="15" fillId="0" borderId="16" xfId="0" applyFont="1" applyBorder="1" applyAlignment="1">
      <alignment horizontal="center" vertical="center"/>
    </xf>
    <xf numFmtId="3" fontId="15" fillId="0" borderId="18" xfId="0" quotePrefix="1" applyNumberFormat="1" applyFont="1" applyBorder="1" applyAlignment="1">
      <alignment horizontal="center" vertical="center"/>
    </xf>
    <xf numFmtId="3" fontId="15" fillId="0" borderId="16" xfId="0" quotePrefix="1" applyNumberFormat="1" applyFont="1" applyBorder="1" applyAlignment="1">
      <alignment horizontal="center" vertical="center"/>
    </xf>
    <xf numFmtId="0" fontId="15" fillId="5" borderId="18" xfId="0" applyFont="1" applyFill="1" applyBorder="1" applyAlignment="1">
      <alignment horizontal="left" vertical="center" wrapText="1"/>
    </xf>
    <xf numFmtId="0" fontId="15" fillId="5" borderId="16" xfId="0" applyFont="1" applyFill="1" applyBorder="1" applyAlignment="1">
      <alignment horizontal="left" vertical="center" wrapText="1"/>
    </xf>
    <xf numFmtId="3" fontId="2" fillId="0" borderId="0" xfId="0" quotePrefix="1" applyNumberFormat="1" applyFont="1" applyAlignment="1">
      <alignment horizontal="center" vertical="center"/>
    </xf>
    <xf numFmtId="3" fontId="15" fillId="5" borderId="14" xfId="0" quotePrefix="1" applyNumberFormat="1" applyFont="1" applyFill="1" applyBorder="1" applyAlignment="1">
      <alignment horizontal="center" vertical="center"/>
    </xf>
    <xf numFmtId="3" fontId="15" fillId="5" borderId="16" xfId="0" quotePrefix="1" applyNumberFormat="1" applyFont="1" applyFill="1" applyBorder="1" applyAlignment="1">
      <alignment horizontal="center" vertical="center"/>
    </xf>
    <xf numFmtId="3" fontId="15" fillId="5" borderId="18" xfId="0" quotePrefix="1" applyNumberFormat="1" applyFont="1" applyFill="1" applyBorder="1" applyAlignment="1">
      <alignment horizontal="center" vertical="center"/>
    </xf>
    <xf numFmtId="0" fontId="15" fillId="5" borderId="18" xfId="0" applyFont="1" applyFill="1" applyBorder="1" applyAlignment="1">
      <alignment horizontal="center" vertical="center"/>
    </xf>
    <xf numFmtId="3" fontId="15" fillId="0" borderId="14" xfId="0" applyNumberFormat="1" applyFont="1" applyBorder="1" applyAlignment="1">
      <alignment horizontal="center" vertical="center"/>
    </xf>
    <xf numFmtId="3" fontId="15" fillId="0" borderId="16" xfId="0" applyNumberFormat="1" applyFont="1" applyBorder="1" applyAlignment="1">
      <alignment horizontal="center" vertical="center"/>
    </xf>
    <xf numFmtId="0" fontId="15" fillId="5" borderId="14" xfId="0" applyFont="1" applyFill="1" applyBorder="1" applyAlignment="1">
      <alignment horizontal="left" vertical="center" wrapText="1"/>
    </xf>
    <xf numFmtId="175" fontId="2" fillId="0" borderId="0" xfId="0" quotePrefix="1" applyNumberFormat="1" applyFont="1" applyAlignment="1">
      <alignment horizontal="center" vertical="center"/>
    </xf>
    <xf numFmtId="0" fontId="15" fillId="0" borderId="14" xfId="0" applyFont="1" applyBorder="1" applyAlignment="1">
      <alignment horizontal="center" vertical="center"/>
    </xf>
    <xf numFmtId="3" fontId="15" fillId="0" borderId="0" xfId="0" applyNumberFormat="1" applyFont="1" applyAlignment="1">
      <alignment horizontal="center" vertical="center"/>
    </xf>
    <xf numFmtId="175" fontId="15" fillId="0" borderId="14" xfId="0" applyNumberFormat="1" applyFont="1" applyBorder="1" applyAlignment="1">
      <alignment horizontal="center" vertical="center"/>
    </xf>
    <xf numFmtId="175" fontId="15" fillId="0" borderId="16" xfId="0" applyNumberFormat="1" applyFont="1" applyBorder="1" applyAlignment="1">
      <alignment horizontal="center" vertical="center"/>
    </xf>
    <xf numFmtId="3" fontId="15" fillId="0" borderId="14" xfId="0" quotePrefix="1" applyNumberFormat="1" applyFont="1" applyBorder="1" applyAlignment="1">
      <alignment horizontal="center" vertical="center"/>
    </xf>
    <xf numFmtId="3" fontId="27" fillId="0" borderId="14" xfId="0" quotePrefix="1" applyNumberFormat="1" applyFont="1" applyBorder="1" applyAlignment="1">
      <alignment horizontal="center" vertical="center"/>
    </xf>
    <xf numFmtId="3" fontId="27" fillId="0" borderId="16" xfId="0" quotePrefix="1" applyNumberFormat="1" applyFont="1" applyBorder="1" applyAlignment="1">
      <alignment horizontal="center" vertical="center"/>
    </xf>
    <xf numFmtId="3" fontId="15" fillId="5" borderId="13" xfId="0" quotePrefix="1" applyNumberFormat="1" applyFont="1" applyFill="1" applyBorder="1" applyAlignment="1">
      <alignment horizontal="center" vertical="center"/>
    </xf>
    <xf numFmtId="3" fontId="15" fillId="0" borderId="13" xfId="0" quotePrefix="1" applyNumberFormat="1" applyFont="1" applyBorder="1" applyAlignment="1">
      <alignment horizontal="center" vertical="center"/>
    </xf>
    <xf numFmtId="0" fontId="13" fillId="0" borderId="0" xfId="0" applyFont="1" applyAlignment="1">
      <alignment horizontal="left" vertical="top"/>
    </xf>
    <xf numFmtId="0" fontId="15" fillId="5" borderId="13" xfId="0" applyFont="1" applyFill="1" applyBorder="1" applyAlignment="1">
      <alignment horizontal="left" vertical="center"/>
    </xf>
    <xf numFmtId="0" fontId="15" fillId="5" borderId="13" xfId="0" applyFont="1" applyFill="1" applyBorder="1" applyAlignment="1">
      <alignment horizontal="center" vertical="center"/>
    </xf>
    <xf numFmtId="174" fontId="72" fillId="0" borderId="0" xfId="0" quotePrefix="1" applyNumberFormat="1" applyFont="1" applyAlignment="1">
      <alignment horizontal="center" vertical="center"/>
    </xf>
    <xf numFmtId="0" fontId="2" fillId="5" borderId="16" xfId="0" applyFont="1" applyFill="1" applyBorder="1" applyAlignment="1">
      <alignment horizontal="center" vertical="center"/>
    </xf>
    <xf numFmtId="175" fontId="72" fillId="5" borderId="0" xfId="0" quotePrefix="1" applyNumberFormat="1" applyFont="1" applyFill="1" applyAlignment="1">
      <alignment horizontal="center" vertical="center"/>
    </xf>
    <xf numFmtId="0" fontId="72" fillId="0" borderId="0" xfId="0" quotePrefix="1" applyFont="1" applyAlignment="1">
      <alignment horizontal="center" vertical="center"/>
    </xf>
    <xf numFmtId="3" fontId="72" fillId="0" borderId="0" xfId="0" quotePrefix="1" applyNumberFormat="1" applyFont="1" applyAlignment="1">
      <alignment horizontal="center" vertical="center"/>
    </xf>
    <xf numFmtId="174" fontId="15" fillId="5" borderId="13" xfId="0" applyNumberFormat="1" applyFont="1" applyFill="1" applyBorder="1" applyAlignment="1">
      <alignment horizontal="center" vertical="center"/>
    </xf>
    <xf numFmtId="174" fontId="15" fillId="5" borderId="13" xfId="0" quotePrefix="1" applyNumberFormat="1" applyFont="1" applyFill="1" applyBorder="1" applyAlignment="1">
      <alignment horizontal="center" vertical="center"/>
    </xf>
    <xf numFmtId="0" fontId="15" fillId="5" borderId="13" xfId="0" quotePrefix="1" applyFont="1" applyFill="1" applyBorder="1" applyAlignment="1">
      <alignment horizontal="center" vertical="center"/>
    </xf>
    <xf numFmtId="0" fontId="66" fillId="15" borderId="4" xfId="0" applyFont="1" applyFill="1" applyBorder="1" applyAlignment="1">
      <alignment horizontal="center" vertical="center"/>
    </xf>
    <xf numFmtId="0" fontId="2" fillId="0" borderId="7" xfId="0" applyFont="1" applyBorder="1" applyAlignment="1">
      <alignment horizontal="left" vertical="top" wrapText="1"/>
    </xf>
    <xf numFmtId="3" fontId="72" fillId="0" borderId="0" xfId="0" applyNumberFormat="1" applyFont="1" applyAlignment="1">
      <alignment horizontal="center" vertical="center"/>
    </xf>
    <xf numFmtId="174" fontId="2" fillId="5" borderId="0" xfId="0" quotePrefix="1" applyNumberFormat="1" applyFont="1" applyFill="1" applyAlignment="1">
      <alignment horizontal="center" vertical="center"/>
    </xf>
    <xf numFmtId="175" fontId="73" fillId="0" borderId="13" xfId="0" applyNumberFormat="1" applyFont="1" applyBorder="1" applyAlignment="1">
      <alignment horizontal="center" vertical="center"/>
    </xf>
    <xf numFmtId="3" fontId="8" fillId="0" borderId="13" xfId="0" quotePrefix="1" applyNumberFormat="1" applyFont="1" applyBorder="1" applyAlignment="1">
      <alignment horizontal="center" vertical="center"/>
    </xf>
    <xf numFmtId="3" fontId="2" fillId="5" borderId="4" xfId="0" quotePrefix="1" applyNumberFormat="1" applyFont="1" applyFill="1" applyBorder="1" applyAlignment="1">
      <alignment horizontal="center" vertical="center"/>
    </xf>
    <xf numFmtId="0" fontId="2" fillId="5" borderId="4" xfId="0" applyFont="1" applyFill="1" applyBorder="1" applyAlignment="1">
      <alignment horizontal="left" vertical="center" wrapText="1"/>
    </xf>
    <xf numFmtId="3" fontId="2" fillId="5" borderId="7" xfId="0" quotePrefix="1" applyNumberFormat="1" applyFont="1" applyFill="1" applyBorder="1" applyAlignment="1">
      <alignment horizontal="center" vertical="center"/>
    </xf>
    <xf numFmtId="3" fontId="2" fillId="0" borderId="4" xfId="0" quotePrefix="1" applyNumberFormat="1" applyFont="1" applyBorder="1" applyAlignment="1">
      <alignment horizontal="center" vertical="center"/>
    </xf>
    <xf numFmtId="0" fontId="3" fillId="3" borderId="6" xfId="0" applyFont="1" applyFill="1" applyBorder="1" applyAlignment="1">
      <alignment horizontal="center" vertical="center"/>
    </xf>
    <xf numFmtId="0" fontId="13" fillId="0" borderId="0" xfId="0" applyFont="1" applyAlignment="1">
      <alignment horizontal="left" vertical="center" wrapText="1"/>
    </xf>
    <xf numFmtId="0" fontId="2" fillId="0" borderId="6" xfId="1" applyFont="1" applyFill="1" applyBorder="1" applyAlignment="1">
      <alignment horizontal="left" vertical="top" wrapText="1"/>
    </xf>
    <xf numFmtId="0" fontId="2" fillId="5" borderId="7" xfId="0" applyFont="1" applyFill="1" applyBorder="1" applyAlignment="1">
      <alignment horizontal="left" vertical="center" wrapText="1"/>
    </xf>
    <xf numFmtId="175" fontId="2" fillId="5" borderId="0" xfId="0" quotePrefix="1" applyNumberFormat="1" applyFont="1" applyFill="1" applyAlignment="1">
      <alignment horizontal="center" vertical="center"/>
    </xf>
    <xf numFmtId="175" fontId="2" fillId="5" borderId="7" xfId="0" quotePrefix="1" applyNumberFormat="1" applyFont="1" applyFill="1" applyBorder="1" applyAlignment="1">
      <alignment horizontal="center" vertical="center"/>
    </xf>
    <xf numFmtId="0" fontId="2" fillId="5" borderId="7" xfId="0" quotePrefix="1" applyFont="1" applyFill="1" applyBorder="1" applyAlignment="1">
      <alignment horizontal="center" vertical="center"/>
    </xf>
    <xf numFmtId="0" fontId="2" fillId="0" borderId="7" xfId="0" quotePrefix="1" applyFont="1" applyBorder="1" applyAlignment="1">
      <alignment horizontal="center" vertical="center"/>
    </xf>
    <xf numFmtId="0" fontId="2" fillId="0" borderId="4" xfId="0" quotePrefix="1" applyFont="1" applyBorder="1" applyAlignment="1">
      <alignment horizontal="center" vertical="center"/>
    </xf>
    <xf numFmtId="0" fontId="58" fillId="0" borderId="4" xfId="0" applyFont="1" applyBorder="1" applyAlignment="1">
      <alignment horizontal="center" vertical="center"/>
    </xf>
    <xf numFmtId="0" fontId="2" fillId="5" borderId="4" xfId="0" quotePrefix="1" applyFont="1" applyFill="1" applyBorder="1" applyAlignment="1">
      <alignment horizontal="center" vertical="center"/>
    </xf>
    <xf numFmtId="0" fontId="13" fillId="0" borderId="17" xfId="0" applyFont="1" applyBorder="1" applyAlignment="1">
      <alignment horizontal="left" vertical="top" wrapText="1"/>
    </xf>
    <xf numFmtId="0" fontId="58" fillId="0" borderId="49" xfId="0" applyFont="1" applyBorder="1" applyAlignment="1">
      <alignment horizontal="center" vertical="center"/>
    </xf>
    <xf numFmtId="0" fontId="58" fillId="0" borderId="4" xfId="0" quotePrefix="1" applyFont="1" applyBorder="1" applyAlignment="1">
      <alignment horizontal="center" vertical="center"/>
    </xf>
    <xf numFmtId="174" fontId="73" fillId="5" borderId="13" xfId="0" applyNumberFormat="1" applyFont="1" applyFill="1" applyBorder="1" applyAlignment="1">
      <alignment horizontal="center" vertical="center"/>
    </xf>
    <xf numFmtId="0" fontId="73" fillId="5" borderId="13" xfId="0" applyFont="1" applyFill="1" applyBorder="1" applyAlignment="1">
      <alignment horizontal="center" vertical="center"/>
    </xf>
    <xf numFmtId="3" fontId="2" fillId="5" borderId="15" xfId="0" quotePrefix="1" applyNumberFormat="1" applyFont="1" applyFill="1" applyBorder="1" applyAlignment="1">
      <alignment horizontal="center" vertical="center"/>
    </xf>
    <xf numFmtId="174" fontId="2" fillId="0" borderId="0" xfId="0" quotePrefix="1" applyNumberFormat="1" applyFont="1" applyAlignment="1">
      <alignment horizontal="center" vertical="center"/>
    </xf>
    <xf numFmtId="174" fontId="2" fillId="0" borderId="15" xfId="0" quotePrefix="1" applyNumberFormat="1" applyFont="1" applyBorder="1" applyAlignment="1">
      <alignment horizontal="center" vertical="center"/>
    </xf>
    <xf numFmtId="0" fontId="2" fillId="5" borderId="15" xfId="0" quotePrefix="1" applyFont="1" applyFill="1" applyBorder="1" applyAlignment="1">
      <alignment horizontal="center" vertical="center"/>
    </xf>
    <xf numFmtId="0" fontId="2" fillId="0" borderId="15" xfId="0" quotePrefix="1" applyFont="1" applyBorder="1" applyAlignment="1">
      <alignment horizontal="center" vertical="center"/>
    </xf>
    <xf numFmtId="175" fontId="72" fillId="0" borderId="0" xfId="0" quotePrefix="1" applyNumberFormat="1" applyFont="1" applyAlignment="1">
      <alignment horizontal="center" vertical="center"/>
    </xf>
    <xf numFmtId="0" fontId="2" fillId="0" borderId="18" xfId="0" quotePrefix="1" applyFont="1" applyBorder="1" applyAlignment="1">
      <alignment horizontal="center" vertical="center"/>
    </xf>
    <xf numFmtId="0" fontId="2" fillId="5" borderId="18" xfId="0" quotePrefix="1" applyFont="1" applyFill="1" applyBorder="1" applyAlignment="1">
      <alignment horizontal="center" vertical="center"/>
    </xf>
    <xf numFmtId="175" fontId="72" fillId="5" borderId="18" xfId="0" quotePrefix="1" applyNumberFormat="1" applyFont="1" applyFill="1" applyBorder="1" applyAlignment="1">
      <alignment horizontal="center" vertical="center"/>
    </xf>
    <xf numFmtId="175" fontId="72" fillId="5" borderId="15" xfId="0" quotePrefix="1" applyNumberFormat="1" applyFont="1" applyFill="1" applyBorder="1" applyAlignment="1">
      <alignment horizontal="center" vertical="center"/>
    </xf>
    <xf numFmtId="3" fontId="15" fillId="5" borderId="13" xfId="0" applyNumberFormat="1" applyFont="1" applyFill="1" applyBorder="1" applyAlignment="1">
      <alignment horizontal="center" vertical="center"/>
    </xf>
    <xf numFmtId="175" fontId="73" fillId="5" borderId="13" xfId="0" applyNumberFormat="1" applyFont="1" applyFill="1" applyBorder="1" applyAlignment="1">
      <alignment horizontal="center" vertical="center"/>
    </xf>
    <xf numFmtId="0" fontId="12" fillId="5" borderId="13" xfId="0" applyFont="1" applyFill="1" applyBorder="1" applyAlignment="1">
      <alignment horizontal="left" vertical="center"/>
    </xf>
    <xf numFmtId="0" fontId="72" fillId="5" borderId="0" xfId="0" quotePrefix="1" applyFont="1" applyFill="1" applyAlignment="1">
      <alignment horizontal="center" vertical="center"/>
    </xf>
    <xf numFmtId="0" fontId="2" fillId="5" borderId="18" xfId="0" applyFont="1" applyFill="1" applyBorder="1" applyAlignment="1">
      <alignment horizontal="left" vertical="center" wrapText="1"/>
    </xf>
    <xf numFmtId="0" fontId="24" fillId="5" borderId="20" xfId="0" applyFont="1" applyFill="1" applyBorder="1" applyAlignment="1">
      <alignment horizontal="left" vertical="center" wrapText="1"/>
    </xf>
    <xf numFmtId="0" fontId="11" fillId="9" borderId="1" xfId="1" applyFont="1" applyFill="1" applyBorder="1" applyAlignment="1">
      <alignment horizontal="center"/>
    </xf>
    <xf numFmtId="0" fontId="13" fillId="2" borderId="0" xfId="0" applyFont="1" applyFill="1" applyAlignment="1">
      <alignment horizontal="left" vertical="top" wrapText="1"/>
    </xf>
    <xf numFmtId="0" fontId="12" fillId="5" borderId="25" xfId="0" applyFont="1" applyFill="1" applyBorder="1" applyAlignment="1">
      <alignment horizontal="left" vertical="center"/>
    </xf>
    <xf numFmtId="0" fontId="12" fillId="5" borderId="0" xfId="0" applyFont="1" applyFill="1" applyAlignment="1">
      <alignment horizontal="left" vertical="center" wrapText="1"/>
    </xf>
    <xf numFmtId="0" fontId="12" fillId="6" borderId="0" xfId="0" applyFont="1" applyFill="1" applyAlignment="1">
      <alignment horizontal="left" vertical="center" wrapText="1"/>
    </xf>
    <xf numFmtId="0" fontId="12" fillId="5" borderId="25" xfId="0" applyFont="1" applyFill="1" applyBorder="1" applyAlignment="1">
      <alignment horizontal="left" vertical="center" wrapText="1"/>
    </xf>
    <xf numFmtId="0" fontId="24" fillId="5" borderId="0" xfId="0" applyFont="1" applyFill="1" applyAlignment="1">
      <alignment horizontal="center" vertical="center"/>
    </xf>
    <xf numFmtId="0" fontId="3" fillId="9" borderId="0" xfId="0" applyFont="1" applyFill="1" applyAlignment="1">
      <alignment horizontal="center" vertical="center"/>
    </xf>
    <xf numFmtId="0" fontId="2" fillId="14" borderId="31" xfId="0" applyFont="1" applyFill="1" applyBorder="1" applyAlignment="1">
      <alignment horizontal="left" vertical="center" wrapText="1"/>
    </xf>
    <xf numFmtId="0" fontId="12" fillId="14" borderId="25" xfId="0" applyFont="1" applyFill="1" applyBorder="1" applyAlignment="1">
      <alignment horizontal="left" vertical="center" wrapText="1"/>
    </xf>
    <xf numFmtId="0" fontId="2" fillId="14" borderId="0" xfId="0" applyFont="1" applyFill="1" applyAlignment="1">
      <alignment horizontal="left" vertical="center" wrapText="1"/>
    </xf>
    <xf numFmtId="0" fontId="2" fillId="14" borderId="26" xfId="0" applyFont="1" applyFill="1" applyBorder="1" applyAlignment="1">
      <alignment horizontal="left" vertical="center" wrapText="1"/>
    </xf>
    <xf numFmtId="0" fontId="2" fillId="5" borderId="31" xfId="0" applyFont="1" applyFill="1" applyBorder="1" applyAlignment="1">
      <alignment horizontal="left" vertical="center" wrapText="1"/>
    </xf>
    <xf numFmtId="0" fontId="2" fillId="5" borderId="26" xfId="0" applyFont="1" applyFill="1" applyBorder="1" applyAlignment="1">
      <alignment horizontal="left" vertical="center" wrapText="1"/>
    </xf>
    <xf numFmtId="0" fontId="24" fillId="5" borderId="0" xfId="0" applyFont="1" applyFill="1" applyAlignment="1">
      <alignment horizontal="left" wrapText="1"/>
    </xf>
    <xf numFmtId="0" fontId="24" fillId="5" borderId="20" xfId="0" applyFont="1" applyFill="1" applyBorder="1" applyAlignment="1">
      <alignment horizontal="left" wrapText="1"/>
    </xf>
    <xf numFmtId="0" fontId="24" fillId="5" borderId="0" xfId="0" applyFont="1" applyFill="1" applyAlignment="1">
      <alignment horizontal="center" vertical="center" wrapText="1"/>
    </xf>
    <xf numFmtId="0" fontId="24" fillId="5" borderId="20" xfId="0" applyFont="1" applyFill="1" applyBorder="1" applyAlignment="1">
      <alignment horizontal="center" vertical="center" wrapText="1"/>
    </xf>
    <xf numFmtId="0" fontId="3" fillId="9" borderId="20" xfId="0" applyFont="1" applyFill="1" applyBorder="1" applyAlignment="1">
      <alignment horizontal="center" vertical="center"/>
    </xf>
    <xf numFmtId="0" fontId="2" fillId="5" borderId="0" xfId="0" applyFont="1" applyFill="1" applyAlignment="1">
      <alignment vertical="center" wrapText="1"/>
    </xf>
    <xf numFmtId="0" fontId="2" fillId="5" borderId="26" xfId="0" applyFont="1" applyFill="1" applyBorder="1" applyAlignment="1">
      <alignment vertical="center" wrapText="1"/>
    </xf>
    <xf numFmtId="9" fontId="2" fillId="5" borderId="31" xfId="2" quotePrefix="1" applyFont="1" applyFill="1" applyBorder="1" applyAlignment="1">
      <alignment horizontal="center" vertical="center"/>
    </xf>
    <xf numFmtId="9" fontId="2" fillId="5" borderId="0" xfId="2" quotePrefix="1" applyFont="1" applyFill="1" applyBorder="1" applyAlignment="1">
      <alignment horizontal="center" vertical="center"/>
    </xf>
    <xf numFmtId="0" fontId="13" fillId="0" borderId="32" xfId="0" applyFont="1" applyBorder="1" applyAlignment="1">
      <alignment horizontal="left" vertical="center" wrapText="1"/>
    </xf>
    <xf numFmtId="9" fontId="2" fillId="0" borderId="31" xfId="2" quotePrefix="1" applyFont="1" applyFill="1" applyBorder="1" applyAlignment="1">
      <alignment horizontal="center" vertical="center"/>
    </xf>
    <xf numFmtId="9" fontId="2" fillId="0" borderId="0" xfId="2" quotePrefix="1" applyFont="1" applyFill="1" applyBorder="1" applyAlignment="1">
      <alignment horizontal="center" vertical="center"/>
    </xf>
    <xf numFmtId="9" fontId="2" fillId="5" borderId="26" xfId="2" quotePrefix="1" applyFont="1" applyFill="1" applyBorder="1" applyAlignment="1">
      <alignment horizontal="center" vertical="center"/>
    </xf>
    <xf numFmtId="9" fontId="2" fillId="0" borderId="26" xfId="2" quotePrefix="1" applyFont="1" applyFill="1" applyBorder="1" applyAlignment="1">
      <alignment horizontal="center" vertical="center"/>
    </xf>
    <xf numFmtId="0" fontId="13" fillId="0" borderId="17" xfId="0" applyFont="1" applyBorder="1" applyAlignment="1">
      <alignment horizontal="left" vertical="center" wrapText="1"/>
    </xf>
    <xf numFmtId="1" fontId="2" fillId="5" borderId="0" xfId="2" quotePrefix="1" applyNumberFormat="1" applyFont="1" applyFill="1" applyBorder="1" applyAlignment="1">
      <alignment horizontal="center" vertical="center"/>
    </xf>
    <xf numFmtId="1" fontId="2" fillId="0" borderId="0" xfId="2" quotePrefix="1" applyNumberFormat="1" applyFont="1" applyFill="1" applyBorder="1" applyAlignment="1">
      <alignment horizontal="center" vertical="center"/>
    </xf>
    <xf numFmtId="2" fontId="2" fillId="5" borderId="0" xfId="2" quotePrefix="1" applyNumberFormat="1" applyFont="1" applyFill="1" applyBorder="1" applyAlignment="1">
      <alignment horizontal="center" vertical="center"/>
    </xf>
    <xf numFmtId="0" fontId="24" fillId="5" borderId="0" xfId="0" applyFont="1" applyFill="1" applyAlignment="1">
      <alignment horizontal="left" vertical="center" wrapText="1"/>
    </xf>
    <xf numFmtId="0" fontId="24" fillId="14" borderId="0" xfId="0" applyFont="1" applyFill="1" applyAlignment="1">
      <alignment horizontal="center" vertical="center"/>
    </xf>
    <xf numFmtId="2" fontId="2" fillId="0" borderId="0" xfId="2" quotePrefix="1" applyNumberFormat="1" applyFont="1" applyFill="1" applyBorder="1" applyAlignment="1">
      <alignment horizontal="center" vertical="center"/>
    </xf>
    <xf numFmtId="3" fontId="2" fillId="5" borderId="26" xfId="0" applyNumberFormat="1" applyFont="1" applyFill="1" applyBorder="1" applyAlignment="1">
      <alignment horizontal="center" vertical="center"/>
    </xf>
    <xf numFmtId="0" fontId="24" fillId="5" borderId="0" xfId="0" applyFont="1" applyFill="1" applyAlignment="1">
      <alignment horizontal="right" vertical="center" wrapText="1"/>
    </xf>
    <xf numFmtId="0" fontId="24" fillId="5" borderId="20" xfId="0" applyFont="1" applyFill="1" applyBorder="1" applyAlignment="1">
      <alignment horizontal="right" vertical="center" wrapText="1"/>
    </xf>
    <xf numFmtId="0" fontId="3" fillId="9" borderId="0" xfId="0" applyFont="1" applyFill="1" applyAlignment="1">
      <alignment horizontal="right" vertical="center" wrapText="1"/>
    </xf>
    <xf numFmtId="0" fontId="3" fillId="9" borderId="20" xfId="0" applyFont="1" applyFill="1" applyBorder="1" applyAlignment="1">
      <alignment horizontal="right" vertical="center" wrapText="1"/>
    </xf>
    <xf numFmtId="3" fontId="2" fillId="0" borderId="0" xfId="0" applyNumberFormat="1" applyFont="1" applyAlignment="1">
      <alignment horizontal="center" vertical="center"/>
    </xf>
    <xf numFmtId="3" fontId="2" fillId="0" borderId="26" xfId="0" applyNumberFormat="1" applyFont="1" applyBorder="1" applyAlignment="1">
      <alignment horizontal="center" vertical="center"/>
    </xf>
    <xf numFmtId="0" fontId="32" fillId="0" borderId="0" xfId="0" applyFont="1" applyAlignment="1">
      <alignment horizontal="left" vertical="center"/>
    </xf>
    <xf numFmtId="0" fontId="32" fillId="0" borderId="3" xfId="0" applyFont="1" applyBorder="1" applyAlignment="1">
      <alignment horizontal="left" vertical="center"/>
    </xf>
    <xf numFmtId="167" fontId="2" fillId="5" borderId="0" xfId="2" quotePrefix="1" applyNumberFormat="1" applyFont="1" applyFill="1" applyBorder="1" applyAlignment="1">
      <alignment vertical="center"/>
    </xf>
    <xf numFmtId="0" fontId="3" fillId="9" borderId="0" xfId="0" applyFont="1" applyFill="1" applyAlignment="1">
      <alignment horizontal="center" vertical="center" wrapText="1"/>
    </xf>
    <xf numFmtId="167" fontId="2" fillId="0" borderId="0" xfId="2" quotePrefix="1" applyNumberFormat="1" applyFont="1" applyFill="1" applyBorder="1" applyAlignment="1">
      <alignment horizontal="right" vertical="center"/>
    </xf>
    <xf numFmtId="43" fontId="2" fillId="0" borderId="0" xfId="2" quotePrefix="1" applyNumberFormat="1" applyFont="1" applyFill="1" applyBorder="1" applyAlignment="1">
      <alignment horizontal="right" vertical="center"/>
    </xf>
    <xf numFmtId="43" fontId="71" fillId="0" borderId="0" xfId="2" quotePrefix="1" applyNumberFormat="1" applyFont="1" applyFill="1" applyBorder="1" applyAlignment="1">
      <alignment horizontal="right" vertical="center"/>
    </xf>
    <xf numFmtId="43" fontId="2" fillId="0" borderId="0" xfId="2" quotePrefix="1" applyNumberFormat="1" applyFont="1" applyBorder="1" applyAlignment="1">
      <alignment horizontal="right" vertical="center"/>
    </xf>
    <xf numFmtId="43" fontId="71" fillId="0" borderId="0" xfId="2" quotePrefix="1" applyNumberFormat="1" applyFont="1" applyBorder="1" applyAlignment="1">
      <alignment horizontal="right" vertical="center"/>
    </xf>
    <xf numFmtId="43" fontId="2" fillId="5" borderId="0" xfId="2" quotePrefix="1" applyNumberFormat="1" applyFont="1" applyFill="1" applyBorder="1" applyAlignment="1">
      <alignment horizontal="right" vertical="center"/>
    </xf>
    <xf numFmtId="43" fontId="77" fillId="5" borderId="0" xfId="2" quotePrefix="1" applyNumberFormat="1" applyFont="1" applyFill="1" applyAlignment="1">
      <alignment horizontal="right" vertical="center"/>
    </xf>
    <xf numFmtId="43" fontId="77" fillId="5" borderId="26" xfId="2" quotePrefix="1" applyNumberFormat="1" applyFont="1" applyFill="1" applyBorder="1" applyAlignment="1">
      <alignment horizontal="right" vertical="center"/>
    </xf>
    <xf numFmtId="43" fontId="77" fillId="0" borderId="0" xfId="2" quotePrefix="1" applyNumberFormat="1" applyFont="1" applyAlignment="1">
      <alignment horizontal="right" vertical="center"/>
    </xf>
    <xf numFmtId="43" fontId="77" fillId="0" borderId="7" xfId="2" quotePrefix="1" applyNumberFormat="1" applyFont="1" applyBorder="1" applyAlignment="1">
      <alignment horizontal="right" vertical="center"/>
    </xf>
    <xf numFmtId="43" fontId="78" fillId="0" borderId="0" xfId="2" quotePrefix="1" applyNumberFormat="1" applyFont="1" applyAlignment="1">
      <alignment horizontal="right" vertical="center"/>
    </xf>
    <xf numFmtId="43" fontId="78" fillId="0" borderId="7" xfId="2" quotePrefix="1" applyNumberFormat="1" applyFont="1" applyBorder="1" applyAlignment="1">
      <alignment horizontal="right" vertical="center"/>
    </xf>
    <xf numFmtId="167" fontId="2" fillId="0" borderId="0" xfId="2" quotePrefix="1" applyNumberFormat="1" applyFont="1" applyFill="1" applyBorder="1" applyAlignment="1">
      <alignment horizontal="center" vertical="center"/>
    </xf>
    <xf numFmtId="0" fontId="11" fillId="9" borderId="0" xfId="0" applyFont="1" applyFill="1" applyAlignment="1">
      <alignment horizontal="center" vertical="center"/>
    </xf>
    <xf numFmtId="167" fontId="2" fillId="5" borderId="0" xfId="2" quotePrefix="1" applyNumberFormat="1" applyFont="1" applyFill="1" applyBorder="1" applyAlignment="1">
      <alignment horizontal="center" vertical="center"/>
    </xf>
    <xf numFmtId="43" fontId="2" fillId="5" borderId="26" xfId="2" quotePrefix="1" applyNumberFormat="1" applyFont="1" applyFill="1" applyBorder="1" applyAlignment="1">
      <alignment horizontal="right" vertical="center"/>
    </xf>
    <xf numFmtId="0" fontId="77" fillId="5" borderId="0" xfId="0" applyFont="1" applyFill="1" applyAlignment="1">
      <alignment vertical="center" wrapText="1"/>
    </xf>
    <xf numFmtId="0" fontId="77" fillId="5" borderId="26" xfId="0" applyFont="1" applyFill="1" applyBorder="1" applyAlignment="1">
      <alignment vertical="center" wrapText="1"/>
    </xf>
    <xf numFmtId="0" fontId="3" fillId="9" borderId="20" xfId="0" applyFont="1" applyFill="1" applyBorder="1" applyAlignment="1">
      <alignment horizontal="center" vertical="center" wrapText="1"/>
    </xf>
    <xf numFmtId="0" fontId="2" fillId="5" borderId="0" xfId="0" applyFont="1" applyFill="1" applyAlignment="1">
      <alignment horizontal="center" vertical="center" wrapText="1"/>
    </xf>
    <xf numFmtId="0" fontId="13" fillId="2" borderId="2" xfId="0" applyFont="1" applyFill="1" applyBorder="1" applyAlignment="1">
      <alignment horizontal="left" vertical="center" wrapText="1"/>
    </xf>
    <xf numFmtId="0" fontId="13" fillId="2" borderId="2" xfId="0" applyFont="1" applyFill="1" applyBorder="1" applyAlignment="1">
      <alignment horizontal="left" vertical="top" wrapText="1"/>
    </xf>
    <xf numFmtId="0" fontId="13" fillId="2" borderId="2" xfId="0" applyFont="1" applyFill="1" applyBorder="1" applyAlignment="1">
      <alignment horizontal="left" vertical="center"/>
    </xf>
    <xf numFmtId="0" fontId="13" fillId="2" borderId="0" xfId="0" applyFont="1" applyFill="1" applyAlignment="1">
      <alignment horizontal="left" vertical="center"/>
    </xf>
    <xf numFmtId="0" fontId="24" fillId="5" borderId="20" xfId="0" applyFont="1" applyFill="1" applyBorder="1" applyAlignment="1">
      <alignment horizontal="center" vertical="center"/>
    </xf>
    <xf numFmtId="0" fontId="2" fillId="5" borderId="26" xfId="0" applyFont="1" applyFill="1" applyBorder="1" applyAlignment="1">
      <alignment horizontal="center" vertical="center" wrapText="1"/>
    </xf>
    <xf numFmtId="0" fontId="12" fillId="5" borderId="25" xfId="0" applyFont="1" applyFill="1" applyBorder="1" applyAlignment="1">
      <alignment horizontal="center" vertical="center" wrapText="1"/>
    </xf>
    <xf numFmtId="0" fontId="2" fillId="5" borderId="31" xfId="0" applyFont="1" applyFill="1" applyBorder="1" applyAlignment="1">
      <alignment horizontal="center" vertical="center" wrapText="1"/>
    </xf>
    <xf numFmtId="0" fontId="2" fillId="0" borderId="0" xfId="0" applyFont="1" applyAlignment="1">
      <alignment horizontal="center" vertical="center" wrapText="1"/>
    </xf>
    <xf numFmtId="0" fontId="12" fillId="0" borderId="25" xfId="0" applyFont="1" applyBorder="1" applyAlignment="1">
      <alignment horizontal="center" vertical="center" wrapText="1"/>
    </xf>
    <xf numFmtId="3" fontId="12" fillId="5" borderId="25" xfId="0" applyNumberFormat="1" applyFont="1" applyFill="1" applyBorder="1" applyAlignment="1">
      <alignment horizontal="center" vertical="center" wrapText="1"/>
    </xf>
    <xf numFmtId="0" fontId="2" fillId="2" borderId="33" xfId="0" applyFont="1" applyFill="1" applyBorder="1" applyAlignment="1">
      <alignment horizontal="left" vertical="top" wrapText="1"/>
    </xf>
    <xf numFmtId="0" fontId="2" fillId="2" borderId="19" xfId="0" applyFont="1" applyFill="1" applyBorder="1" applyAlignment="1">
      <alignment horizontal="left" vertical="top" wrapText="1"/>
    </xf>
    <xf numFmtId="0" fontId="2" fillId="2" borderId="2" xfId="0" applyFont="1" applyFill="1" applyBorder="1" applyAlignment="1">
      <alignment horizontal="left" vertical="top" wrapText="1"/>
    </xf>
    <xf numFmtId="164" fontId="2" fillId="0" borderId="0" xfId="2" quotePrefix="1" applyNumberFormat="1" applyFont="1" applyFill="1" applyBorder="1" applyAlignment="1">
      <alignment horizontal="center" vertical="center"/>
    </xf>
    <xf numFmtId="3" fontId="2" fillId="5" borderId="0" xfId="2" quotePrefix="1" applyNumberFormat="1" applyFont="1" applyFill="1" applyBorder="1" applyAlignment="1">
      <alignment horizontal="center" vertical="center"/>
    </xf>
    <xf numFmtId="3" fontId="2" fillId="0" borderId="0" xfId="2" quotePrefix="1" applyNumberFormat="1" applyFont="1" applyFill="1" applyBorder="1" applyAlignment="1">
      <alignment horizontal="center" vertical="center"/>
    </xf>
    <xf numFmtId="164" fontId="2" fillId="5" borderId="0" xfId="2" quotePrefix="1" applyNumberFormat="1" applyFont="1" applyFill="1" applyBorder="1" applyAlignment="1">
      <alignment horizontal="center" vertical="center"/>
    </xf>
    <xf numFmtId="1" fontId="2" fillId="6" borderId="31" xfId="2" quotePrefix="1" applyNumberFormat="1" applyFont="1" applyFill="1" applyBorder="1" applyAlignment="1">
      <alignment horizontal="center" vertical="center"/>
    </xf>
    <xf numFmtId="1" fontId="2" fillId="6" borderId="0" xfId="2" quotePrefix="1" applyNumberFormat="1" applyFont="1" applyFill="1" applyBorder="1" applyAlignment="1">
      <alignment horizontal="center" vertical="center"/>
    </xf>
    <xf numFmtId="0" fontId="12" fillId="6" borderId="31" xfId="0" applyFont="1" applyFill="1" applyBorder="1" applyAlignment="1">
      <alignment horizontal="left" vertical="center" wrapText="1"/>
    </xf>
    <xf numFmtId="164" fontId="2" fillId="0" borderId="26" xfId="2" quotePrefix="1" applyNumberFormat="1" applyFont="1" applyFill="1" applyBorder="1" applyAlignment="1">
      <alignment horizontal="center" vertical="center"/>
    </xf>
    <xf numFmtId="3" fontId="2" fillId="6" borderId="0" xfId="2" quotePrefix="1" applyNumberFormat="1" applyFont="1" applyFill="1" applyBorder="1" applyAlignment="1">
      <alignment horizontal="center" vertical="center"/>
    </xf>
    <xf numFmtId="164" fontId="2" fillId="6" borderId="0" xfId="2" quotePrefix="1" applyNumberFormat="1" applyFont="1" applyFill="1" applyBorder="1" applyAlignment="1">
      <alignment horizontal="center" vertical="center"/>
    </xf>
    <xf numFmtId="3" fontId="2" fillId="5" borderId="26" xfId="2" quotePrefix="1" applyNumberFormat="1" applyFont="1" applyFill="1" applyBorder="1" applyAlignment="1">
      <alignment horizontal="center" vertical="center"/>
    </xf>
    <xf numFmtId="3" fontId="2" fillId="0" borderId="26" xfId="2" quotePrefix="1" applyNumberFormat="1" applyFont="1" applyFill="1" applyBorder="1" applyAlignment="1">
      <alignment horizontal="center" vertical="center"/>
    </xf>
    <xf numFmtId="164" fontId="2" fillId="5" borderId="26" xfId="2" quotePrefix="1" applyNumberFormat="1" applyFont="1" applyFill="1" applyBorder="1" applyAlignment="1">
      <alignment horizontal="center" vertical="center"/>
    </xf>
    <xf numFmtId="164" fontId="2" fillId="0" borderId="0" xfId="0" applyNumberFormat="1" applyFont="1" applyAlignment="1">
      <alignment horizontal="center" vertical="center"/>
    </xf>
    <xf numFmtId="164" fontId="2" fillId="0" borderId="26" xfId="0" applyNumberFormat="1" applyFont="1" applyBorder="1" applyAlignment="1">
      <alignment horizontal="center" vertical="center"/>
    </xf>
    <xf numFmtId="0" fontId="12" fillId="5" borderId="19" xfId="0" applyFont="1" applyFill="1" applyBorder="1" applyAlignment="1">
      <alignment horizontal="left" vertical="center" wrapText="1"/>
    </xf>
    <xf numFmtId="0" fontId="12" fillId="5" borderId="26" xfId="0" applyFont="1" applyFill="1" applyBorder="1" applyAlignment="1">
      <alignment horizontal="left" vertical="center" wrapText="1"/>
    </xf>
    <xf numFmtId="3" fontId="12" fillId="5" borderId="19" xfId="0" applyNumberFormat="1" applyFont="1" applyFill="1" applyBorder="1" applyAlignment="1">
      <alignment horizontal="center" vertical="center"/>
    </xf>
    <xf numFmtId="3" fontId="12" fillId="5" borderId="26" xfId="0" applyNumberFormat="1" applyFont="1" applyFill="1" applyBorder="1" applyAlignment="1">
      <alignment horizontal="center" vertical="center"/>
    </xf>
    <xf numFmtId="3" fontId="12" fillId="0" borderId="19" xfId="0" applyNumberFormat="1" applyFont="1" applyBorder="1" applyAlignment="1">
      <alignment horizontal="center" vertical="center"/>
    </xf>
    <xf numFmtId="3" fontId="12" fillId="0" borderId="26" xfId="0" applyNumberFormat="1" applyFont="1" applyBorder="1" applyAlignment="1">
      <alignment horizontal="center" vertical="center"/>
    </xf>
    <xf numFmtId="164" fontId="12" fillId="5" borderId="19" xfId="2" quotePrefix="1" applyNumberFormat="1" applyFont="1" applyFill="1" applyBorder="1" applyAlignment="1">
      <alignment horizontal="center" vertical="center"/>
    </xf>
    <xf numFmtId="164" fontId="12" fillId="5" borderId="26" xfId="2" quotePrefix="1" applyNumberFormat="1" applyFont="1" applyFill="1" applyBorder="1" applyAlignment="1">
      <alignment horizontal="center" vertical="center"/>
    </xf>
    <xf numFmtId="164" fontId="12" fillId="0" borderId="19" xfId="0" applyNumberFormat="1" applyFont="1" applyBorder="1" applyAlignment="1">
      <alignment horizontal="center" vertical="center"/>
    </xf>
    <xf numFmtId="164" fontId="12" fillId="0" borderId="26" xfId="0" applyNumberFormat="1" applyFont="1" applyBorder="1" applyAlignment="1">
      <alignment horizontal="center" vertical="center"/>
    </xf>
    <xf numFmtId="0" fontId="13" fillId="5" borderId="0" xfId="0" applyFont="1" applyFill="1" applyAlignment="1">
      <alignment horizontal="left" vertical="center" wrapText="1" indent="2"/>
    </xf>
    <xf numFmtId="4" fontId="2" fillId="5" borderId="0" xfId="0" quotePrefix="1" applyNumberFormat="1" applyFont="1" applyFill="1" applyAlignment="1">
      <alignment horizontal="center" vertical="center"/>
    </xf>
    <xf numFmtId="4" fontId="12" fillId="5" borderId="0" xfId="0" quotePrefix="1" applyNumberFormat="1" applyFont="1" applyFill="1" applyAlignment="1">
      <alignment horizontal="center" vertical="center"/>
    </xf>
    <xf numFmtId="0" fontId="18" fillId="5" borderId="36" xfId="0" applyFont="1" applyFill="1" applyBorder="1" applyAlignment="1">
      <alignment horizontal="left" wrapText="1"/>
    </xf>
    <xf numFmtId="0" fontId="3" fillId="8" borderId="36" xfId="0" applyFont="1" applyFill="1" applyBorder="1" applyAlignment="1">
      <alignment horizontal="center" vertical="center"/>
    </xf>
    <xf numFmtId="0" fontId="11" fillId="8" borderId="1" xfId="1" applyFont="1" applyFill="1" applyBorder="1" applyAlignment="1">
      <alignment horizontal="center"/>
    </xf>
    <xf numFmtId="0" fontId="2" fillId="2" borderId="35" xfId="0" applyFont="1" applyFill="1" applyBorder="1" applyAlignment="1">
      <alignment horizontal="left" vertical="top" wrapText="1"/>
    </xf>
    <xf numFmtId="0" fontId="2" fillId="0" borderId="35" xfId="0" applyFont="1" applyBorder="1" applyAlignment="1">
      <alignment horizontal="left" vertical="top" wrapText="1"/>
    </xf>
    <xf numFmtId="0" fontId="18" fillId="5" borderId="0" xfId="0" applyFont="1" applyFill="1" applyAlignment="1">
      <alignment horizontal="left" wrapText="1"/>
    </xf>
    <xf numFmtId="0" fontId="3" fillId="8" borderId="0" xfId="0" applyFont="1" applyFill="1" applyAlignment="1">
      <alignment horizontal="center" vertical="center"/>
    </xf>
    <xf numFmtId="0" fontId="12" fillId="5" borderId="34" xfId="0" applyFont="1" applyFill="1" applyBorder="1" applyAlignment="1">
      <alignment horizontal="left" vertical="center"/>
    </xf>
    <xf numFmtId="0" fontId="18" fillId="5" borderId="0" xfId="0" applyFont="1" applyFill="1" applyAlignment="1">
      <alignment horizontal="center" vertical="center"/>
    </xf>
    <xf numFmtId="0" fontId="18" fillId="5" borderId="0" xfId="0" applyFont="1" applyFill="1" applyAlignment="1">
      <alignment horizontal="left" vertical="top" wrapText="1"/>
    </xf>
    <xf numFmtId="0" fontId="18" fillId="5" borderId="36" xfId="0" applyFont="1" applyFill="1" applyBorder="1" applyAlignment="1">
      <alignment horizontal="left" vertical="top" wrapText="1"/>
    </xf>
    <xf numFmtId="0" fontId="11" fillId="8" borderId="0" xfId="0" applyFont="1" applyFill="1" applyAlignment="1">
      <alignment horizontal="center" vertical="center"/>
    </xf>
    <xf numFmtId="3" fontId="2" fillId="5" borderId="0" xfId="0" applyNumberFormat="1" applyFont="1" applyFill="1" applyAlignment="1">
      <alignment horizontal="center" vertical="center" wrapText="1"/>
    </xf>
    <xf numFmtId="3" fontId="12" fillId="5" borderId="34" xfId="0" applyNumberFormat="1" applyFont="1" applyFill="1" applyBorder="1" applyAlignment="1">
      <alignment horizontal="center" vertical="center" wrapText="1"/>
    </xf>
    <xf numFmtId="0" fontId="18" fillId="5" borderId="36" xfId="0" applyFont="1" applyFill="1" applyBorder="1" applyAlignment="1">
      <alignment horizontal="center" vertical="center" wrapText="1"/>
    </xf>
    <xf numFmtId="3" fontId="2" fillId="5" borderId="0" xfId="0" quotePrefix="1" applyNumberFormat="1" applyFont="1" applyFill="1" applyAlignment="1">
      <alignment horizontal="center" vertical="center" wrapText="1"/>
    </xf>
    <xf numFmtId="0" fontId="12" fillId="5" borderId="34" xfId="0" applyFont="1" applyFill="1" applyBorder="1" applyAlignment="1">
      <alignment horizontal="center" vertical="center" wrapText="1"/>
    </xf>
    <xf numFmtId="0" fontId="3" fillId="8" borderId="36" xfId="0" applyFont="1" applyFill="1" applyBorder="1" applyAlignment="1">
      <alignment horizontal="center" vertical="center" wrapText="1"/>
    </xf>
    <xf numFmtId="1" fontId="2" fillId="0" borderId="37" xfId="0" applyNumberFormat="1" applyFont="1" applyBorder="1" applyAlignment="1">
      <alignment horizontal="center" vertical="center" wrapText="1"/>
    </xf>
    <xf numFmtId="0" fontId="2" fillId="0" borderId="35" xfId="0" applyFont="1" applyBorder="1" applyAlignment="1">
      <alignment horizontal="left" vertical="center"/>
    </xf>
    <xf numFmtId="0" fontId="2" fillId="2" borderId="38" xfId="0" applyFont="1" applyFill="1" applyBorder="1" applyAlignment="1">
      <alignment horizontal="left" vertical="top" wrapText="1"/>
    </xf>
    <xf numFmtId="1" fontId="18" fillId="0" borderId="34" xfId="0" applyNumberFormat="1" applyFont="1" applyBorder="1" applyAlignment="1">
      <alignment horizontal="center" vertical="center" wrapText="1"/>
    </xf>
    <xf numFmtId="1" fontId="2" fillId="0" borderId="0" xfId="0" applyNumberFormat="1" applyFont="1" applyAlignment="1">
      <alignment horizontal="center" vertical="center" wrapText="1"/>
    </xf>
    <xf numFmtId="0" fontId="12" fillId="5" borderId="34" xfId="0" applyFont="1" applyFill="1" applyBorder="1" applyAlignment="1">
      <alignment vertical="center" wrapText="1"/>
    </xf>
    <xf numFmtId="0" fontId="11" fillId="8" borderId="45" xfId="1" applyFont="1" applyFill="1" applyBorder="1" applyAlignment="1">
      <alignment horizontal="center" vertical="center"/>
    </xf>
    <xf numFmtId="0" fontId="12" fillId="5" borderId="34" xfId="0" applyFont="1" applyFill="1" applyBorder="1" applyAlignment="1">
      <alignment horizontal="left" vertical="center" wrapText="1"/>
    </xf>
    <xf numFmtId="0" fontId="11" fillId="11" borderId="1" xfId="1" applyFont="1" applyFill="1" applyBorder="1" applyAlignment="1">
      <alignment horizontal="center"/>
    </xf>
    <xf numFmtId="0" fontId="2" fillId="0" borderId="0" xfId="0" applyFont="1" applyAlignment="1">
      <alignment horizontal="left" vertical="center"/>
    </xf>
    <xf numFmtId="0" fontId="2" fillId="0" borderId="54" xfId="0" applyFont="1" applyBorder="1" applyAlignment="1">
      <alignment horizontal="left" vertical="top" wrapText="1"/>
    </xf>
    <xf numFmtId="0" fontId="12" fillId="5" borderId="44" xfId="0" applyFont="1" applyFill="1" applyBorder="1" applyAlignment="1">
      <alignment horizontal="left" vertical="center"/>
    </xf>
    <xf numFmtId="0" fontId="2" fillId="0" borderId="12" xfId="0" applyFont="1" applyBorder="1" applyAlignment="1">
      <alignment horizontal="center" vertical="center"/>
    </xf>
    <xf numFmtId="169" fontId="2" fillId="0" borderId="0" xfId="0" applyNumberFormat="1" applyFont="1" applyAlignment="1">
      <alignment horizontal="center" vertical="center"/>
    </xf>
    <xf numFmtId="0" fontId="12" fillId="0" borderId="12" xfId="0" applyFont="1" applyBorder="1" applyAlignment="1">
      <alignment horizontal="left" vertical="center" wrapText="1"/>
    </xf>
    <xf numFmtId="0" fontId="12" fillId="0" borderId="10" xfId="0" applyFont="1" applyBorder="1" applyAlignment="1">
      <alignment horizontal="left" vertical="center" wrapText="1"/>
    </xf>
    <xf numFmtId="0" fontId="2" fillId="0" borderId="12" xfId="0" applyFont="1" applyBorder="1" applyAlignment="1">
      <alignment horizontal="left" vertical="center"/>
    </xf>
    <xf numFmtId="169" fontId="2" fillId="0" borderId="10" xfId="0" applyNumberFormat="1" applyFont="1" applyBorder="1" applyAlignment="1">
      <alignment horizontal="center" vertical="center"/>
    </xf>
    <xf numFmtId="0" fontId="2" fillId="0" borderId="10" xfId="0" applyFont="1" applyBorder="1" applyAlignment="1">
      <alignment horizontal="left" vertical="center"/>
    </xf>
    <xf numFmtId="169" fontId="72" fillId="0" borderId="0" xfId="0" applyNumberFormat="1" applyFont="1" applyAlignment="1">
      <alignment horizontal="center" vertical="center"/>
    </xf>
    <xf numFmtId="0" fontId="72" fillId="0" borderId="10" xfId="0" applyFont="1" applyBorder="1" applyAlignment="1">
      <alignment horizontal="center" vertical="center"/>
    </xf>
    <xf numFmtId="176" fontId="2" fillId="0" borderId="10" xfId="0" applyNumberFormat="1" applyFont="1" applyBorder="1" applyAlignment="1">
      <alignment horizontal="center" vertical="center"/>
    </xf>
    <xf numFmtId="169" fontId="72" fillId="0" borderId="10" xfId="0" applyNumberFormat="1" applyFont="1" applyBorder="1" applyAlignment="1">
      <alignment horizontal="center" vertical="center"/>
    </xf>
    <xf numFmtId="0" fontId="2" fillId="5" borderId="0" xfId="0" applyFont="1" applyFill="1" applyAlignment="1">
      <alignment horizontal="left"/>
    </xf>
    <xf numFmtId="0" fontId="12" fillId="5" borderId="7" xfId="0" applyFont="1" applyFill="1" applyBorder="1" applyAlignment="1">
      <alignment horizontal="left" vertical="center"/>
    </xf>
    <xf numFmtId="0" fontId="12" fillId="5" borderId="51" xfId="0" applyFont="1" applyFill="1" applyBorder="1" applyAlignment="1">
      <alignment horizontal="left" vertical="center"/>
    </xf>
    <xf numFmtId="0" fontId="12" fillId="5" borderId="0" xfId="0" applyFont="1" applyFill="1" applyAlignment="1">
      <alignment horizontal="left" vertical="center"/>
    </xf>
    <xf numFmtId="0" fontId="69" fillId="2" borderId="2" xfId="0" applyFont="1" applyFill="1" applyBorder="1" applyAlignment="1">
      <alignment horizontal="left" vertical="center" wrapText="1"/>
    </xf>
    <xf numFmtId="0" fontId="69" fillId="2" borderId="0" xfId="0" applyFont="1" applyFill="1" applyAlignment="1">
      <alignment horizontal="left" vertical="center" wrapText="1"/>
    </xf>
    <xf numFmtId="0" fontId="11" fillId="7" borderId="1" xfId="1" applyFont="1" applyFill="1" applyBorder="1" applyAlignment="1">
      <alignment horizontal="center"/>
    </xf>
    <xf numFmtId="0" fontId="3" fillId="7" borderId="0" xfId="0" applyFont="1" applyFill="1" applyAlignment="1">
      <alignment horizontal="center" vertical="center"/>
    </xf>
    <xf numFmtId="0" fontId="12" fillId="5" borderId="10" xfId="0" applyFont="1" applyFill="1" applyBorder="1" applyAlignment="1">
      <alignment horizontal="left" vertical="center"/>
    </xf>
    <xf numFmtId="0" fontId="3" fillId="7" borderId="51" xfId="0" applyFont="1" applyFill="1" applyBorder="1" applyAlignment="1">
      <alignment horizontal="center" vertical="center"/>
    </xf>
    <xf numFmtId="0" fontId="12" fillId="5" borderId="28" xfId="0" applyFont="1" applyFill="1" applyBorder="1" applyAlignment="1">
      <alignment horizontal="left" vertical="center" wrapText="1"/>
    </xf>
    <xf numFmtId="0" fontId="12" fillId="5" borderId="29" xfId="0" applyFont="1" applyFill="1" applyBorder="1" applyAlignment="1">
      <alignment horizontal="left" vertical="center" wrapText="1"/>
    </xf>
    <xf numFmtId="0" fontId="3" fillId="10" borderId="0" xfId="0" applyFont="1" applyFill="1" applyAlignment="1">
      <alignment horizontal="center" vertical="center"/>
    </xf>
    <xf numFmtId="0" fontId="2" fillId="5" borderId="55" xfId="0" applyFont="1" applyFill="1" applyBorder="1" applyAlignment="1">
      <alignment horizontal="left" vertical="center" wrapText="1"/>
    </xf>
    <xf numFmtId="0" fontId="2" fillId="5" borderId="30" xfId="0" applyFont="1" applyFill="1" applyBorder="1" applyAlignment="1">
      <alignment horizontal="left" vertical="center" wrapText="1"/>
    </xf>
    <xf numFmtId="0" fontId="12" fillId="5" borderId="29" xfId="0" applyFont="1" applyFill="1" applyBorder="1" applyAlignment="1">
      <alignment horizontal="center" vertical="center" wrapText="1"/>
    </xf>
    <xf numFmtId="0" fontId="2" fillId="5" borderId="29" xfId="0" applyFont="1" applyFill="1" applyBorder="1" applyAlignment="1">
      <alignment horizontal="left" vertical="center" wrapText="1"/>
    </xf>
    <xf numFmtId="0" fontId="29" fillId="5" borderId="27" xfId="0" applyFont="1" applyFill="1" applyBorder="1" applyAlignment="1">
      <alignment horizontal="left"/>
    </xf>
    <xf numFmtId="0" fontId="12" fillId="5" borderId="29" xfId="0" applyFont="1" applyFill="1" applyBorder="1" applyAlignment="1">
      <alignment horizontal="left" vertical="center" wrapText="1" indent="1"/>
    </xf>
    <xf numFmtId="0" fontId="12" fillId="5" borderId="28" xfId="0" applyFont="1" applyFill="1" applyBorder="1" applyAlignment="1">
      <alignment horizontal="left" vertical="center" wrapText="1" indent="1"/>
    </xf>
    <xf numFmtId="0" fontId="12" fillId="5" borderId="28" xfId="0" applyFont="1" applyFill="1" applyBorder="1" applyAlignment="1">
      <alignment horizontal="left" vertical="center"/>
    </xf>
    <xf numFmtId="0" fontId="12" fillId="5" borderId="0" xfId="0" applyFont="1" applyFill="1" applyAlignment="1">
      <alignment horizontal="left"/>
    </xf>
    <xf numFmtId="0" fontId="12" fillId="5" borderId="27" xfId="0" applyFont="1" applyFill="1" applyBorder="1" applyAlignment="1">
      <alignment horizontal="left"/>
    </xf>
    <xf numFmtId="0" fontId="58" fillId="0" borderId="53" xfId="0" quotePrefix="1" applyFont="1" applyBorder="1" applyAlignment="1">
      <alignment horizontal="left" vertical="top" wrapText="1"/>
    </xf>
    <xf numFmtId="0" fontId="58" fillId="0" borderId="0" xfId="0" quotePrefix="1" applyFont="1" applyAlignment="1">
      <alignment horizontal="left" vertical="top" wrapText="1"/>
    </xf>
    <xf numFmtId="0" fontId="58" fillId="0" borderId="52" xfId="0" quotePrefix="1" applyFont="1" applyBorder="1" applyAlignment="1">
      <alignment horizontal="left" vertical="top" wrapText="1"/>
    </xf>
    <xf numFmtId="0" fontId="11" fillId="7" borderId="51" xfId="1" applyFont="1" applyFill="1" applyBorder="1" applyAlignment="1">
      <alignment horizontal="center" vertical="center"/>
    </xf>
    <xf numFmtId="0" fontId="58" fillId="0" borderId="53" xfId="0" applyFont="1" applyBorder="1" applyAlignment="1">
      <alignment horizontal="left" vertical="top" wrapText="1"/>
    </xf>
    <xf numFmtId="0" fontId="58" fillId="5" borderId="51" xfId="0" applyFont="1" applyFill="1" applyBorder="1" applyAlignment="1">
      <alignment horizontal="left" vertical="center" wrapText="1"/>
    </xf>
    <xf numFmtId="0" fontId="2" fillId="0" borderId="17" xfId="0" applyFont="1" applyBorder="1" applyAlignment="1">
      <alignment horizontal="left" vertical="center" wrapText="1"/>
    </xf>
    <xf numFmtId="0" fontId="2" fillId="0" borderId="56" xfId="0" applyFont="1" applyBorder="1" applyAlignment="1">
      <alignment horizontal="left" vertical="center" wrapText="1"/>
    </xf>
    <xf numFmtId="0" fontId="72" fillId="0" borderId="53" xfId="0" applyFont="1" applyBorder="1" applyAlignment="1">
      <alignment horizontal="left" vertical="top" wrapText="1"/>
    </xf>
    <xf numFmtId="0" fontId="58" fillId="0" borderId="53" xfId="0" applyFont="1" applyBorder="1" applyAlignment="1">
      <alignment horizontal="left" wrapText="1"/>
    </xf>
    <xf numFmtId="0" fontId="58" fillId="0" borderId="0" xfId="0" applyFont="1" applyAlignment="1">
      <alignment horizontal="left" wrapText="1"/>
    </xf>
    <xf numFmtId="0" fontId="58" fillId="0" borderId="53" xfId="0" applyFont="1" applyBorder="1" applyAlignment="1">
      <alignment horizontal="left" vertical="center" wrapText="1"/>
    </xf>
    <xf numFmtId="0" fontId="58" fillId="0" borderId="53" xfId="0" applyFont="1" applyBorder="1" applyAlignment="1">
      <alignment vertical="top" wrapText="1"/>
    </xf>
    <xf numFmtId="0" fontId="58" fillId="0" borderId="0" xfId="0" applyFont="1" applyAlignment="1">
      <alignment vertical="top" wrapText="1"/>
    </xf>
    <xf numFmtId="0" fontId="2" fillId="0" borderId="50" xfId="0" applyFont="1" applyBorder="1" applyAlignment="1">
      <alignment horizontal="left" vertical="top" wrapText="1"/>
    </xf>
    <xf numFmtId="0" fontId="58" fillId="0" borderId="52" xfId="0" applyFont="1" applyBorder="1" applyAlignment="1">
      <alignment horizontal="left" vertical="top" wrapText="1"/>
    </xf>
    <xf numFmtId="0" fontId="44" fillId="0" borderId="0" xfId="0" applyFont="1" applyAlignment="1">
      <alignment vertical="center"/>
    </xf>
    <xf numFmtId="0" fontId="44" fillId="0" borderId="0" xfId="0" applyFont="1" applyAlignment="1">
      <alignment horizontal="center" vertical="center"/>
    </xf>
    <xf numFmtId="0" fontId="58" fillId="0" borderId="6" xfId="0" applyFont="1" applyBorder="1" applyAlignment="1">
      <alignment vertical="top" wrapText="1"/>
    </xf>
    <xf numFmtId="0" fontId="44" fillId="0" borderId="0" xfId="0" applyFont="1" applyAlignment="1"/>
  </cellXfs>
  <cellStyles count="4">
    <cellStyle name="Hiperlink" xfId="1" builtinId="8"/>
    <cellStyle name="Normal" xfId="0" builtinId="0"/>
    <cellStyle name="Porcentagem" xfId="2" builtinId="5"/>
    <cellStyle name="Vírgula" xfId="3" builtinId="3"/>
  </cellStyles>
  <dxfs count="0"/>
  <tableStyles count="1" defaultTableStyle="TableStyleMedium2" defaultPivotStyle="PivotStyleLight16">
    <tableStyle name="Table Style 1" pivot="0" count="0" xr9:uid="{9B90EE43-3E32-4B3F-8808-E6A6E9E09B0D}"/>
  </tableStyles>
  <colors>
    <mruColors>
      <color rgb="FF695E4A"/>
      <color rgb="FF00A0A8"/>
      <color rgb="FF564D3C"/>
      <color rgb="FFF2F2F2"/>
      <color rgb="FF7F5A00"/>
      <color rgb="FFE4562E"/>
      <color rgb="FF02585C"/>
      <color rgb="FF722900"/>
      <color rgb="FFFCB316"/>
      <color rgb="FF65E2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900" b="1" i="0" u="none" strike="noStrike" kern="1200" spc="0" baseline="0">
                <a:solidFill>
                  <a:srgbClr val="695E4A"/>
                </a:solidFill>
                <a:latin typeface="Calibri" panose="020F0502020204030204" pitchFamily="34" charset="0"/>
                <a:ea typeface="Calibri" panose="020F0502020204030204" pitchFamily="34" charset="0"/>
                <a:cs typeface="Calibri" panose="020F0502020204030204" pitchFamily="34" charset="0"/>
              </a:defRPr>
            </a:pPr>
            <a:r>
              <a:rPr lang="pt-BR" sz="900" b="1" i="0" u="none" strike="noStrike" baseline="0">
                <a:solidFill>
                  <a:schemeClr val="tx1">
                    <a:lumMod val="50000"/>
                    <a:lumOff val="50000"/>
                  </a:schemeClr>
                </a:solidFill>
                <a:effectLst/>
              </a:rPr>
              <a:t>Scope 1 - Emissions by activity</a:t>
            </a:r>
            <a:br>
              <a:rPr lang="pt-BR" sz="900" b="1" i="0" u="none" strike="noStrike" baseline="0">
                <a:solidFill>
                  <a:schemeClr val="tx1">
                    <a:lumMod val="50000"/>
                    <a:lumOff val="50000"/>
                  </a:schemeClr>
                </a:solidFill>
              </a:rPr>
            </a:br>
            <a:r>
              <a:rPr lang="pt-BR" sz="900" b="1" i="1" u="none" strike="noStrike" baseline="0">
                <a:solidFill>
                  <a:schemeClr val="tx1">
                    <a:lumMod val="50000"/>
                    <a:lumOff val="50000"/>
                  </a:schemeClr>
                </a:solidFill>
                <a:effectLst/>
              </a:rPr>
              <a:t>(</a:t>
            </a:r>
            <a:r>
              <a:rPr lang="pt-BR" sz="900" b="1" i="0" u="none" strike="noStrike" baseline="0">
                <a:solidFill>
                  <a:schemeClr val="tx1">
                    <a:lumMod val="50000"/>
                    <a:lumOff val="50000"/>
                  </a:schemeClr>
                </a:solidFill>
                <a:effectLst/>
              </a:rPr>
              <a:t>thousand tCO₂e)</a:t>
            </a:r>
            <a:endParaRPr lang="en-US" sz="900" b="1" i="0">
              <a:solidFill>
                <a:schemeClr val="tx1">
                  <a:lumMod val="50000"/>
                  <a:lumOff val="50000"/>
                </a:schemeClr>
              </a:solidFill>
            </a:endParaRPr>
          </a:p>
        </c:rich>
      </c:tx>
      <c:layout>
        <c:manualLayout>
          <c:xMode val="edge"/>
          <c:yMode val="edge"/>
          <c:x val="3.9631889763779543E-2"/>
          <c:y val="3.7037037037037035E-2"/>
        </c:manualLayout>
      </c:layout>
      <c:overlay val="0"/>
      <c:spPr>
        <a:noFill/>
        <a:ln>
          <a:noFill/>
        </a:ln>
        <a:effectLst/>
      </c:spPr>
      <c:txPr>
        <a:bodyPr rot="0" spcFirstLastPara="1" vertOverflow="ellipsis" vert="horz" wrap="square" anchor="ctr" anchorCtr="1"/>
        <a:lstStyle/>
        <a:p>
          <a:pPr algn="l">
            <a:defRPr sz="900" b="1" i="0" u="none" strike="noStrike" kern="1200" spc="0" baseline="0">
              <a:solidFill>
                <a:srgbClr val="695E4A"/>
              </a:solidFill>
              <a:latin typeface="Calibri" panose="020F0502020204030204" pitchFamily="34" charset="0"/>
              <a:ea typeface="Calibri" panose="020F0502020204030204" pitchFamily="34" charset="0"/>
              <a:cs typeface="Calibri" panose="020F0502020204030204" pitchFamily="34" charset="0"/>
            </a:defRPr>
          </a:pPr>
          <a:endParaRPr lang="en-US"/>
        </a:p>
      </c:txPr>
    </c:title>
    <c:autoTitleDeleted val="0"/>
    <c:plotArea>
      <c:layout/>
      <c:barChart>
        <c:barDir val="col"/>
        <c:grouping val="stacked"/>
        <c:varyColors val="0"/>
        <c:ser>
          <c:idx val="2"/>
          <c:order val="1"/>
          <c:tx>
            <c:strRef>
              <c:f>'Capital Natural_2'!$N$35</c:f>
              <c:strCache>
                <c:ptCount val="1"/>
                <c:pt idx="0">
                  <c:v>E&amp;P</c:v>
                </c:pt>
              </c:strCache>
            </c:strRef>
          </c:tx>
          <c:spPr>
            <a:solidFill>
              <a:srgbClr val="00A0A8"/>
            </a:solidFill>
            <a:ln>
              <a:noFill/>
            </a:ln>
            <a:effectLst/>
          </c:spPr>
          <c:invertIfNegative val="0"/>
          <c:dLbls>
            <c:dLbl>
              <c:idx val="0"/>
              <c:tx>
                <c:rich>
                  <a:bodyPr/>
                  <a:lstStyle/>
                  <a:p>
                    <a:r>
                      <a:rPr lang="en-US"/>
                      <a:t>2,047</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85F9-B846-9995-D95102D1E119}"/>
                </c:ext>
              </c:extLst>
            </c:dLbl>
            <c:dLbl>
              <c:idx val="1"/>
              <c:tx>
                <c:rich>
                  <a:bodyPr/>
                  <a:lstStyle/>
                  <a:p>
                    <a:r>
                      <a:rPr lang="en-US"/>
                      <a:t>2,889</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85F9-B846-9995-D95102D1E119}"/>
                </c:ext>
              </c:extLst>
            </c:dLbl>
            <c:dLbl>
              <c:idx val="2"/>
              <c:tx>
                <c:rich>
                  <a:bodyPr/>
                  <a:lstStyle/>
                  <a:p>
                    <a:r>
                      <a:rPr lang="en-US"/>
                      <a:t>3,831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85F9-B846-9995-D95102D1E119}"/>
                </c:ext>
              </c:extLst>
            </c:dLbl>
            <c:numFmt formatCode="#,##0" sourceLinked="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Calibri" panose="020F0502020204030204" pitchFamily="34" charset="0"/>
                    <a:ea typeface="Calibri" panose="020F0502020204030204" pitchFamily="34" charset="0"/>
                    <a:cs typeface="Calibri" panose="020F0502020204030204"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'Capital Natural_2'!$P$34:$R$34</c:f>
              <c:numCache>
                <c:formatCode>General</c:formatCode>
                <c:ptCount val="3"/>
                <c:pt idx="0">
                  <c:v>2023</c:v>
                </c:pt>
                <c:pt idx="1">
                  <c:v>2024</c:v>
                </c:pt>
                <c:pt idx="2">
                  <c:v>2025</c:v>
                </c:pt>
              </c:numCache>
            </c:numRef>
          </c:cat>
          <c:val>
            <c:numRef>
              <c:f>'Capital Natural_2'!$P$35:$R$35</c:f>
              <c:numCache>
                <c:formatCode>_(* #,##0.00_);_(* \(#,##0.00\);_(* "-"??_);_(@_)</c:formatCode>
                <c:ptCount val="3"/>
                <c:pt idx="0">
                  <c:v>2047.0839158179999</c:v>
                </c:pt>
                <c:pt idx="1">
                  <c:v>2888.5647932830007</c:v>
                </c:pt>
                <c:pt idx="2">
                  <c:v>3830.6455505073009</c:v>
                </c:pt>
              </c:numCache>
            </c:numRef>
          </c:val>
          <c:extLst>
            <c:ext xmlns:c16="http://schemas.microsoft.com/office/drawing/2014/chart" uri="{C3380CC4-5D6E-409C-BE32-E72D297353CC}">
              <c16:uniqueId val="{00000002-3CF5-467B-A469-E517F6ADFE59}"/>
            </c:ext>
          </c:extLst>
        </c:ser>
        <c:ser>
          <c:idx val="3"/>
          <c:order val="2"/>
          <c:tx>
            <c:strRef>
              <c:f>'Capital Natural_2'!$N$36</c:f>
              <c:strCache>
                <c:ptCount val="1"/>
                <c:pt idx="0">
                  <c:v>Gas-fired generation</c:v>
                </c:pt>
              </c:strCache>
            </c:strRef>
          </c:tx>
          <c:spPr>
            <a:solidFill>
              <a:srgbClr val="E4562E"/>
            </a:solidFill>
            <a:ln>
              <a:noFill/>
            </a:ln>
            <a:effectLst/>
          </c:spPr>
          <c:invertIfNegative val="0"/>
          <c:dLbls>
            <c:dLbl>
              <c:idx val="0"/>
              <c:layout>
                <c:manualLayout>
                  <c:x val="-6.6823279835255078E-4"/>
                  <c:y val="9.7034191945855556E-3"/>
                </c:manualLayout>
              </c:layout>
              <c:numFmt formatCode="#,##0" sourceLinked="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Calibri" panose="020F0502020204030204" pitchFamily="34" charset="0"/>
                      <a:ea typeface="Calibri" panose="020F0502020204030204" pitchFamily="34" charset="0"/>
                      <a:cs typeface="Calibri" panose="020F0502020204030204" pitchFamily="34" charset="0"/>
                    </a:defRPr>
                  </a:pPr>
                  <a:endParaRPr lang="pt-B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CF5-467B-A469-E517F6ADFE59}"/>
                </c:ext>
              </c:extLst>
            </c:dLbl>
            <c:dLbl>
              <c:idx val="1"/>
              <c:numFmt formatCode="#,##0" sourceLinked="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Calibri" panose="020F0502020204030204" pitchFamily="34" charset="0"/>
                      <a:ea typeface="Calibri" panose="020F0502020204030204" pitchFamily="34" charset="0"/>
                      <a:cs typeface="Calibri" panose="020F0502020204030204" pitchFamily="34" charset="0"/>
                    </a:defRPr>
                  </a:pPr>
                  <a:endParaRPr lang="pt-BR"/>
                </a:p>
              </c:txPr>
              <c:showLegendKey val="0"/>
              <c:showVal val="1"/>
              <c:showCatName val="0"/>
              <c:showSerName val="0"/>
              <c:showPercent val="0"/>
              <c:showBubbleSize val="0"/>
              <c:extLst>
                <c:ext xmlns:c16="http://schemas.microsoft.com/office/drawing/2014/chart" uri="{C3380CC4-5D6E-409C-BE32-E72D297353CC}">
                  <c16:uniqueId val="{0000000A-3CF5-467B-A469-E517F6ADFE59}"/>
                </c:ext>
              </c:extLst>
            </c:dLbl>
            <c:dLbl>
              <c:idx val="2"/>
              <c:tx>
                <c:rich>
                  <a:bodyPr rot="0" spcFirstLastPara="1" vertOverflow="ellipsis" vert="horz" wrap="square" anchor="ctr" anchorCtr="1"/>
                  <a:lstStyle/>
                  <a:p>
                    <a:pPr>
                      <a:defRPr sz="900" b="1" i="0" u="none" strike="noStrike" kern="1200" baseline="0">
                        <a:solidFill>
                          <a:schemeClr val="bg1"/>
                        </a:solidFill>
                        <a:latin typeface="Calibri" panose="020F0502020204030204" pitchFamily="34" charset="0"/>
                        <a:ea typeface="Calibri" panose="020F0502020204030204" pitchFamily="34" charset="0"/>
                        <a:cs typeface="Calibri" panose="020F0502020204030204" pitchFamily="34" charset="0"/>
                      </a:defRPr>
                    </a:pPr>
                    <a:r>
                      <a:rPr lang="en-US"/>
                      <a:t>1,094</a:t>
                    </a:r>
                  </a:p>
                </c:rich>
              </c:tx>
              <c:numFmt formatCode="#,##0" sourceLinked="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Calibri" panose="020F0502020204030204" pitchFamily="34" charset="0"/>
                      <a:ea typeface="Calibri" panose="020F0502020204030204" pitchFamily="34" charset="0"/>
                      <a:cs typeface="Calibri" panose="020F0502020204030204" pitchFamily="34" charset="0"/>
                    </a:defRPr>
                  </a:pPr>
                  <a:endParaRPr lang="pt-BR"/>
                </a:p>
              </c:tx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5ABE-4A29-8F11-D6722FF46B1E}"/>
                </c:ext>
              </c:extLst>
            </c:dLbl>
            <c:numFmt formatCode="#,##0" sourceLinked="0"/>
            <c:spPr>
              <a:noFill/>
              <a:ln>
                <a:noFill/>
              </a:ln>
              <a:effectLst/>
            </c:spPr>
            <c:txPr>
              <a:bodyPr rot="0" spcFirstLastPara="1" vertOverflow="ellipsis" vert="horz" wrap="square" anchor="ctr" anchorCtr="1"/>
              <a:lstStyle/>
              <a:p>
                <a:pPr>
                  <a:defRPr sz="900" b="0" i="0" u="none" strike="noStrike" kern="1200" baseline="0">
                    <a:solidFill>
                      <a:srgbClr val="695E4A"/>
                    </a:solidFill>
                    <a:latin typeface="Calibri" panose="020F0502020204030204" pitchFamily="34" charset="0"/>
                    <a:ea typeface="Calibri" panose="020F0502020204030204" pitchFamily="34" charset="0"/>
                    <a:cs typeface="Calibri" panose="020F0502020204030204"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'Capital Natural_2'!$P$34:$R$34</c:f>
              <c:numCache>
                <c:formatCode>General</c:formatCode>
                <c:ptCount val="3"/>
                <c:pt idx="0">
                  <c:v>2023</c:v>
                </c:pt>
                <c:pt idx="1">
                  <c:v>2024</c:v>
                </c:pt>
                <c:pt idx="2">
                  <c:v>2025</c:v>
                </c:pt>
              </c:numCache>
            </c:numRef>
          </c:cat>
          <c:val>
            <c:numRef>
              <c:f>'Capital Natural_2'!$P$36:$R$36</c:f>
              <c:numCache>
                <c:formatCode>_(* #,##0.00_);_(* \(#,##0.00\);_(* "-"??_);_(@_)</c:formatCode>
                <c:ptCount val="3"/>
                <c:pt idx="0">
                  <c:v>149.97009459500001</c:v>
                </c:pt>
                <c:pt idx="1">
                  <c:v>820.39970336199997</c:v>
                </c:pt>
                <c:pt idx="2">
                  <c:v>1093.7633103463065</c:v>
                </c:pt>
              </c:numCache>
            </c:numRef>
          </c:val>
          <c:extLst>
            <c:ext xmlns:c16="http://schemas.microsoft.com/office/drawing/2014/chart" uri="{C3380CC4-5D6E-409C-BE32-E72D297353CC}">
              <c16:uniqueId val="{00000003-3CF5-467B-A469-E517F6ADFE59}"/>
            </c:ext>
          </c:extLst>
        </c:ser>
        <c:ser>
          <c:idx val="1"/>
          <c:order val="3"/>
          <c:tx>
            <c:strRef>
              <c:f>'Capital Natural_2'!$N$37</c:f>
              <c:strCache>
                <c:ptCount val="1"/>
                <c:pt idx="0">
                  <c:v>Coal-fired generation</c:v>
                </c:pt>
              </c:strCache>
            </c:strRef>
          </c:tx>
          <c:spPr>
            <a:solidFill>
              <a:srgbClr val="02585C"/>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Calibri" panose="020F0502020204030204" pitchFamily="34" charset="0"/>
                    <a:ea typeface="Calibri" panose="020F0502020204030204" pitchFamily="34" charset="0"/>
                    <a:cs typeface="Calibri" panose="020F0502020204030204"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'Capital Natural_2'!$P$34:$R$34</c:f>
              <c:numCache>
                <c:formatCode>General</c:formatCode>
                <c:ptCount val="3"/>
                <c:pt idx="0">
                  <c:v>2023</c:v>
                </c:pt>
                <c:pt idx="1">
                  <c:v>2024</c:v>
                </c:pt>
                <c:pt idx="2">
                  <c:v>2025</c:v>
                </c:pt>
              </c:numCache>
            </c:numRef>
          </c:cat>
          <c:val>
            <c:numRef>
              <c:f>'Capital Natural_2'!$P$37:$R$37</c:f>
              <c:numCache>
                <c:formatCode>_(* #,##0.00_);_(* \(#,##0.00\);_(* "-"??_);_(@_)</c:formatCode>
                <c:ptCount val="3"/>
                <c:pt idx="0">
                  <c:v>512.53376553499993</c:v>
                </c:pt>
                <c:pt idx="1">
                  <c:v>911.14383256999997</c:v>
                </c:pt>
                <c:pt idx="2">
                  <c:v>786.72811891880792</c:v>
                </c:pt>
              </c:numCache>
            </c:numRef>
          </c:val>
          <c:extLst>
            <c:ext xmlns:c16="http://schemas.microsoft.com/office/drawing/2014/chart" uri="{C3380CC4-5D6E-409C-BE32-E72D297353CC}">
              <c16:uniqueId val="{00000001-3CF5-467B-A469-E517F6ADFE59}"/>
            </c:ext>
          </c:extLst>
        </c:ser>
        <c:ser>
          <c:idx val="6"/>
          <c:order val="4"/>
          <c:tx>
            <c:strRef>
              <c:f>'Capital Natural_2'!$N$38</c:f>
              <c:strCache>
                <c:ptCount val="1"/>
                <c:pt idx="0">
                  <c:v>Oil-fired generation</c:v>
                </c:pt>
              </c:strCache>
              <c:extLst xmlns:c15="http://schemas.microsoft.com/office/drawing/2012/chart"/>
            </c:strRef>
          </c:tx>
          <c:spPr>
            <a:solidFill>
              <a:srgbClr val="7F5A00"/>
            </a:solidFill>
            <a:ln>
              <a:noFill/>
            </a:ln>
            <a:effectLst/>
          </c:spPr>
          <c:invertIfNegative val="0"/>
          <c:dLbls>
            <c:dLbl>
              <c:idx val="2"/>
              <c:layout>
                <c:manualLayout>
                  <c:x val="8.7282843835414334E-2"/>
                  <c:y val="4.9926289926289925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695E4A"/>
                      </a:solidFill>
                      <a:latin typeface="Calibri" panose="020F0502020204030204" pitchFamily="34" charset="0"/>
                      <a:ea typeface="Calibri" panose="020F0502020204030204" pitchFamily="34" charset="0"/>
                      <a:cs typeface="Calibri" panose="020F0502020204030204" pitchFamily="34" charset="0"/>
                    </a:defRPr>
                  </a:pPr>
                  <a:endParaRPr lang="pt-B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19F-4311-A3A7-6FE18F356CE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695E4A"/>
                    </a:solidFill>
                    <a:latin typeface="Calibri" panose="020F0502020204030204" pitchFamily="34" charset="0"/>
                    <a:ea typeface="Calibri" panose="020F0502020204030204" pitchFamily="34" charset="0"/>
                    <a:cs typeface="Calibri" panose="020F0502020204030204" pitchFamily="34" charset="0"/>
                  </a:defRPr>
                </a:pPr>
                <a:endParaRPr lang="pt-B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'Capital Natural_2'!$P$34:$R$34</c:f>
              <c:numCache>
                <c:formatCode>General</c:formatCode>
                <c:ptCount val="3"/>
                <c:pt idx="0">
                  <c:v>2023</c:v>
                </c:pt>
                <c:pt idx="1">
                  <c:v>2024</c:v>
                </c:pt>
                <c:pt idx="2">
                  <c:v>2025</c:v>
                </c:pt>
              </c:numCache>
              <c:extLst xmlns:c15="http://schemas.microsoft.com/office/drawing/2012/chart"/>
            </c:numRef>
          </c:cat>
          <c:val>
            <c:numRef>
              <c:f>'Capital Natural_2'!$P$38:$R$38</c:f>
              <c:numCache>
                <c:formatCode>_(* #,##0.00_);_(* \(#,##0.00\);_(* "-"??_);_(@_)</c:formatCode>
                <c:ptCount val="3"/>
                <c:pt idx="0">
                  <c:v>0</c:v>
                </c:pt>
                <c:pt idx="1">
                  <c:v>1.4539476000000001E-2</c:v>
                </c:pt>
                <c:pt idx="2">
                  <c:v>123.93207004228924</c:v>
                </c:pt>
              </c:numCache>
              <c:extLst xmlns:c15="http://schemas.microsoft.com/office/drawing/2012/chart"/>
            </c:numRef>
          </c:val>
          <c:extLst xmlns:c15="http://schemas.microsoft.com/office/drawing/2012/chart">
            <c:ext xmlns:c16="http://schemas.microsoft.com/office/drawing/2014/chart" uri="{C3380CC4-5D6E-409C-BE32-E72D297353CC}">
              <c16:uniqueId val="{00000006-3CF5-467B-A469-E517F6ADFE59}"/>
            </c:ext>
          </c:extLst>
        </c:ser>
        <c:ser>
          <c:idx val="4"/>
          <c:order val="5"/>
          <c:tx>
            <c:strRef>
              <c:f>'Capital Natural_2'!$N$39</c:f>
              <c:strCache>
                <c:ptCount val="1"/>
                <c:pt idx="0">
                  <c:v>Others *</c:v>
                </c:pt>
              </c:strCache>
            </c:strRef>
          </c:tx>
          <c:spPr>
            <a:solidFill>
              <a:srgbClr val="695E4A"/>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D-3CF5-467B-A469-E517F6ADFE59}"/>
                </c:ext>
              </c:extLst>
            </c:dLbl>
            <c:dLbl>
              <c:idx val="1"/>
              <c:layout>
                <c:manualLayout>
                  <c:x val="6.7924030755734568E-2"/>
                  <c:y val="1.52274464931110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CF5-467B-A469-E517F6ADFE59}"/>
                </c:ext>
              </c:extLst>
            </c:dLbl>
            <c:dLbl>
              <c:idx val="2"/>
              <c:layout>
                <c:manualLayout>
                  <c:x val="6.1769566690391381E-2"/>
                  <c:y val="5.7481331989363074E-3"/>
                </c:manualLayout>
              </c:layout>
              <c:showLegendKey val="0"/>
              <c:showVal val="1"/>
              <c:showCatName val="0"/>
              <c:showSerName val="0"/>
              <c:showPercent val="0"/>
              <c:showBubbleSize val="0"/>
              <c:extLst>
                <c:ext xmlns:c15="http://schemas.microsoft.com/office/drawing/2012/chart" uri="{CE6537A1-D6FC-4f65-9D91-7224C49458BB}">
                  <c15:layout>
                    <c:manualLayout>
                      <c:w val="3.183118005800626E-2"/>
                      <c:h val="4.4660177855269309E-2"/>
                    </c:manualLayout>
                  </c15:layout>
                </c:ext>
                <c:ext xmlns:c16="http://schemas.microsoft.com/office/drawing/2014/chart" uri="{C3380CC4-5D6E-409C-BE32-E72D297353CC}">
                  <c16:uniqueId val="{00000001-5ABE-4A29-8F11-D6722FF46B1E}"/>
                </c:ext>
              </c:extLst>
            </c:dLbl>
            <c:numFmt formatCode="#,##0" sourceLinked="0"/>
            <c:spPr>
              <a:noFill/>
              <a:ln>
                <a:noFill/>
              </a:ln>
              <a:effectLst/>
            </c:spPr>
            <c:txPr>
              <a:bodyPr rot="0" spcFirstLastPara="1" vertOverflow="ellipsis" vert="horz" wrap="square" anchor="ctr" anchorCtr="1"/>
              <a:lstStyle/>
              <a:p>
                <a:pPr>
                  <a:defRPr sz="1000" b="0" i="0" u="none" strike="noStrike" kern="1200" baseline="0">
                    <a:solidFill>
                      <a:srgbClr val="695E4A"/>
                    </a:solidFill>
                    <a:latin typeface="Calibri" panose="020F0502020204030204" pitchFamily="34" charset="0"/>
                    <a:ea typeface="Calibri" panose="020F0502020204030204" pitchFamily="34" charset="0"/>
                    <a:cs typeface="Calibri" panose="020F0502020204030204"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'Capital Natural_2'!$P$34:$R$34</c:f>
              <c:numCache>
                <c:formatCode>General</c:formatCode>
                <c:ptCount val="3"/>
                <c:pt idx="0">
                  <c:v>2023</c:v>
                </c:pt>
                <c:pt idx="1">
                  <c:v>2024</c:v>
                </c:pt>
                <c:pt idx="2">
                  <c:v>2025</c:v>
                </c:pt>
              </c:numCache>
            </c:numRef>
          </c:cat>
          <c:val>
            <c:numRef>
              <c:f>'Capital Natural_2'!$P$39:$R$39</c:f>
              <c:numCache>
                <c:formatCode>_(* #,##0.00_);_(* \(#,##0.00\);_(* "-"??_);_(@_)</c:formatCode>
                <c:ptCount val="3"/>
                <c:pt idx="0">
                  <c:v>0</c:v>
                </c:pt>
                <c:pt idx="1">
                  <c:v>90.465462656</c:v>
                </c:pt>
                <c:pt idx="2">
                  <c:v>2.5631755398220153</c:v>
                </c:pt>
              </c:numCache>
            </c:numRef>
          </c:val>
          <c:extLst>
            <c:ext xmlns:c16="http://schemas.microsoft.com/office/drawing/2014/chart" uri="{C3380CC4-5D6E-409C-BE32-E72D297353CC}">
              <c16:uniqueId val="{00000004-3CF5-467B-A469-E517F6ADFE59}"/>
            </c:ext>
          </c:extLst>
        </c:ser>
        <c:ser>
          <c:idx val="5"/>
          <c:order val="6"/>
          <c:tx>
            <c:strRef>
              <c:f>'Capital Natural_2'!$N$40</c:f>
              <c:strCache>
                <c:ptCount val="1"/>
                <c:pt idx="0">
                  <c:v>GNL Brasil</c:v>
                </c:pt>
              </c:strCache>
            </c:strRef>
          </c:tx>
          <c:spPr>
            <a:solidFill>
              <a:srgbClr val="D4CEC2"/>
            </a:solidFill>
            <a:ln>
              <a:noFill/>
            </a:ln>
            <a:effectLst/>
          </c:spPr>
          <c:invertIfNegative val="0"/>
          <c:dLbls>
            <c:dLbl>
              <c:idx val="0"/>
              <c:layout>
                <c:manualLayout>
                  <c:x val="7.0811145909783837E-2"/>
                  <c:y val="-3.2518219713429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CF5-467B-A469-E517F6ADFE59}"/>
                </c:ext>
              </c:extLst>
            </c:dLbl>
            <c:dLbl>
              <c:idx val="1"/>
              <c:layout>
                <c:manualLayout>
                  <c:x val="6.7975176912073387E-2"/>
                  <c:y val="-2.80422487033296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CF5-467B-A469-E517F6ADFE59}"/>
                </c:ext>
              </c:extLst>
            </c:dLbl>
            <c:dLbl>
              <c:idx val="2"/>
              <c:layout>
                <c:manualLayout>
                  <c:x val="6.9518603306762683E-2"/>
                  <c:y val="-2.03032619908148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ABE-4A29-8F11-D6722FF46B1E}"/>
                </c:ext>
              </c:extLst>
            </c:dLbl>
            <c:numFmt formatCode="#,##0.00" sourceLinked="0"/>
            <c:spPr>
              <a:noFill/>
              <a:ln>
                <a:noFill/>
              </a:ln>
              <a:effectLst/>
            </c:spPr>
            <c:txPr>
              <a:bodyPr rot="0" spcFirstLastPara="1" vertOverflow="ellipsis" vert="horz" wrap="square" anchor="ctr" anchorCtr="1"/>
              <a:lstStyle/>
              <a:p>
                <a:pPr>
                  <a:defRPr sz="900" b="0" i="0" u="none" strike="noStrike" kern="1200" baseline="0">
                    <a:solidFill>
                      <a:schemeClr val="bg1">
                        <a:lumMod val="85000"/>
                      </a:schemeClr>
                    </a:solidFill>
                    <a:latin typeface="Calibri" panose="020F0502020204030204" pitchFamily="34" charset="0"/>
                    <a:ea typeface="Calibri" panose="020F0502020204030204" pitchFamily="34" charset="0"/>
                    <a:cs typeface="Calibri" panose="020F0502020204030204"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'Capital Natural_2'!$P$34:$R$34</c:f>
              <c:numCache>
                <c:formatCode>General</c:formatCode>
                <c:ptCount val="3"/>
                <c:pt idx="0">
                  <c:v>2023</c:v>
                </c:pt>
                <c:pt idx="1">
                  <c:v>2024</c:v>
                </c:pt>
                <c:pt idx="2">
                  <c:v>2025</c:v>
                </c:pt>
              </c:numCache>
            </c:numRef>
          </c:cat>
          <c:val>
            <c:numRef>
              <c:f>'Capital Natural_2'!$P$40:$R$40</c:f>
              <c:numCache>
                <c:formatCode>_(* #,##0.00_);_(* \(#,##0.00\);_(* "-"??_);_(@_)</c:formatCode>
                <c:ptCount val="3"/>
                <c:pt idx="0">
                  <c:v>2.4680000000000001E-2</c:v>
                </c:pt>
                <c:pt idx="1">
                  <c:v>1.3749062000000001E-2</c:v>
                </c:pt>
                <c:pt idx="2">
                  <c:v>0.16068244619178856</c:v>
                </c:pt>
              </c:numCache>
            </c:numRef>
          </c:val>
          <c:extLst>
            <c:ext xmlns:c16="http://schemas.microsoft.com/office/drawing/2014/chart" uri="{C3380CC4-5D6E-409C-BE32-E72D297353CC}">
              <c16:uniqueId val="{00000005-3CF5-467B-A469-E517F6ADFE59}"/>
            </c:ext>
          </c:extLst>
        </c:ser>
        <c:dLbls>
          <c:showLegendKey val="0"/>
          <c:showVal val="0"/>
          <c:showCatName val="0"/>
          <c:showSerName val="0"/>
          <c:showPercent val="0"/>
          <c:showBubbleSize val="0"/>
        </c:dLbls>
        <c:gapWidth val="150"/>
        <c:overlap val="100"/>
        <c:axId val="1450519471"/>
        <c:axId val="1450536271"/>
        <c:extLst>
          <c:ext xmlns:c15="http://schemas.microsoft.com/office/drawing/2012/chart" uri="{02D57815-91ED-43cb-92C2-25804820EDAC}">
            <c15:filteredBarSeries>
              <c15:ser>
                <c:idx val="0"/>
                <c:order val="0"/>
                <c:tx>
                  <c:strRef>
                    <c:extLst>
                      <c:ext uri="{02D57815-91ED-43cb-92C2-25804820EDAC}">
                        <c15:formulaRef>
                          <c15:sqref>'Capital Natural_2'!$N$34</c15:sqref>
                        </c15:formulaRef>
                      </c:ext>
                    </c:extLst>
                    <c:strCache>
                      <c:ptCount val="1"/>
                      <c:pt idx="0">
                        <c:v>Activities</c:v>
                      </c:pt>
                    </c:strCache>
                  </c:strRef>
                </c:tx>
                <c:spPr>
                  <a:solidFill>
                    <a:schemeClr val="accent1"/>
                  </a:solidFill>
                  <a:ln>
                    <a:noFill/>
                  </a:ln>
                  <a:effectLst/>
                </c:spPr>
                <c:invertIfNegative val="0"/>
                <c:cat>
                  <c:numRef>
                    <c:extLst>
                      <c:ext uri="{02D57815-91ED-43cb-92C2-25804820EDAC}">
                        <c15:formulaRef>
                          <c15:sqref>'Capital Natural_2'!$P$34:$R$34</c15:sqref>
                        </c15:formulaRef>
                      </c:ext>
                    </c:extLst>
                    <c:numCache>
                      <c:formatCode>General</c:formatCode>
                      <c:ptCount val="3"/>
                      <c:pt idx="0">
                        <c:v>2023</c:v>
                      </c:pt>
                      <c:pt idx="1">
                        <c:v>2024</c:v>
                      </c:pt>
                      <c:pt idx="2">
                        <c:v>2025</c:v>
                      </c:pt>
                    </c:numCache>
                  </c:numRef>
                </c:cat>
                <c:val>
                  <c:numRef>
                    <c:extLst>
                      <c:ext uri="{02D57815-91ED-43cb-92C2-25804820EDAC}">
                        <c15:formulaRef>
                          <c15:sqref>'Capital Natural_2'!$P$34:$R$34</c15:sqref>
                        </c15:formulaRef>
                      </c:ext>
                    </c:extLst>
                    <c:numCache>
                      <c:formatCode>General</c:formatCode>
                      <c:ptCount val="3"/>
                      <c:pt idx="0">
                        <c:v>2023</c:v>
                      </c:pt>
                      <c:pt idx="1">
                        <c:v>2024</c:v>
                      </c:pt>
                      <c:pt idx="2">
                        <c:v>2025</c:v>
                      </c:pt>
                    </c:numCache>
                  </c:numRef>
                </c:val>
                <c:extLst>
                  <c:ext xmlns:c16="http://schemas.microsoft.com/office/drawing/2014/chart" uri="{C3380CC4-5D6E-409C-BE32-E72D297353CC}">
                    <c16:uniqueId val="{00000000-3CF5-467B-A469-E517F6ADFE59}"/>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'Capital Natural_2'!$N$41</c15:sqref>
                        </c15:formulaRef>
                      </c:ext>
                    </c:extLst>
                    <c:strCache>
                      <c:ptCount val="1"/>
                      <c:pt idx="0">
                        <c:v>Geração renovável</c:v>
                      </c:pt>
                    </c:strCache>
                  </c:strRef>
                </c:tx>
                <c:spPr>
                  <a:solidFill>
                    <a:schemeClr val="accent2">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'Capital Natural_2'!$P$34:$R$34</c15:sqref>
                        </c15:formulaRef>
                      </c:ext>
                    </c:extLst>
                    <c:numCache>
                      <c:formatCode>General</c:formatCode>
                      <c:ptCount val="3"/>
                      <c:pt idx="0">
                        <c:v>2023</c:v>
                      </c:pt>
                      <c:pt idx="1">
                        <c:v>2024</c:v>
                      </c:pt>
                      <c:pt idx="2">
                        <c:v>2025</c:v>
                      </c:pt>
                    </c:numCache>
                  </c:numRef>
                </c:cat>
                <c:val>
                  <c:numRef>
                    <c:extLst xmlns:c15="http://schemas.microsoft.com/office/drawing/2012/chart">
                      <c:ext xmlns:c15="http://schemas.microsoft.com/office/drawing/2012/chart" uri="{02D57815-91ED-43cb-92C2-25804820EDAC}">
                        <c15:formulaRef>
                          <c15:sqref>'Capital Natural_2'!$P$41:$R$41</c15:sqref>
                        </c15:formulaRef>
                      </c:ext>
                    </c:extLst>
                    <c:numCache>
                      <c:formatCode>_(* #,##0.00_);_(* \(#,##0.00\);_(* "-"??_);_(@_)</c:formatCode>
                      <c:ptCount val="3"/>
                      <c:pt idx="0">
                        <c:v>2.4680000000000001E-2</c:v>
                      </c:pt>
                      <c:pt idx="1">
                        <c:v>1.3619062000000001E-2</c:v>
                      </c:pt>
                      <c:pt idx="2">
                        <c:v>160.60444619178855</c:v>
                      </c:pt>
                    </c:numCache>
                  </c:numRef>
                </c:val>
                <c:extLst xmlns:c15="http://schemas.microsoft.com/office/drawing/2012/chart">
                  <c:ext xmlns:c16="http://schemas.microsoft.com/office/drawing/2014/chart" uri="{C3380CC4-5D6E-409C-BE32-E72D297353CC}">
                    <c16:uniqueId val="{00000007-3CF5-467B-A469-E517F6ADFE59}"/>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'Capital Natural_2'!$N$42</c15:sqref>
                        </c15:formulaRef>
                      </c:ext>
                    </c:extLst>
                    <c:strCache>
                      <c:ptCount val="1"/>
                      <c:pt idx="0">
                        <c:v>Administrativo Sede e Comercializadora</c:v>
                      </c:pt>
                    </c:strCache>
                  </c:strRef>
                </c:tx>
                <c:spPr>
                  <a:solidFill>
                    <a:schemeClr val="accent3">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'Capital Natural_2'!$P$34:$R$34</c15:sqref>
                        </c15:formulaRef>
                      </c:ext>
                    </c:extLst>
                    <c:numCache>
                      <c:formatCode>General</c:formatCode>
                      <c:ptCount val="3"/>
                      <c:pt idx="0">
                        <c:v>2023</c:v>
                      </c:pt>
                      <c:pt idx="1">
                        <c:v>2024</c:v>
                      </c:pt>
                      <c:pt idx="2">
                        <c:v>2025</c:v>
                      </c:pt>
                    </c:numCache>
                  </c:numRef>
                </c:cat>
                <c:val>
                  <c:numRef>
                    <c:extLst xmlns:c15="http://schemas.microsoft.com/office/drawing/2012/chart">
                      <c:ext xmlns:c15="http://schemas.microsoft.com/office/drawing/2012/chart" uri="{02D57815-91ED-43cb-92C2-25804820EDAC}">
                        <c15:formulaRef>
                          <c15:sqref>'Capital Natural_2'!$P$42:$R$42</c15:sqref>
                        </c15:formulaRef>
                      </c:ext>
                    </c:extLst>
                    <c:numCache>
                      <c:formatCode>_(* #,##0.00_);_(* \(#,##0.00\);_(* "-"??_);_(@_)</c:formatCode>
                      <c:ptCount val="3"/>
                      <c:pt idx="0">
                        <c:v>0</c:v>
                      </c:pt>
                      <c:pt idx="1">
                        <c:v>1.3000000000000002E-4</c:v>
                      </c:pt>
                      <c:pt idx="2">
                        <c:v>7.8E-2</c:v>
                      </c:pt>
                    </c:numCache>
                  </c:numRef>
                </c:val>
                <c:extLst xmlns:c15="http://schemas.microsoft.com/office/drawing/2012/chart">
                  <c:ext xmlns:c16="http://schemas.microsoft.com/office/drawing/2014/chart" uri="{C3380CC4-5D6E-409C-BE32-E72D297353CC}">
                    <c16:uniqueId val="{00000008-3CF5-467B-A469-E517F6ADFE59}"/>
                  </c:ext>
                </c:extLst>
              </c15:ser>
            </c15:filteredBarSeries>
          </c:ext>
        </c:extLst>
      </c:barChart>
      <c:lineChart>
        <c:grouping val="stacked"/>
        <c:varyColors val="0"/>
        <c:ser>
          <c:idx val="9"/>
          <c:order val="9"/>
          <c:tx>
            <c:strRef>
              <c:f>'Capital Natural_2'!$N$43</c:f>
              <c:strCache>
                <c:ptCount val="1"/>
                <c:pt idx="0">
                  <c:v>Total emissions</c:v>
                </c:pt>
              </c:strCache>
            </c:strRef>
          </c:tx>
          <c:spPr>
            <a:ln w="12700" cap="rnd">
              <a:solidFill>
                <a:srgbClr val="564D3C"/>
              </a:solidFill>
              <a:round/>
            </a:ln>
            <a:effectLst/>
          </c:spPr>
          <c:marker>
            <c:symbol val="none"/>
          </c:marker>
          <c:dLbls>
            <c:dLbl>
              <c:idx val="0"/>
              <c:tx>
                <c:rich>
                  <a:bodyPr/>
                  <a:lstStyle/>
                  <a:p>
                    <a:r>
                      <a:rPr lang="en-US"/>
                      <a:t>2,710</a:t>
                    </a:r>
                  </a:p>
                </c:rich>
              </c:tx>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85F9-B846-9995-D95102D1E119}"/>
                </c:ext>
              </c:extLst>
            </c:dLbl>
            <c:dLbl>
              <c:idx val="1"/>
              <c:tx>
                <c:rich>
                  <a:bodyPr/>
                  <a:lstStyle/>
                  <a:p>
                    <a:r>
                      <a:rPr lang="en-US"/>
                      <a:t>4,711</a:t>
                    </a:r>
                  </a:p>
                </c:rich>
              </c:tx>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85F9-B846-9995-D95102D1E119}"/>
                </c:ext>
              </c:extLst>
            </c:dLbl>
            <c:dLbl>
              <c:idx val="2"/>
              <c:tx>
                <c:rich>
                  <a:bodyPr/>
                  <a:lstStyle/>
                  <a:p>
                    <a:r>
                      <a:rPr lang="en-US"/>
                      <a:t>5,838</a:t>
                    </a:r>
                  </a:p>
                </c:rich>
              </c:tx>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85F9-B846-9995-D95102D1E119}"/>
                </c:ext>
              </c:extLst>
            </c:dLbl>
            <c:numFmt formatCode="#,##0" sourceLinked="0"/>
            <c:spPr>
              <a:noFill/>
              <a:ln>
                <a:noFill/>
              </a:ln>
              <a:effectLst/>
            </c:spPr>
            <c:txPr>
              <a:bodyPr rot="0" spcFirstLastPara="1" vertOverflow="ellipsis" vert="horz" wrap="square" anchor="ctr" anchorCtr="1"/>
              <a:lstStyle/>
              <a:p>
                <a:pPr>
                  <a:defRPr sz="900" b="0" i="0" u="none" strike="noStrike" kern="1200" baseline="0">
                    <a:solidFill>
                      <a:srgbClr val="695E4A"/>
                    </a:solidFill>
                    <a:latin typeface="Calibri" panose="020F0502020204030204" pitchFamily="34" charset="0"/>
                    <a:ea typeface="Calibri" panose="020F0502020204030204" pitchFamily="34" charset="0"/>
                    <a:cs typeface="Calibri" panose="020F0502020204030204" pitchFamily="34" charset="0"/>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'Capital Natural_2'!$P$34:$R$34</c:f>
              <c:numCache>
                <c:formatCode>General</c:formatCode>
                <c:ptCount val="3"/>
                <c:pt idx="0">
                  <c:v>2023</c:v>
                </c:pt>
                <c:pt idx="1">
                  <c:v>2024</c:v>
                </c:pt>
                <c:pt idx="2">
                  <c:v>2025</c:v>
                </c:pt>
              </c:numCache>
            </c:numRef>
          </c:cat>
          <c:val>
            <c:numRef>
              <c:f>'Capital Natural_2'!$P$43:$R$43</c:f>
              <c:numCache>
                <c:formatCode>_(* #,##0.00_);_(* \(#,##0.00\);_(* "-"??_);_(@_)</c:formatCode>
                <c:ptCount val="3"/>
                <c:pt idx="0">
                  <c:v>2709.6124559999998</c:v>
                </c:pt>
                <c:pt idx="1">
                  <c:v>4710.6020799999997</c:v>
                </c:pt>
                <c:pt idx="2">
                  <c:v>5837.7929078007182</c:v>
                </c:pt>
              </c:numCache>
            </c:numRef>
          </c:val>
          <c:smooth val="0"/>
          <c:extLst>
            <c:ext xmlns:c16="http://schemas.microsoft.com/office/drawing/2014/chart" uri="{C3380CC4-5D6E-409C-BE32-E72D297353CC}">
              <c16:uniqueId val="{00000009-3CF5-467B-A469-E517F6ADFE59}"/>
            </c:ext>
          </c:extLst>
        </c:ser>
        <c:dLbls>
          <c:showLegendKey val="0"/>
          <c:showVal val="0"/>
          <c:showCatName val="0"/>
          <c:showSerName val="0"/>
          <c:showPercent val="0"/>
          <c:showBubbleSize val="0"/>
        </c:dLbls>
        <c:marker val="1"/>
        <c:smooth val="0"/>
        <c:axId val="1450519471"/>
        <c:axId val="1450536271"/>
      </c:lineChart>
      <c:catAx>
        <c:axId val="14505194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rgbClr val="695E4A"/>
                </a:solidFill>
                <a:latin typeface="Calibri" panose="020F0502020204030204" pitchFamily="34" charset="0"/>
                <a:ea typeface="Calibri" panose="020F0502020204030204" pitchFamily="34" charset="0"/>
                <a:cs typeface="Calibri" panose="020F0502020204030204" pitchFamily="34" charset="0"/>
              </a:defRPr>
            </a:pPr>
            <a:endParaRPr lang="pt-BR"/>
          </a:p>
        </c:txPr>
        <c:crossAx val="1450536271"/>
        <c:crosses val="autoZero"/>
        <c:auto val="1"/>
        <c:lblAlgn val="ctr"/>
        <c:lblOffset val="100"/>
        <c:noMultiLvlLbl val="0"/>
      </c:catAx>
      <c:valAx>
        <c:axId val="1450536271"/>
        <c:scaling>
          <c:orientation val="minMax"/>
        </c:scaling>
        <c:delete val="1"/>
        <c:axPos val="l"/>
        <c:numFmt formatCode="_(* #,##0.00_);_(* \(#,##0.00\);_(* &quot;-&quot;??_);_(@_)" sourceLinked="1"/>
        <c:majorTickMark val="none"/>
        <c:minorTickMark val="none"/>
        <c:tickLblPos val="nextTo"/>
        <c:crossAx val="145051947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800" b="0" i="0" u="none" strike="noStrike" kern="1200" baseline="0">
              <a:solidFill>
                <a:srgbClr val="695E4A"/>
              </a:solidFill>
              <a:latin typeface="Calibri" panose="020F0502020204030204" pitchFamily="34" charset="0"/>
              <a:ea typeface="Calibri" panose="020F0502020204030204" pitchFamily="34" charset="0"/>
              <a:cs typeface="Calibri" panose="020F0502020204030204" pitchFamily="34" charset="0"/>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solidFill>
            <a:srgbClr val="695E4A"/>
          </a:solidFill>
          <a:latin typeface="Calibri" panose="020F0502020204030204" pitchFamily="34" charset="0"/>
          <a:ea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200" b="0" i="0" u="none" strike="noStrike" kern="1200" spc="0" baseline="0">
                <a:solidFill>
                  <a:schemeClr val="tx1">
                    <a:lumMod val="65000"/>
                    <a:lumOff val="35000"/>
                  </a:schemeClr>
                </a:solidFill>
                <a:latin typeface="+mn-lt"/>
                <a:ea typeface="+mn-ea"/>
                <a:cs typeface="+mn-cs"/>
              </a:defRPr>
            </a:pPr>
            <a:r>
              <a:rPr lang="en-US" sz="1200" b="1" i="0" u="none" strike="noStrike" kern="1200" spc="0" baseline="0">
                <a:solidFill>
                  <a:srgbClr val="00A0A8"/>
                </a:solidFill>
                <a:latin typeface="Calibri regular"/>
              </a:rPr>
              <a:t>Emissions by scope</a:t>
            </a:r>
            <a:br>
              <a:rPr lang="en-US" sz="1200" b="1" i="0" u="none" strike="noStrike" kern="1200" spc="0" baseline="0">
                <a:solidFill>
                  <a:srgbClr val="00A0A8"/>
                </a:solidFill>
                <a:latin typeface="Calibri regular"/>
              </a:rPr>
            </a:br>
            <a:r>
              <a:rPr lang="en-US" sz="1200" b="1" i="0" u="none" strike="noStrike" kern="1200" spc="0" baseline="0">
                <a:solidFill>
                  <a:srgbClr val="00A0A8"/>
                </a:solidFill>
                <a:latin typeface="Calibri regular"/>
              </a:rPr>
              <a:t>(thousand tCO₂e)</a:t>
            </a:r>
          </a:p>
        </c:rich>
      </c:tx>
      <c:layout>
        <c:manualLayout>
          <c:xMode val="edge"/>
          <c:yMode val="edge"/>
          <c:x val="2.3451224846894155E-2"/>
          <c:y val="2.7777777777777776E-2"/>
        </c:manualLayout>
      </c:layout>
      <c:overlay val="0"/>
      <c:spPr>
        <a:noFill/>
        <a:ln>
          <a:noFill/>
        </a:ln>
        <a:effectLst/>
      </c:spPr>
      <c:txPr>
        <a:bodyPr rot="0" spcFirstLastPara="1" vertOverflow="ellipsis" vert="horz" wrap="square" anchor="ctr" anchorCtr="1"/>
        <a:lstStyle/>
        <a:p>
          <a:pPr algn="l">
            <a:defRPr sz="12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clustered"/>
        <c:varyColors val="0"/>
        <c:ser>
          <c:idx val="1"/>
          <c:order val="1"/>
          <c:tx>
            <c:strRef>
              <c:f>'Capital Natural_2'!$C$231</c:f>
              <c:strCache>
                <c:ptCount val="1"/>
                <c:pt idx="0">
                  <c:v>Scope 1</c:v>
                </c:pt>
              </c:strCache>
            </c:strRef>
          </c:tx>
          <c:spPr>
            <a:solidFill>
              <a:schemeClr val="accent4">
                <a:lumMod val="50000"/>
              </a:schemeClr>
            </a:solidFill>
            <a:ln>
              <a:noFill/>
            </a:ln>
            <a:effectLst/>
          </c:spPr>
          <c:invertIfNegative val="0"/>
          <c:dLbls>
            <c:dLbl>
              <c:idx val="0"/>
              <c:tx>
                <c:rich>
                  <a:bodyPr/>
                  <a:lstStyle/>
                  <a:p>
                    <a:r>
                      <a:rPr lang="en-US" b="0">
                        <a:solidFill>
                          <a:schemeClr val="tx1"/>
                        </a:solidFill>
                      </a:rPr>
                      <a:t>2,710</a:t>
                    </a:r>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0-9E42-B54F-B10D-1D09F3A54FC5}"/>
                </c:ext>
              </c:extLst>
            </c:dLbl>
            <c:dLbl>
              <c:idx val="1"/>
              <c:tx>
                <c:rich>
                  <a:bodyPr/>
                  <a:lstStyle/>
                  <a:p>
                    <a:r>
                      <a:rPr lang="en-US">
                        <a:solidFill>
                          <a:schemeClr val="tx1"/>
                        </a:solidFill>
                      </a:rPr>
                      <a:t>4,711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9E42-B54F-B10D-1D09F3A54FC5}"/>
                </c:ext>
              </c:extLst>
            </c:dLbl>
            <c:dLbl>
              <c:idx val="2"/>
              <c:tx>
                <c:rich>
                  <a:bodyPr/>
                  <a:lstStyle/>
                  <a:p>
                    <a:r>
                      <a:rPr lang="en-US">
                        <a:solidFill>
                          <a:schemeClr val="tx1"/>
                        </a:solidFill>
                      </a:rPr>
                      <a:t>5,838</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9E42-B54F-B10D-1D09F3A54FC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0000"/>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'Capital Natural_2'!$D$230:$F$230</c:f>
              <c:numCache>
                <c:formatCode>General</c:formatCode>
                <c:ptCount val="3"/>
                <c:pt idx="0">
                  <c:v>2023</c:v>
                </c:pt>
                <c:pt idx="1">
                  <c:v>2024</c:v>
                </c:pt>
                <c:pt idx="2">
                  <c:v>2025</c:v>
                </c:pt>
              </c:numCache>
            </c:numRef>
          </c:cat>
          <c:val>
            <c:numRef>
              <c:f>'Capital Natural_2'!$D$231:$F$231</c:f>
              <c:numCache>
                <c:formatCode>#,##0</c:formatCode>
                <c:ptCount val="3"/>
                <c:pt idx="0">
                  <c:v>2709.6120000000001</c:v>
                </c:pt>
                <c:pt idx="1">
                  <c:v>4710.6020820000003</c:v>
                </c:pt>
                <c:pt idx="2">
                  <c:v>5837.7929078007182</c:v>
                </c:pt>
              </c:numCache>
            </c:numRef>
          </c:val>
          <c:extLst>
            <c:ext xmlns:c16="http://schemas.microsoft.com/office/drawing/2014/chart" uri="{C3380CC4-5D6E-409C-BE32-E72D297353CC}">
              <c16:uniqueId val="{00000001-B023-4FD0-A756-9CD2D99C3057}"/>
            </c:ext>
          </c:extLst>
        </c:ser>
        <c:ser>
          <c:idx val="2"/>
          <c:order val="2"/>
          <c:tx>
            <c:strRef>
              <c:f>'Capital Natural_2'!$C$232</c:f>
              <c:strCache>
                <c:ptCount val="1"/>
                <c:pt idx="0">
                  <c:v>Scope 2</c:v>
                </c:pt>
              </c:strCache>
            </c:strRef>
          </c:tx>
          <c:spPr>
            <a:solidFill>
              <a:schemeClr val="accent4">
                <a:lumMod val="75000"/>
              </a:schemeClr>
            </a:solidFill>
            <a:ln>
              <a:noFill/>
            </a:ln>
            <a:effectLst/>
          </c:spPr>
          <c:invertIfNegative val="0"/>
          <c:dLbls>
            <c:dLbl>
              <c:idx val="0"/>
              <c:tx>
                <c:rich>
                  <a:bodyPr/>
                  <a:lstStyle/>
                  <a:p>
                    <a:r>
                      <a:rPr lang="en-US">
                        <a:solidFill>
                          <a:schemeClr val="tx1"/>
                        </a:solidFill>
                      </a:rPr>
                      <a:t>2.6</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9E42-B54F-B10D-1D09F3A54FC5}"/>
                </c:ext>
              </c:extLst>
            </c:dLbl>
            <c:dLbl>
              <c:idx val="1"/>
              <c:tx>
                <c:rich>
                  <a:bodyPr/>
                  <a:lstStyle/>
                  <a:p>
                    <a:r>
                      <a:rPr lang="en-US">
                        <a:solidFill>
                          <a:schemeClr val="tx1"/>
                        </a:solidFill>
                      </a:rPr>
                      <a:t>4.3</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9E42-B54F-B10D-1D09F3A54FC5}"/>
                </c:ext>
              </c:extLst>
            </c:dLbl>
            <c:dLbl>
              <c:idx val="2"/>
              <c:tx>
                <c:rich>
                  <a:bodyPr/>
                  <a:lstStyle/>
                  <a:p>
                    <a:r>
                      <a:rPr lang="en-US">
                        <a:solidFill>
                          <a:schemeClr val="tx1"/>
                        </a:solidFill>
                      </a:rPr>
                      <a:t>5.7</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9E42-B54F-B10D-1D09F3A54FC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0000"/>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'Capital Natural_2'!$D$230:$F$230</c:f>
              <c:numCache>
                <c:formatCode>General</c:formatCode>
                <c:ptCount val="3"/>
                <c:pt idx="0">
                  <c:v>2023</c:v>
                </c:pt>
                <c:pt idx="1">
                  <c:v>2024</c:v>
                </c:pt>
                <c:pt idx="2">
                  <c:v>2025</c:v>
                </c:pt>
              </c:numCache>
            </c:numRef>
          </c:cat>
          <c:val>
            <c:numRef>
              <c:f>'Capital Natural_2'!$D$232:$F$232</c:f>
              <c:numCache>
                <c:formatCode>#,##0.0</c:formatCode>
                <c:ptCount val="3"/>
                <c:pt idx="0">
                  <c:v>2.6</c:v>
                </c:pt>
                <c:pt idx="1">
                  <c:v>4.2720000000000002</c:v>
                </c:pt>
                <c:pt idx="2">
                  <c:v>5.7041770504629996</c:v>
                </c:pt>
              </c:numCache>
            </c:numRef>
          </c:val>
          <c:extLst>
            <c:ext xmlns:c16="http://schemas.microsoft.com/office/drawing/2014/chart" uri="{C3380CC4-5D6E-409C-BE32-E72D297353CC}">
              <c16:uniqueId val="{00000002-B023-4FD0-A756-9CD2D99C3057}"/>
            </c:ext>
          </c:extLst>
        </c:ser>
        <c:ser>
          <c:idx val="3"/>
          <c:order val="3"/>
          <c:tx>
            <c:strRef>
              <c:f>'Capital Natural_2'!$C$233</c:f>
              <c:strCache>
                <c:ptCount val="1"/>
                <c:pt idx="0">
                  <c:v>Scope 3</c:v>
                </c:pt>
              </c:strCache>
            </c:strRef>
          </c:tx>
          <c:spPr>
            <a:solidFill>
              <a:schemeClr val="bg1">
                <a:lumMod val="85000"/>
              </a:schemeClr>
            </a:solidFill>
            <a:ln>
              <a:noFill/>
            </a:ln>
            <a:effectLst/>
          </c:spPr>
          <c:invertIfNegative val="0"/>
          <c:dLbls>
            <c:dLbl>
              <c:idx val="1"/>
              <c:tx>
                <c:rich>
                  <a:bodyPr/>
                  <a:lstStyle/>
                  <a:p>
                    <a:r>
                      <a:rPr lang="en-US"/>
                      <a:t>1,560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6051-764F-91C3-F724FDB9FCD2}"/>
                </c:ext>
              </c:extLst>
            </c:dLbl>
            <c:dLbl>
              <c:idx val="2"/>
              <c:tx>
                <c:rich>
                  <a:bodyPr/>
                  <a:lstStyle/>
                  <a:p>
                    <a:r>
                      <a:rPr lang="en-US"/>
                      <a:t>1,852</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6051-764F-91C3-F724FDB9FCD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'Capital Natural_2'!$D$230:$F$230</c:f>
              <c:numCache>
                <c:formatCode>General</c:formatCode>
                <c:ptCount val="3"/>
                <c:pt idx="0">
                  <c:v>2023</c:v>
                </c:pt>
                <c:pt idx="1">
                  <c:v>2024</c:v>
                </c:pt>
                <c:pt idx="2">
                  <c:v>2025</c:v>
                </c:pt>
              </c:numCache>
            </c:numRef>
          </c:cat>
          <c:val>
            <c:numRef>
              <c:f>'Capital Natural_2'!$D$233:$F$233</c:f>
              <c:numCache>
                <c:formatCode>#,##0</c:formatCode>
                <c:ptCount val="3"/>
                <c:pt idx="0">
                  <c:v>644.14200000000005</c:v>
                </c:pt>
                <c:pt idx="1">
                  <c:v>1559.597</c:v>
                </c:pt>
                <c:pt idx="2">
                  <c:v>1851.5105359256663</c:v>
                </c:pt>
              </c:numCache>
            </c:numRef>
          </c:val>
          <c:extLst>
            <c:ext xmlns:c16="http://schemas.microsoft.com/office/drawing/2014/chart" uri="{C3380CC4-5D6E-409C-BE32-E72D297353CC}">
              <c16:uniqueId val="{00000003-B023-4FD0-A756-9CD2D99C3057}"/>
            </c:ext>
          </c:extLst>
        </c:ser>
        <c:dLbls>
          <c:showLegendKey val="0"/>
          <c:showVal val="0"/>
          <c:showCatName val="0"/>
          <c:showSerName val="0"/>
          <c:showPercent val="0"/>
          <c:showBubbleSize val="0"/>
        </c:dLbls>
        <c:gapWidth val="219"/>
        <c:overlap val="-27"/>
        <c:axId val="1451379903"/>
        <c:axId val="1451387103"/>
        <c:extLst>
          <c:ext xmlns:c15="http://schemas.microsoft.com/office/drawing/2012/chart" uri="{02D57815-91ED-43cb-92C2-25804820EDAC}">
            <c15:filteredBarSeries>
              <c15:ser>
                <c:idx val="0"/>
                <c:order val="0"/>
                <c:tx>
                  <c:strRef>
                    <c:extLst>
                      <c:ext uri="{02D57815-91ED-43cb-92C2-25804820EDAC}">
                        <c15:formulaRef>
                          <c15:sqref>'Capital Natural_2'!$C$230</c15:sqref>
                        </c15:formulaRef>
                      </c:ext>
                    </c:extLst>
                    <c:strCache>
                      <c:ptCount val="1"/>
                      <c:pt idx="0">
                        <c:v>Escopo</c:v>
                      </c:pt>
                    </c:strCache>
                  </c:strRef>
                </c:tx>
                <c:spPr>
                  <a:solidFill>
                    <a:schemeClr val="accent1"/>
                  </a:solidFill>
                  <a:ln>
                    <a:noFill/>
                  </a:ln>
                  <a:effectLst/>
                </c:spPr>
                <c:invertIfNegative val="0"/>
                <c:cat>
                  <c:numRef>
                    <c:extLst>
                      <c:ext uri="{02D57815-91ED-43cb-92C2-25804820EDAC}">
                        <c15:formulaRef>
                          <c15:sqref>'Capital Natural_2'!$D$230:$F$230</c15:sqref>
                        </c15:formulaRef>
                      </c:ext>
                    </c:extLst>
                    <c:numCache>
                      <c:formatCode>General</c:formatCode>
                      <c:ptCount val="3"/>
                      <c:pt idx="0">
                        <c:v>2023</c:v>
                      </c:pt>
                      <c:pt idx="1">
                        <c:v>2024</c:v>
                      </c:pt>
                      <c:pt idx="2">
                        <c:v>2025</c:v>
                      </c:pt>
                    </c:numCache>
                  </c:numRef>
                </c:cat>
                <c:val>
                  <c:numRef>
                    <c:extLst>
                      <c:ext uri="{02D57815-91ED-43cb-92C2-25804820EDAC}">
                        <c15:formulaRef>
                          <c15:sqref>'Capital Natural_2'!$D$230:$F$230</c15:sqref>
                        </c15:formulaRef>
                      </c:ext>
                    </c:extLst>
                    <c:numCache>
                      <c:formatCode>General</c:formatCode>
                      <c:ptCount val="3"/>
                      <c:pt idx="0">
                        <c:v>2023</c:v>
                      </c:pt>
                      <c:pt idx="1">
                        <c:v>2024</c:v>
                      </c:pt>
                      <c:pt idx="2">
                        <c:v>2025</c:v>
                      </c:pt>
                    </c:numCache>
                  </c:numRef>
                </c:val>
                <c:extLst>
                  <c:ext xmlns:c16="http://schemas.microsoft.com/office/drawing/2014/chart" uri="{C3380CC4-5D6E-409C-BE32-E72D297353CC}">
                    <c16:uniqueId val="{00000000-B023-4FD0-A756-9CD2D99C3057}"/>
                  </c:ext>
                </c:extLst>
              </c15:ser>
            </c15:filteredBarSeries>
          </c:ext>
        </c:extLst>
      </c:barChart>
      <c:catAx>
        <c:axId val="14513799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pt-BR"/>
          </a:p>
        </c:txPr>
        <c:crossAx val="1451387103"/>
        <c:crosses val="autoZero"/>
        <c:auto val="1"/>
        <c:lblAlgn val="ctr"/>
        <c:lblOffset val="100"/>
        <c:noMultiLvlLbl val="0"/>
      </c:catAx>
      <c:valAx>
        <c:axId val="1451387103"/>
        <c:scaling>
          <c:orientation val="minMax"/>
        </c:scaling>
        <c:delete val="1"/>
        <c:axPos val="l"/>
        <c:numFmt formatCode="#,##0" sourceLinked="1"/>
        <c:majorTickMark val="none"/>
        <c:minorTickMark val="none"/>
        <c:tickLblPos val="nextTo"/>
        <c:crossAx val="14513799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5.svg"/><Relationship Id="rId3" Type="http://schemas.openxmlformats.org/officeDocument/2006/relationships/image" Target="../media/image2.png"/><Relationship Id="rId7" Type="http://schemas.openxmlformats.org/officeDocument/2006/relationships/image" Target="../media/image4.png"/><Relationship Id="rId2" Type="http://schemas.openxmlformats.org/officeDocument/2006/relationships/hyperlink" Target="#In&#237;cio!A1"/><Relationship Id="rId1" Type="http://schemas.openxmlformats.org/officeDocument/2006/relationships/image" Target="../media/image1.png"/><Relationship Id="rId6" Type="http://schemas.openxmlformats.org/officeDocument/2006/relationships/image" Target="../media/image3.png"/><Relationship Id="rId5" Type="http://schemas.openxmlformats.org/officeDocument/2006/relationships/hyperlink" Target="#&#205;ndice!A1"/><Relationship Id="rId4" Type="http://schemas.microsoft.com/office/2007/relationships/hdphoto" Target="../media/hdphoto1.wdp"/></Relationships>
</file>

<file path=xl/drawings/_rels/drawing10.xml.rels><?xml version="1.0" encoding="UTF-8" standalone="yes"?>
<Relationships xmlns="http://schemas.openxmlformats.org/package/2006/relationships"><Relationship Id="rId13" Type="http://schemas.openxmlformats.org/officeDocument/2006/relationships/hyperlink" Target="#&#205;ndice!A1"/><Relationship Id="rId18" Type="http://schemas.openxmlformats.org/officeDocument/2006/relationships/image" Target="../media/image10.png"/><Relationship Id="rId26" Type="http://schemas.openxmlformats.org/officeDocument/2006/relationships/hyperlink" Target="#'Capital Social_1'!A1"/><Relationship Id="rId3" Type="http://schemas.openxmlformats.org/officeDocument/2006/relationships/hyperlink" Target="#Capa!A1"/><Relationship Id="rId21" Type="http://schemas.openxmlformats.org/officeDocument/2006/relationships/image" Target="../media/image11.png"/><Relationship Id="rId34" Type="http://schemas.openxmlformats.org/officeDocument/2006/relationships/hyperlink" Target="#'Metas P&#250;blicas_3'!A1"/><Relationship Id="rId7" Type="http://schemas.microsoft.com/office/2007/relationships/hdphoto" Target="../media/hdphoto1.wdp"/><Relationship Id="rId12" Type="http://schemas.microsoft.com/office/2007/relationships/hdphoto" Target="../media/hdphoto2.wdp"/><Relationship Id="rId17" Type="http://schemas.openxmlformats.org/officeDocument/2006/relationships/hyperlink" Target="#'Governan&#231;a Corporativa_1'!A1"/><Relationship Id="rId25" Type="http://schemas.openxmlformats.org/officeDocument/2006/relationships/image" Target="../media/image13.png"/><Relationship Id="rId33" Type="http://schemas.openxmlformats.org/officeDocument/2006/relationships/image" Target="../media/image17.png"/><Relationship Id="rId2" Type="http://schemas.openxmlformats.org/officeDocument/2006/relationships/hyperlink" Target="#'Relato Integrado_2'!A1"/><Relationship Id="rId16" Type="http://schemas.openxmlformats.org/officeDocument/2006/relationships/image" Target="../media/image9.png"/><Relationship Id="rId20" Type="http://schemas.openxmlformats.org/officeDocument/2006/relationships/hyperlink" Target="#'Capital Financeiro_1'!A1"/><Relationship Id="rId29" Type="http://schemas.openxmlformats.org/officeDocument/2006/relationships/image" Target="../media/image15.png"/><Relationship Id="rId1" Type="http://schemas.openxmlformats.org/officeDocument/2006/relationships/hyperlink" Target="#Crit&#233;rios!A1"/><Relationship Id="rId6" Type="http://schemas.openxmlformats.org/officeDocument/2006/relationships/image" Target="../media/image2.png"/><Relationship Id="rId11" Type="http://schemas.openxmlformats.org/officeDocument/2006/relationships/image" Target="../media/image8.png"/><Relationship Id="rId24" Type="http://schemas.openxmlformats.org/officeDocument/2006/relationships/hyperlink" Target="#'Capital Humano_1'!A1"/><Relationship Id="rId32" Type="http://schemas.openxmlformats.org/officeDocument/2006/relationships/hyperlink" Target="#'Indicadores Pr&#243;prios_1'!A1"/><Relationship Id="rId5" Type="http://schemas.openxmlformats.org/officeDocument/2006/relationships/hyperlink" Target="#In&#237;cio!A1"/><Relationship Id="rId15" Type="http://schemas.openxmlformats.org/officeDocument/2006/relationships/hyperlink" Target="#'Relato Integrado_1'!A1"/><Relationship Id="rId23" Type="http://schemas.openxmlformats.org/officeDocument/2006/relationships/image" Target="../media/image12.png"/><Relationship Id="rId28" Type="http://schemas.openxmlformats.org/officeDocument/2006/relationships/hyperlink" Target="#'Capital Intelectual_1'!A1"/><Relationship Id="rId36" Type="http://schemas.openxmlformats.org/officeDocument/2006/relationships/image" Target="../media/image5.svg"/><Relationship Id="rId10" Type="http://schemas.openxmlformats.org/officeDocument/2006/relationships/hyperlink" Target="#'Metas P&#250;blicas'!A1"/><Relationship Id="rId19" Type="http://schemas.microsoft.com/office/2007/relationships/hdphoto" Target="../media/hdphoto3.wdp"/><Relationship Id="rId31" Type="http://schemas.openxmlformats.org/officeDocument/2006/relationships/image" Target="../media/image16.png"/><Relationship Id="rId4" Type="http://schemas.openxmlformats.org/officeDocument/2006/relationships/image" Target="../media/image6.png"/><Relationship Id="rId9" Type="http://schemas.openxmlformats.org/officeDocument/2006/relationships/image" Target="../media/image7.png"/><Relationship Id="rId14" Type="http://schemas.openxmlformats.org/officeDocument/2006/relationships/image" Target="../media/image3.png"/><Relationship Id="rId22" Type="http://schemas.openxmlformats.org/officeDocument/2006/relationships/hyperlink" Target="#'Capital Natural_1'!A1"/><Relationship Id="rId27" Type="http://schemas.openxmlformats.org/officeDocument/2006/relationships/image" Target="../media/image14.png"/><Relationship Id="rId30" Type="http://schemas.openxmlformats.org/officeDocument/2006/relationships/hyperlink" Target="#'Capital Manufaturado_1'!A1"/><Relationship Id="rId35" Type="http://schemas.openxmlformats.org/officeDocument/2006/relationships/image" Target="../media/image4.png"/><Relationship Id="rId8" Type="http://schemas.openxmlformats.org/officeDocument/2006/relationships/hyperlink" Target="#Eneva_1!A1"/></Relationships>
</file>

<file path=xl/drawings/_rels/drawing11.xml.rels><?xml version="1.0" encoding="UTF-8" standalone="yes"?>
<Relationships xmlns="http://schemas.openxmlformats.org/package/2006/relationships"><Relationship Id="rId13" Type="http://schemas.openxmlformats.org/officeDocument/2006/relationships/hyperlink" Target="#&#205;ndice!A1"/><Relationship Id="rId18" Type="http://schemas.microsoft.com/office/2007/relationships/hdphoto" Target="../media/hdphoto3.wdp"/><Relationship Id="rId26" Type="http://schemas.openxmlformats.org/officeDocument/2006/relationships/image" Target="../media/image14.png"/><Relationship Id="rId3" Type="http://schemas.openxmlformats.org/officeDocument/2006/relationships/hyperlink" Target="#Capa!A1"/><Relationship Id="rId21" Type="http://schemas.openxmlformats.org/officeDocument/2006/relationships/hyperlink" Target="#'Capital Natural_1'!A1"/><Relationship Id="rId34" Type="http://schemas.openxmlformats.org/officeDocument/2006/relationships/image" Target="../media/image5.svg"/><Relationship Id="rId7" Type="http://schemas.microsoft.com/office/2007/relationships/hdphoto" Target="../media/hdphoto1.wdp"/><Relationship Id="rId12" Type="http://schemas.microsoft.com/office/2007/relationships/hdphoto" Target="../media/hdphoto2.wdp"/><Relationship Id="rId17" Type="http://schemas.openxmlformats.org/officeDocument/2006/relationships/image" Target="../media/image10.png"/><Relationship Id="rId25" Type="http://schemas.openxmlformats.org/officeDocument/2006/relationships/hyperlink" Target="#'Capital Social_1'!A1"/><Relationship Id="rId33" Type="http://schemas.openxmlformats.org/officeDocument/2006/relationships/image" Target="../media/image4.png"/><Relationship Id="rId2" Type="http://schemas.openxmlformats.org/officeDocument/2006/relationships/hyperlink" Target="#'Relato Integrado_1'!A1"/><Relationship Id="rId16" Type="http://schemas.openxmlformats.org/officeDocument/2006/relationships/hyperlink" Target="#'Governan&#231;a Corporativa_1'!A1"/><Relationship Id="rId20" Type="http://schemas.openxmlformats.org/officeDocument/2006/relationships/image" Target="../media/image11.png"/><Relationship Id="rId29" Type="http://schemas.openxmlformats.org/officeDocument/2006/relationships/hyperlink" Target="#'Capital Manufaturado_1'!A1"/><Relationship Id="rId1" Type="http://schemas.openxmlformats.org/officeDocument/2006/relationships/hyperlink" Target="#Crit&#233;rios!A1"/><Relationship Id="rId6" Type="http://schemas.openxmlformats.org/officeDocument/2006/relationships/image" Target="../media/image2.png"/><Relationship Id="rId11" Type="http://schemas.openxmlformats.org/officeDocument/2006/relationships/image" Target="../media/image8.png"/><Relationship Id="rId24" Type="http://schemas.openxmlformats.org/officeDocument/2006/relationships/image" Target="../media/image13.png"/><Relationship Id="rId32" Type="http://schemas.openxmlformats.org/officeDocument/2006/relationships/image" Target="../media/image17.png"/><Relationship Id="rId5" Type="http://schemas.openxmlformats.org/officeDocument/2006/relationships/hyperlink" Target="#In&#237;cio!A1"/><Relationship Id="rId15" Type="http://schemas.openxmlformats.org/officeDocument/2006/relationships/image" Target="../media/image9.png"/><Relationship Id="rId23" Type="http://schemas.openxmlformats.org/officeDocument/2006/relationships/hyperlink" Target="#'Capital Humano_1'!A1"/><Relationship Id="rId28" Type="http://schemas.openxmlformats.org/officeDocument/2006/relationships/image" Target="../media/image15.png"/><Relationship Id="rId10" Type="http://schemas.openxmlformats.org/officeDocument/2006/relationships/hyperlink" Target="#'Metas P&#250;blicas'!A1"/><Relationship Id="rId19" Type="http://schemas.openxmlformats.org/officeDocument/2006/relationships/hyperlink" Target="#'Capital Financeiro_1'!A1"/><Relationship Id="rId31" Type="http://schemas.openxmlformats.org/officeDocument/2006/relationships/hyperlink" Target="#'Indicadores Pr&#243;prios_1'!A1"/><Relationship Id="rId4" Type="http://schemas.openxmlformats.org/officeDocument/2006/relationships/image" Target="../media/image6.png"/><Relationship Id="rId9" Type="http://schemas.openxmlformats.org/officeDocument/2006/relationships/image" Target="../media/image7.png"/><Relationship Id="rId14" Type="http://schemas.openxmlformats.org/officeDocument/2006/relationships/image" Target="../media/image3.png"/><Relationship Id="rId22" Type="http://schemas.openxmlformats.org/officeDocument/2006/relationships/image" Target="../media/image12.png"/><Relationship Id="rId27" Type="http://schemas.openxmlformats.org/officeDocument/2006/relationships/hyperlink" Target="#'Capital Intelectual_1'!A1"/><Relationship Id="rId30" Type="http://schemas.openxmlformats.org/officeDocument/2006/relationships/image" Target="../media/image16.png"/><Relationship Id="rId8" Type="http://schemas.openxmlformats.org/officeDocument/2006/relationships/hyperlink" Target="#Eneva_1!A1"/></Relationships>
</file>

<file path=xl/drawings/_rels/drawing12.xml.rels><?xml version="1.0" encoding="UTF-8" standalone="yes"?>
<Relationships xmlns="http://schemas.openxmlformats.org/package/2006/relationships"><Relationship Id="rId13" Type="http://schemas.openxmlformats.org/officeDocument/2006/relationships/image" Target="../media/image8.png"/><Relationship Id="rId18" Type="http://schemas.openxmlformats.org/officeDocument/2006/relationships/image" Target="../media/image9.png"/><Relationship Id="rId26" Type="http://schemas.openxmlformats.org/officeDocument/2006/relationships/hyperlink" Target="#'Capital Humano_1'!A1"/><Relationship Id="rId21" Type="http://schemas.microsoft.com/office/2007/relationships/hdphoto" Target="../media/hdphoto3.wdp"/><Relationship Id="rId34" Type="http://schemas.openxmlformats.org/officeDocument/2006/relationships/hyperlink" Target="#'Indicadores Pr&#243;prios_1'!A1"/><Relationship Id="rId7" Type="http://schemas.openxmlformats.org/officeDocument/2006/relationships/hyperlink" Target="#In&#237;cio!A1"/><Relationship Id="rId12" Type="http://schemas.openxmlformats.org/officeDocument/2006/relationships/hyperlink" Target="#'Metas P&#250;blicas'!A1"/><Relationship Id="rId17" Type="http://schemas.openxmlformats.org/officeDocument/2006/relationships/hyperlink" Target="#'Relato Integrado_1'!A1"/><Relationship Id="rId25" Type="http://schemas.openxmlformats.org/officeDocument/2006/relationships/image" Target="../media/image12.png"/><Relationship Id="rId33" Type="http://schemas.openxmlformats.org/officeDocument/2006/relationships/image" Target="../media/image16.png"/><Relationship Id="rId38" Type="http://schemas.openxmlformats.org/officeDocument/2006/relationships/image" Target="../media/image5.svg"/><Relationship Id="rId2" Type="http://schemas.openxmlformats.org/officeDocument/2006/relationships/hyperlink" Target="#'Governan&#231;a Corporativa_2'!A1"/><Relationship Id="rId16" Type="http://schemas.openxmlformats.org/officeDocument/2006/relationships/image" Target="../media/image3.png"/><Relationship Id="rId20" Type="http://schemas.openxmlformats.org/officeDocument/2006/relationships/image" Target="../media/image49.png"/><Relationship Id="rId29" Type="http://schemas.openxmlformats.org/officeDocument/2006/relationships/image" Target="../media/image14.png"/><Relationship Id="rId1" Type="http://schemas.openxmlformats.org/officeDocument/2006/relationships/hyperlink" Target="#Crit&#233;rios!A1"/><Relationship Id="rId6" Type="http://schemas.openxmlformats.org/officeDocument/2006/relationships/image" Target="../media/image6.png"/><Relationship Id="rId11" Type="http://schemas.openxmlformats.org/officeDocument/2006/relationships/image" Target="../media/image7.png"/><Relationship Id="rId24" Type="http://schemas.openxmlformats.org/officeDocument/2006/relationships/hyperlink" Target="#'Capital Natural_1'!A1"/><Relationship Id="rId32" Type="http://schemas.openxmlformats.org/officeDocument/2006/relationships/hyperlink" Target="#'Capital Manufaturado_1'!A1"/><Relationship Id="rId37" Type="http://schemas.openxmlformats.org/officeDocument/2006/relationships/image" Target="../media/image4.png"/><Relationship Id="rId5" Type="http://schemas.openxmlformats.org/officeDocument/2006/relationships/hyperlink" Target="#Capa!A1"/><Relationship Id="rId15" Type="http://schemas.openxmlformats.org/officeDocument/2006/relationships/hyperlink" Target="#&#205;ndice!A1"/><Relationship Id="rId23" Type="http://schemas.openxmlformats.org/officeDocument/2006/relationships/image" Target="../media/image11.png"/><Relationship Id="rId28" Type="http://schemas.openxmlformats.org/officeDocument/2006/relationships/hyperlink" Target="#'Capital Social_1'!A1"/><Relationship Id="rId36" Type="http://schemas.openxmlformats.org/officeDocument/2006/relationships/hyperlink" Target="#'Relato Integrado_2'!A1"/><Relationship Id="rId10" Type="http://schemas.openxmlformats.org/officeDocument/2006/relationships/hyperlink" Target="#Eneva_1!A1"/><Relationship Id="rId19" Type="http://schemas.openxmlformats.org/officeDocument/2006/relationships/hyperlink" Target="#'Governan&#231;a Corporativa_1'!A1"/><Relationship Id="rId31" Type="http://schemas.openxmlformats.org/officeDocument/2006/relationships/image" Target="../media/image15.png"/><Relationship Id="rId4" Type="http://schemas.openxmlformats.org/officeDocument/2006/relationships/hyperlink" Target="#'Governan&#231;a Corporativa_4'!A1"/><Relationship Id="rId9" Type="http://schemas.microsoft.com/office/2007/relationships/hdphoto" Target="../media/hdphoto1.wdp"/><Relationship Id="rId14" Type="http://schemas.microsoft.com/office/2007/relationships/hdphoto" Target="../media/hdphoto2.wdp"/><Relationship Id="rId22" Type="http://schemas.openxmlformats.org/officeDocument/2006/relationships/hyperlink" Target="#'Capital Financeiro_1'!A1"/><Relationship Id="rId27" Type="http://schemas.openxmlformats.org/officeDocument/2006/relationships/image" Target="../media/image13.png"/><Relationship Id="rId30" Type="http://schemas.openxmlformats.org/officeDocument/2006/relationships/hyperlink" Target="#'Capital Intelectual_1'!A1"/><Relationship Id="rId35" Type="http://schemas.openxmlformats.org/officeDocument/2006/relationships/image" Target="../media/image17.png"/><Relationship Id="rId8" Type="http://schemas.openxmlformats.org/officeDocument/2006/relationships/image" Target="../media/image2.png"/><Relationship Id="rId3" Type="http://schemas.openxmlformats.org/officeDocument/2006/relationships/hyperlink" Target="#'Governan&#231;a Corporativa_3'!A1"/></Relationships>
</file>

<file path=xl/drawings/_rels/drawing13.xml.rels><?xml version="1.0" encoding="UTF-8" standalone="yes"?>
<Relationships xmlns="http://schemas.openxmlformats.org/package/2006/relationships"><Relationship Id="rId13" Type="http://schemas.openxmlformats.org/officeDocument/2006/relationships/image" Target="../media/image3.png"/><Relationship Id="rId18" Type="http://schemas.microsoft.com/office/2007/relationships/hdphoto" Target="../media/hdphoto3.wdp"/><Relationship Id="rId26" Type="http://schemas.openxmlformats.org/officeDocument/2006/relationships/image" Target="../media/image14.png"/><Relationship Id="rId21" Type="http://schemas.openxmlformats.org/officeDocument/2006/relationships/hyperlink" Target="#'Capital Natural_1'!A1"/><Relationship Id="rId34" Type="http://schemas.openxmlformats.org/officeDocument/2006/relationships/image" Target="../media/image5.svg"/><Relationship Id="rId7" Type="http://schemas.openxmlformats.org/officeDocument/2006/relationships/hyperlink" Target="#Eneva_1!A1"/><Relationship Id="rId12" Type="http://schemas.openxmlformats.org/officeDocument/2006/relationships/hyperlink" Target="#&#205;ndice!A1"/><Relationship Id="rId17" Type="http://schemas.openxmlformats.org/officeDocument/2006/relationships/image" Target="../media/image49.png"/><Relationship Id="rId25" Type="http://schemas.openxmlformats.org/officeDocument/2006/relationships/hyperlink" Target="#'Capital Social_1'!A1"/><Relationship Id="rId33" Type="http://schemas.openxmlformats.org/officeDocument/2006/relationships/image" Target="../media/image4.png"/><Relationship Id="rId2" Type="http://schemas.openxmlformats.org/officeDocument/2006/relationships/hyperlink" Target="#Capa!A1"/><Relationship Id="rId16" Type="http://schemas.openxmlformats.org/officeDocument/2006/relationships/hyperlink" Target="#'Governan&#231;a Corporativa_1'!A1"/><Relationship Id="rId20" Type="http://schemas.openxmlformats.org/officeDocument/2006/relationships/image" Target="../media/image11.png"/><Relationship Id="rId29" Type="http://schemas.openxmlformats.org/officeDocument/2006/relationships/hyperlink" Target="#'Capital Manufaturado_1'!A1"/><Relationship Id="rId1" Type="http://schemas.openxmlformats.org/officeDocument/2006/relationships/hyperlink" Target="#Crit&#233;rios!A1"/><Relationship Id="rId6" Type="http://schemas.microsoft.com/office/2007/relationships/hdphoto" Target="../media/hdphoto1.wdp"/><Relationship Id="rId11" Type="http://schemas.microsoft.com/office/2007/relationships/hdphoto" Target="../media/hdphoto2.wdp"/><Relationship Id="rId24" Type="http://schemas.openxmlformats.org/officeDocument/2006/relationships/image" Target="../media/image13.png"/><Relationship Id="rId32" Type="http://schemas.openxmlformats.org/officeDocument/2006/relationships/image" Target="../media/image17.png"/><Relationship Id="rId37" Type="http://schemas.openxmlformats.org/officeDocument/2006/relationships/hyperlink" Target="#'Governan&#231;a Corporativa_4'!A1"/><Relationship Id="rId5" Type="http://schemas.openxmlformats.org/officeDocument/2006/relationships/image" Target="../media/image2.png"/><Relationship Id="rId15" Type="http://schemas.openxmlformats.org/officeDocument/2006/relationships/image" Target="../media/image9.png"/><Relationship Id="rId23" Type="http://schemas.openxmlformats.org/officeDocument/2006/relationships/hyperlink" Target="#'Capital Humano_1'!A1"/><Relationship Id="rId28" Type="http://schemas.openxmlformats.org/officeDocument/2006/relationships/image" Target="../media/image15.png"/><Relationship Id="rId36" Type="http://schemas.openxmlformats.org/officeDocument/2006/relationships/hyperlink" Target="#'Governan&#231;a Corporativa_2'!A1"/><Relationship Id="rId10" Type="http://schemas.openxmlformats.org/officeDocument/2006/relationships/image" Target="../media/image8.png"/><Relationship Id="rId19" Type="http://schemas.openxmlformats.org/officeDocument/2006/relationships/hyperlink" Target="#'Capital Financeiro_1'!A1"/><Relationship Id="rId31" Type="http://schemas.openxmlformats.org/officeDocument/2006/relationships/hyperlink" Target="#'Indicadores Pr&#243;prios_1'!A1"/><Relationship Id="rId4" Type="http://schemas.openxmlformats.org/officeDocument/2006/relationships/hyperlink" Target="#In&#237;cio!A1"/><Relationship Id="rId9" Type="http://schemas.openxmlformats.org/officeDocument/2006/relationships/hyperlink" Target="#'Metas P&#250;blicas'!A1"/><Relationship Id="rId14" Type="http://schemas.openxmlformats.org/officeDocument/2006/relationships/hyperlink" Target="#'Relato Integrado_1'!A1"/><Relationship Id="rId22" Type="http://schemas.openxmlformats.org/officeDocument/2006/relationships/image" Target="../media/image12.png"/><Relationship Id="rId27" Type="http://schemas.openxmlformats.org/officeDocument/2006/relationships/hyperlink" Target="#'Capital Intelectual_1'!A1"/><Relationship Id="rId30" Type="http://schemas.openxmlformats.org/officeDocument/2006/relationships/image" Target="../media/image16.png"/><Relationship Id="rId35" Type="http://schemas.openxmlformats.org/officeDocument/2006/relationships/hyperlink" Target="#'Governan&#231;a Corporativa_3'!A1"/><Relationship Id="rId8" Type="http://schemas.openxmlformats.org/officeDocument/2006/relationships/image" Target="../media/image7.png"/><Relationship Id="rId3" Type="http://schemas.openxmlformats.org/officeDocument/2006/relationships/image" Target="../media/image6.png"/></Relationships>
</file>

<file path=xl/drawings/_rels/drawing14.xml.rels><?xml version="1.0" encoding="UTF-8" standalone="yes"?>
<Relationships xmlns="http://schemas.openxmlformats.org/package/2006/relationships"><Relationship Id="rId13" Type="http://schemas.openxmlformats.org/officeDocument/2006/relationships/image" Target="../media/image3.png"/><Relationship Id="rId18" Type="http://schemas.microsoft.com/office/2007/relationships/hdphoto" Target="../media/hdphoto3.wdp"/><Relationship Id="rId26" Type="http://schemas.openxmlformats.org/officeDocument/2006/relationships/image" Target="../media/image14.png"/><Relationship Id="rId21" Type="http://schemas.openxmlformats.org/officeDocument/2006/relationships/hyperlink" Target="#'Capital Natural_1'!A1"/><Relationship Id="rId34" Type="http://schemas.openxmlformats.org/officeDocument/2006/relationships/image" Target="../media/image4.png"/><Relationship Id="rId7" Type="http://schemas.openxmlformats.org/officeDocument/2006/relationships/hyperlink" Target="#Eneva_1!A1"/><Relationship Id="rId12" Type="http://schemas.openxmlformats.org/officeDocument/2006/relationships/hyperlink" Target="#&#205;ndice!A1"/><Relationship Id="rId17" Type="http://schemas.openxmlformats.org/officeDocument/2006/relationships/image" Target="../media/image49.png"/><Relationship Id="rId25" Type="http://schemas.openxmlformats.org/officeDocument/2006/relationships/hyperlink" Target="#'Capital Social_1'!A1"/><Relationship Id="rId33" Type="http://schemas.openxmlformats.org/officeDocument/2006/relationships/hyperlink" Target="#'Governan&#231;a Corporativa_2'!A1"/><Relationship Id="rId2" Type="http://schemas.openxmlformats.org/officeDocument/2006/relationships/hyperlink" Target="#Capa!A1"/><Relationship Id="rId16" Type="http://schemas.openxmlformats.org/officeDocument/2006/relationships/hyperlink" Target="#'Governan&#231;a Corporativa_1'!A1"/><Relationship Id="rId20" Type="http://schemas.openxmlformats.org/officeDocument/2006/relationships/image" Target="../media/image11.png"/><Relationship Id="rId29" Type="http://schemas.openxmlformats.org/officeDocument/2006/relationships/hyperlink" Target="#'Capital Manufaturado_1'!A1"/><Relationship Id="rId1" Type="http://schemas.openxmlformats.org/officeDocument/2006/relationships/hyperlink" Target="#Crit&#233;rios!A1"/><Relationship Id="rId6" Type="http://schemas.microsoft.com/office/2007/relationships/hdphoto" Target="../media/hdphoto1.wdp"/><Relationship Id="rId11" Type="http://schemas.microsoft.com/office/2007/relationships/hdphoto" Target="../media/hdphoto2.wdp"/><Relationship Id="rId24" Type="http://schemas.openxmlformats.org/officeDocument/2006/relationships/image" Target="../media/image13.png"/><Relationship Id="rId32" Type="http://schemas.openxmlformats.org/officeDocument/2006/relationships/image" Target="../media/image17.png"/><Relationship Id="rId37" Type="http://schemas.openxmlformats.org/officeDocument/2006/relationships/hyperlink" Target="#'Governan&#231;a Corporativa_3'!A1"/><Relationship Id="rId5" Type="http://schemas.openxmlformats.org/officeDocument/2006/relationships/image" Target="../media/image2.png"/><Relationship Id="rId15" Type="http://schemas.openxmlformats.org/officeDocument/2006/relationships/image" Target="../media/image9.png"/><Relationship Id="rId23" Type="http://schemas.openxmlformats.org/officeDocument/2006/relationships/hyperlink" Target="#'Capital Humano_1'!A1"/><Relationship Id="rId28" Type="http://schemas.openxmlformats.org/officeDocument/2006/relationships/image" Target="../media/image15.png"/><Relationship Id="rId36" Type="http://schemas.openxmlformats.org/officeDocument/2006/relationships/hyperlink" Target="#'Governan&#231;a Corporativa_4'!A1"/><Relationship Id="rId10" Type="http://schemas.openxmlformats.org/officeDocument/2006/relationships/image" Target="../media/image8.png"/><Relationship Id="rId19" Type="http://schemas.openxmlformats.org/officeDocument/2006/relationships/hyperlink" Target="#'Capital Financeiro_1'!A1"/><Relationship Id="rId31" Type="http://schemas.openxmlformats.org/officeDocument/2006/relationships/hyperlink" Target="#'Indicadores Pr&#243;prios_1'!A1"/><Relationship Id="rId4" Type="http://schemas.openxmlformats.org/officeDocument/2006/relationships/hyperlink" Target="#In&#237;cio!A1"/><Relationship Id="rId9" Type="http://schemas.openxmlformats.org/officeDocument/2006/relationships/hyperlink" Target="#'Metas P&#250;blicas'!A1"/><Relationship Id="rId14" Type="http://schemas.openxmlformats.org/officeDocument/2006/relationships/hyperlink" Target="#'Relato Integrado_1'!A1"/><Relationship Id="rId22" Type="http://schemas.openxmlformats.org/officeDocument/2006/relationships/image" Target="../media/image12.png"/><Relationship Id="rId27" Type="http://schemas.openxmlformats.org/officeDocument/2006/relationships/hyperlink" Target="#'Capital Intelectual_1'!A1"/><Relationship Id="rId30" Type="http://schemas.openxmlformats.org/officeDocument/2006/relationships/image" Target="../media/image16.png"/><Relationship Id="rId35" Type="http://schemas.openxmlformats.org/officeDocument/2006/relationships/image" Target="../media/image5.svg"/><Relationship Id="rId8" Type="http://schemas.openxmlformats.org/officeDocument/2006/relationships/image" Target="../media/image7.png"/><Relationship Id="rId3" Type="http://schemas.openxmlformats.org/officeDocument/2006/relationships/image" Target="../media/image6.png"/></Relationships>
</file>

<file path=xl/drawings/_rels/drawing15.xml.rels><?xml version="1.0" encoding="UTF-8" standalone="yes"?>
<Relationships xmlns="http://schemas.openxmlformats.org/package/2006/relationships"><Relationship Id="rId13" Type="http://schemas.openxmlformats.org/officeDocument/2006/relationships/image" Target="../media/image3.png"/><Relationship Id="rId18" Type="http://schemas.microsoft.com/office/2007/relationships/hdphoto" Target="../media/hdphoto3.wdp"/><Relationship Id="rId26" Type="http://schemas.openxmlformats.org/officeDocument/2006/relationships/image" Target="../media/image14.png"/><Relationship Id="rId21" Type="http://schemas.openxmlformats.org/officeDocument/2006/relationships/hyperlink" Target="#'Capital Natural_1'!A1"/><Relationship Id="rId34" Type="http://schemas.openxmlformats.org/officeDocument/2006/relationships/image" Target="../media/image4.png"/><Relationship Id="rId7" Type="http://schemas.openxmlformats.org/officeDocument/2006/relationships/hyperlink" Target="#Eneva_1!A1"/><Relationship Id="rId12" Type="http://schemas.openxmlformats.org/officeDocument/2006/relationships/hyperlink" Target="#&#205;ndice!A1"/><Relationship Id="rId17" Type="http://schemas.openxmlformats.org/officeDocument/2006/relationships/image" Target="../media/image49.png"/><Relationship Id="rId25" Type="http://schemas.openxmlformats.org/officeDocument/2006/relationships/hyperlink" Target="#'Capital Social_1'!A1"/><Relationship Id="rId33" Type="http://schemas.openxmlformats.org/officeDocument/2006/relationships/hyperlink" Target="#'Governan&#231;a Corporativa_3'!A1"/><Relationship Id="rId2" Type="http://schemas.openxmlformats.org/officeDocument/2006/relationships/hyperlink" Target="#Capa!A1"/><Relationship Id="rId16" Type="http://schemas.openxmlformats.org/officeDocument/2006/relationships/hyperlink" Target="#'Governan&#231;a Corporativa_1'!A1"/><Relationship Id="rId20" Type="http://schemas.openxmlformats.org/officeDocument/2006/relationships/image" Target="../media/image11.png"/><Relationship Id="rId29" Type="http://schemas.openxmlformats.org/officeDocument/2006/relationships/hyperlink" Target="#'Capital Manufaturado_1'!A1"/><Relationship Id="rId1" Type="http://schemas.openxmlformats.org/officeDocument/2006/relationships/hyperlink" Target="#Crit&#233;rios!A1"/><Relationship Id="rId6" Type="http://schemas.microsoft.com/office/2007/relationships/hdphoto" Target="../media/hdphoto1.wdp"/><Relationship Id="rId11" Type="http://schemas.microsoft.com/office/2007/relationships/hdphoto" Target="../media/hdphoto2.wdp"/><Relationship Id="rId24" Type="http://schemas.openxmlformats.org/officeDocument/2006/relationships/image" Target="../media/image13.png"/><Relationship Id="rId32" Type="http://schemas.openxmlformats.org/officeDocument/2006/relationships/image" Target="../media/image17.png"/><Relationship Id="rId37" Type="http://schemas.openxmlformats.org/officeDocument/2006/relationships/hyperlink" Target="#'Governan&#231;a Corporativa_4'!A1"/><Relationship Id="rId5" Type="http://schemas.openxmlformats.org/officeDocument/2006/relationships/image" Target="../media/image2.png"/><Relationship Id="rId15" Type="http://schemas.openxmlformats.org/officeDocument/2006/relationships/image" Target="../media/image9.png"/><Relationship Id="rId23" Type="http://schemas.openxmlformats.org/officeDocument/2006/relationships/hyperlink" Target="#'Capital Humano_1'!A1"/><Relationship Id="rId28" Type="http://schemas.openxmlformats.org/officeDocument/2006/relationships/image" Target="../media/image15.png"/><Relationship Id="rId36" Type="http://schemas.openxmlformats.org/officeDocument/2006/relationships/hyperlink" Target="#'Governan&#231;a Corporativa_2'!A1"/><Relationship Id="rId10" Type="http://schemas.openxmlformats.org/officeDocument/2006/relationships/image" Target="../media/image8.png"/><Relationship Id="rId19" Type="http://schemas.openxmlformats.org/officeDocument/2006/relationships/hyperlink" Target="#'Capital Financeiro_1'!A1"/><Relationship Id="rId31" Type="http://schemas.openxmlformats.org/officeDocument/2006/relationships/hyperlink" Target="#'Indicadores Pr&#243;prios_1'!A1"/><Relationship Id="rId4" Type="http://schemas.openxmlformats.org/officeDocument/2006/relationships/hyperlink" Target="#In&#237;cio!A1"/><Relationship Id="rId9" Type="http://schemas.openxmlformats.org/officeDocument/2006/relationships/hyperlink" Target="#'Metas P&#250;blicas'!A1"/><Relationship Id="rId14" Type="http://schemas.openxmlformats.org/officeDocument/2006/relationships/hyperlink" Target="#'Relato Integrado_1'!A1"/><Relationship Id="rId22" Type="http://schemas.openxmlformats.org/officeDocument/2006/relationships/image" Target="../media/image12.png"/><Relationship Id="rId27" Type="http://schemas.openxmlformats.org/officeDocument/2006/relationships/hyperlink" Target="#'Capital Intelectual_1'!A1"/><Relationship Id="rId30" Type="http://schemas.openxmlformats.org/officeDocument/2006/relationships/image" Target="../media/image16.png"/><Relationship Id="rId35" Type="http://schemas.openxmlformats.org/officeDocument/2006/relationships/image" Target="../media/image5.svg"/><Relationship Id="rId8" Type="http://schemas.openxmlformats.org/officeDocument/2006/relationships/image" Target="../media/image7.png"/><Relationship Id="rId3" Type="http://schemas.openxmlformats.org/officeDocument/2006/relationships/image" Target="../media/image6.png"/></Relationships>
</file>

<file path=xl/drawings/_rels/drawing16.xml.rels><?xml version="1.0" encoding="UTF-8" standalone="yes"?>
<Relationships xmlns="http://schemas.openxmlformats.org/package/2006/relationships"><Relationship Id="rId13" Type="http://schemas.openxmlformats.org/officeDocument/2006/relationships/image" Target="../media/image3.png"/><Relationship Id="rId18" Type="http://schemas.microsoft.com/office/2007/relationships/hdphoto" Target="../media/hdphoto3.wdp"/><Relationship Id="rId26" Type="http://schemas.openxmlformats.org/officeDocument/2006/relationships/hyperlink" Target="#'Capital Social_1'!A1"/><Relationship Id="rId3" Type="http://schemas.openxmlformats.org/officeDocument/2006/relationships/image" Target="../media/image6.png"/><Relationship Id="rId21" Type="http://schemas.microsoft.com/office/2007/relationships/hdphoto" Target="../media/hdphoto4.wdp"/><Relationship Id="rId34" Type="http://schemas.openxmlformats.org/officeDocument/2006/relationships/hyperlink" Target="#'Governan&#231;a Corporativa_4'!A1"/><Relationship Id="rId7" Type="http://schemas.openxmlformats.org/officeDocument/2006/relationships/hyperlink" Target="#Eneva_1!A1"/><Relationship Id="rId12" Type="http://schemas.openxmlformats.org/officeDocument/2006/relationships/hyperlink" Target="#&#205;ndice!A1"/><Relationship Id="rId17" Type="http://schemas.openxmlformats.org/officeDocument/2006/relationships/image" Target="../media/image10.png"/><Relationship Id="rId25" Type="http://schemas.openxmlformats.org/officeDocument/2006/relationships/image" Target="../media/image13.png"/><Relationship Id="rId33" Type="http://schemas.openxmlformats.org/officeDocument/2006/relationships/image" Target="../media/image17.png"/><Relationship Id="rId2" Type="http://schemas.openxmlformats.org/officeDocument/2006/relationships/hyperlink" Target="#Capa!A1"/><Relationship Id="rId16" Type="http://schemas.openxmlformats.org/officeDocument/2006/relationships/hyperlink" Target="#'Governan&#231;a Corporativa_1'!A1"/><Relationship Id="rId20" Type="http://schemas.openxmlformats.org/officeDocument/2006/relationships/image" Target="../media/image50.png"/><Relationship Id="rId29" Type="http://schemas.openxmlformats.org/officeDocument/2006/relationships/image" Target="../media/image15.png"/><Relationship Id="rId1" Type="http://schemas.openxmlformats.org/officeDocument/2006/relationships/hyperlink" Target="#Crit&#233;rios!A1"/><Relationship Id="rId6" Type="http://schemas.microsoft.com/office/2007/relationships/hdphoto" Target="../media/hdphoto1.wdp"/><Relationship Id="rId11" Type="http://schemas.microsoft.com/office/2007/relationships/hdphoto" Target="../media/hdphoto2.wdp"/><Relationship Id="rId24" Type="http://schemas.openxmlformats.org/officeDocument/2006/relationships/hyperlink" Target="#'Capital Humano_1'!A1"/><Relationship Id="rId32" Type="http://schemas.openxmlformats.org/officeDocument/2006/relationships/hyperlink" Target="#'Indicadores Pr&#243;prios_1'!A1"/><Relationship Id="rId5" Type="http://schemas.openxmlformats.org/officeDocument/2006/relationships/image" Target="../media/image2.png"/><Relationship Id="rId15" Type="http://schemas.openxmlformats.org/officeDocument/2006/relationships/image" Target="../media/image9.png"/><Relationship Id="rId23" Type="http://schemas.openxmlformats.org/officeDocument/2006/relationships/image" Target="../media/image12.png"/><Relationship Id="rId28" Type="http://schemas.openxmlformats.org/officeDocument/2006/relationships/hyperlink" Target="#'Capital Intelectual_1'!A1"/><Relationship Id="rId36" Type="http://schemas.openxmlformats.org/officeDocument/2006/relationships/image" Target="../media/image5.svg"/><Relationship Id="rId10" Type="http://schemas.openxmlformats.org/officeDocument/2006/relationships/image" Target="../media/image8.png"/><Relationship Id="rId19" Type="http://schemas.openxmlformats.org/officeDocument/2006/relationships/hyperlink" Target="#'Capital Financeiro_1'!A1"/><Relationship Id="rId31" Type="http://schemas.openxmlformats.org/officeDocument/2006/relationships/image" Target="../media/image16.png"/><Relationship Id="rId4" Type="http://schemas.openxmlformats.org/officeDocument/2006/relationships/hyperlink" Target="#In&#237;cio!A1"/><Relationship Id="rId9" Type="http://schemas.openxmlformats.org/officeDocument/2006/relationships/hyperlink" Target="#'Metas P&#250;blicas'!A1"/><Relationship Id="rId14" Type="http://schemas.openxmlformats.org/officeDocument/2006/relationships/hyperlink" Target="#'Relato Integrado_1'!A1"/><Relationship Id="rId22" Type="http://schemas.openxmlformats.org/officeDocument/2006/relationships/hyperlink" Target="#'Capital Natural_1'!A1"/><Relationship Id="rId27" Type="http://schemas.openxmlformats.org/officeDocument/2006/relationships/image" Target="../media/image14.png"/><Relationship Id="rId30" Type="http://schemas.openxmlformats.org/officeDocument/2006/relationships/hyperlink" Target="#'Capital Manufaturado_1'!A1"/><Relationship Id="rId35" Type="http://schemas.openxmlformats.org/officeDocument/2006/relationships/image" Target="../media/image4.png"/><Relationship Id="rId8" Type="http://schemas.openxmlformats.org/officeDocument/2006/relationships/image" Target="../media/image7.png"/></Relationships>
</file>

<file path=xl/drawings/_rels/drawing17.xml.rels><?xml version="1.0" encoding="UTF-8" standalone="yes"?>
<Relationships xmlns="http://schemas.openxmlformats.org/package/2006/relationships"><Relationship Id="rId13" Type="http://schemas.openxmlformats.org/officeDocument/2006/relationships/hyperlink" Target="#Eneva_1!A1"/><Relationship Id="rId18" Type="http://schemas.openxmlformats.org/officeDocument/2006/relationships/hyperlink" Target="#&#205;ndice!A1"/><Relationship Id="rId26" Type="http://schemas.openxmlformats.org/officeDocument/2006/relationships/image" Target="../media/image11.png"/><Relationship Id="rId39" Type="http://schemas.openxmlformats.org/officeDocument/2006/relationships/image" Target="../media/image4.png"/><Relationship Id="rId21" Type="http://schemas.openxmlformats.org/officeDocument/2006/relationships/image" Target="../media/image9.png"/><Relationship Id="rId34" Type="http://schemas.openxmlformats.org/officeDocument/2006/relationships/image" Target="../media/image15.png"/><Relationship Id="rId7" Type="http://schemas.openxmlformats.org/officeDocument/2006/relationships/hyperlink" Target="#'Capital Natural_7'!A1"/><Relationship Id="rId12" Type="http://schemas.microsoft.com/office/2007/relationships/hdphoto" Target="../media/hdphoto1.wdp"/><Relationship Id="rId17" Type="http://schemas.microsoft.com/office/2007/relationships/hdphoto" Target="../media/hdphoto2.wdp"/><Relationship Id="rId25" Type="http://schemas.openxmlformats.org/officeDocument/2006/relationships/hyperlink" Target="#'Capital Financeiro_1'!A1"/><Relationship Id="rId33" Type="http://schemas.openxmlformats.org/officeDocument/2006/relationships/hyperlink" Target="#'Capital Intelectual_1'!A1"/><Relationship Id="rId38" Type="http://schemas.openxmlformats.org/officeDocument/2006/relationships/image" Target="../media/image17.png"/><Relationship Id="rId2" Type="http://schemas.openxmlformats.org/officeDocument/2006/relationships/hyperlink" Target="#'Capital Natural_2'!A1"/><Relationship Id="rId16" Type="http://schemas.openxmlformats.org/officeDocument/2006/relationships/image" Target="../media/image8.png"/><Relationship Id="rId20" Type="http://schemas.openxmlformats.org/officeDocument/2006/relationships/hyperlink" Target="#'Relato Integrado_1'!A1"/><Relationship Id="rId29" Type="http://schemas.openxmlformats.org/officeDocument/2006/relationships/hyperlink" Target="#'Capital Humano_1'!A1"/><Relationship Id="rId1" Type="http://schemas.openxmlformats.org/officeDocument/2006/relationships/hyperlink" Target="#Crit&#233;rios!A1"/><Relationship Id="rId6" Type="http://schemas.openxmlformats.org/officeDocument/2006/relationships/hyperlink" Target="#'Capital Natural_6'!A1"/><Relationship Id="rId11" Type="http://schemas.openxmlformats.org/officeDocument/2006/relationships/image" Target="../media/image2.png"/><Relationship Id="rId24" Type="http://schemas.microsoft.com/office/2007/relationships/hdphoto" Target="../media/hdphoto3.wdp"/><Relationship Id="rId32" Type="http://schemas.openxmlformats.org/officeDocument/2006/relationships/image" Target="../media/image14.png"/><Relationship Id="rId37" Type="http://schemas.openxmlformats.org/officeDocument/2006/relationships/hyperlink" Target="#'Indicadores Pr&#243;prios_1'!A1"/><Relationship Id="rId40" Type="http://schemas.openxmlformats.org/officeDocument/2006/relationships/image" Target="../media/image5.svg"/><Relationship Id="rId5" Type="http://schemas.openxmlformats.org/officeDocument/2006/relationships/hyperlink" Target="#'Capital Natural_5'!A1"/><Relationship Id="rId15" Type="http://schemas.openxmlformats.org/officeDocument/2006/relationships/hyperlink" Target="#'Metas P&#250;blicas'!A1"/><Relationship Id="rId23" Type="http://schemas.openxmlformats.org/officeDocument/2006/relationships/image" Target="../media/image10.png"/><Relationship Id="rId28" Type="http://schemas.openxmlformats.org/officeDocument/2006/relationships/image" Target="../media/image12.png"/><Relationship Id="rId36" Type="http://schemas.openxmlformats.org/officeDocument/2006/relationships/image" Target="../media/image16.png"/><Relationship Id="rId10" Type="http://schemas.openxmlformats.org/officeDocument/2006/relationships/hyperlink" Target="#In&#237;cio!A1"/><Relationship Id="rId19" Type="http://schemas.openxmlformats.org/officeDocument/2006/relationships/image" Target="../media/image3.png"/><Relationship Id="rId31" Type="http://schemas.openxmlformats.org/officeDocument/2006/relationships/hyperlink" Target="#'Capital Social_1'!A1"/><Relationship Id="rId4" Type="http://schemas.openxmlformats.org/officeDocument/2006/relationships/hyperlink" Target="#'Capital Natural_4'!A1"/><Relationship Id="rId9" Type="http://schemas.openxmlformats.org/officeDocument/2006/relationships/image" Target="../media/image6.png"/><Relationship Id="rId14" Type="http://schemas.openxmlformats.org/officeDocument/2006/relationships/image" Target="../media/image7.png"/><Relationship Id="rId22" Type="http://schemas.openxmlformats.org/officeDocument/2006/relationships/hyperlink" Target="#'Governan&#231;a Corporativa_1'!A1"/><Relationship Id="rId27" Type="http://schemas.openxmlformats.org/officeDocument/2006/relationships/hyperlink" Target="#'Capital Natural_1'!A1"/><Relationship Id="rId30" Type="http://schemas.openxmlformats.org/officeDocument/2006/relationships/image" Target="../media/image13.png"/><Relationship Id="rId35" Type="http://schemas.openxmlformats.org/officeDocument/2006/relationships/hyperlink" Target="#'Capital Manufaturado_1'!A1"/><Relationship Id="rId8" Type="http://schemas.openxmlformats.org/officeDocument/2006/relationships/hyperlink" Target="#Capa!A1"/><Relationship Id="rId3" Type="http://schemas.openxmlformats.org/officeDocument/2006/relationships/hyperlink" Target="#'Capital Natural_3'!A1"/></Relationships>
</file>

<file path=xl/drawings/_rels/drawing18.xml.rels><?xml version="1.0" encoding="UTF-8" standalone="yes"?>
<Relationships xmlns="http://schemas.openxmlformats.org/package/2006/relationships"><Relationship Id="rId13" Type="http://schemas.microsoft.com/office/2007/relationships/hdphoto" Target="../media/hdphoto2.wdp"/><Relationship Id="rId18" Type="http://schemas.openxmlformats.org/officeDocument/2006/relationships/hyperlink" Target="#'Governan&#231;a Corporativa_1'!A1"/><Relationship Id="rId26" Type="http://schemas.openxmlformats.org/officeDocument/2006/relationships/image" Target="../media/image13.png"/><Relationship Id="rId39" Type="http://schemas.openxmlformats.org/officeDocument/2006/relationships/hyperlink" Target="#'Capital Natural_4'!A1"/><Relationship Id="rId21" Type="http://schemas.openxmlformats.org/officeDocument/2006/relationships/hyperlink" Target="#'Capital Financeiro_1'!A1"/><Relationship Id="rId34" Type="http://schemas.openxmlformats.org/officeDocument/2006/relationships/image" Target="../media/image17.png"/><Relationship Id="rId42" Type="http://schemas.openxmlformats.org/officeDocument/2006/relationships/hyperlink" Target="#'Capital Natural_7'!A1"/><Relationship Id="rId7" Type="http://schemas.openxmlformats.org/officeDocument/2006/relationships/image" Target="../media/image2.png"/><Relationship Id="rId2" Type="http://schemas.openxmlformats.org/officeDocument/2006/relationships/chart" Target="../charts/chart1.xml"/><Relationship Id="rId16" Type="http://schemas.openxmlformats.org/officeDocument/2006/relationships/hyperlink" Target="#'Relato Integrado_1'!A1"/><Relationship Id="rId20" Type="http://schemas.microsoft.com/office/2007/relationships/hdphoto" Target="../media/hdphoto3.wdp"/><Relationship Id="rId29" Type="http://schemas.openxmlformats.org/officeDocument/2006/relationships/hyperlink" Target="#'Capital Intelectual_1'!A1"/><Relationship Id="rId41" Type="http://schemas.openxmlformats.org/officeDocument/2006/relationships/hyperlink" Target="#'Capital Natural_6'!A1"/><Relationship Id="rId1" Type="http://schemas.openxmlformats.org/officeDocument/2006/relationships/hyperlink" Target="#Crit&#233;rios!A1"/><Relationship Id="rId6" Type="http://schemas.openxmlformats.org/officeDocument/2006/relationships/hyperlink" Target="#In&#237;cio!A1"/><Relationship Id="rId11" Type="http://schemas.openxmlformats.org/officeDocument/2006/relationships/hyperlink" Target="#'Metas P&#250;blicas'!A1"/><Relationship Id="rId24" Type="http://schemas.openxmlformats.org/officeDocument/2006/relationships/image" Target="../media/image12.png"/><Relationship Id="rId32" Type="http://schemas.openxmlformats.org/officeDocument/2006/relationships/image" Target="../media/image16.png"/><Relationship Id="rId37" Type="http://schemas.openxmlformats.org/officeDocument/2006/relationships/hyperlink" Target="#'Capital Natural_3'!A1"/><Relationship Id="rId40" Type="http://schemas.openxmlformats.org/officeDocument/2006/relationships/hyperlink" Target="#'Capital Natural_5'!A1"/><Relationship Id="rId5" Type="http://schemas.openxmlformats.org/officeDocument/2006/relationships/image" Target="../media/image6.png"/><Relationship Id="rId15" Type="http://schemas.openxmlformats.org/officeDocument/2006/relationships/image" Target="../media/image3.png"/><Relationship Id="rId23" Type="http://schemas.openxmlformats.org/officeDocument/2006/relationships/hyperlink" Target="#'Capital Natural_1'!A1"/><Relationship Id="rId28" Type="http://schemas.openxmlformats.org/officeDocument/2006/relationships/image" Target="../media/image14.png"/><Relationship Id="rId36" Type="http://schemas.openxmlformats.org/officeDocument/2006/relationships/image" Target="../media/image5.svg"/><Relationship Id="rId10" Type="http://schemas.openxmlformats.org/officeDocument/2006/relationships/image" Target="../media/image7.png"/><Relationship Id="rId19" Type="http://schemas.openxmlformats.org/officeDocument/2006/relationships/image" Target="../media/image10.png"/><Relationship Id="rId31" Type="http://schemas.openxmlformats.org/officeDocument/2006/relationships/hyperlink" Target="#'Capital Manufaturado_1'!A1"/><Relationship Id="rId4" Type="http://schemas.openxmlformats.org/officeDocument/2006/relationships/hyperlink" Target="#Capa!A1"/><Relationship Id="rId9" Type="http://schemas.openxmlformats.org/officeDocument/2006/relationships/hyperlink" Target="#Eneva_1!A1"/><Relationship Id="rId14" Type="http://schemas.openxmlformats.org/officeDocument/2006/relationships/hyperlink" Target="#&#205;ndice!A1"/><Relationship Id="rId22" Type="http://schemas.openxmlformats.org/officeDocument/2006/relationships/image" Target="../media/image11.png"/><Relationship Id="rId27" Type="http://schemas.openxmlformats.org/officeDocument/2006/relationships/hyperlink" Target="#'Capital Social_1'!A1"/><Relationship Id="rId30" Type="http://schemas.openxmlformats.org/officeDocument/2006/relationships/image" Target="../media/image15.png"/><Relationship Id="rId35" Type="http://schemas.openxmlformats.org/officeDocument/2006/relationships/image" Target="../media/image4.png"/><Relationship Id="rId8" Type="http://schemas.microsoft.com/office/2007/relationships/hdphoto" Target="../media/hdphoto1.wdp"/><Relationship Id="rId3" Type="http://schemas.openxmlformats.org/officeDocument/2006/relationships/chart" Target="../charts/chart2.xml"/><Relationship Id="rId12" Type="http://schemas.openxmlformats.org/officeDocument/2006/relationships/image" Target="../media/image8.png"/><Relationship Id="rId17" Type="http://schemas.openxmlformats.org/officeDocument/2006/relationships/image" Target="../media/image9.png"/><Relationship Id="rId25" Type="http://schemas.openxmlformats.org/officeDocument/2006/relationships/hyperlink" Target="#'Capital Humano_1'!A1"/><Relationship Id="rId33" Type="http://schemas.openxmlformats.org/officeDocument/2006/relationships/hyperlink" Target="#'Indicadores Pr&#243;prios_1'!A1"/><Relationship Id="rId38" Type="http://schemas.openxmlformats.org/officeDocument/2006/relationships/hyperlink" Target="#'Capital Natural_2'!A1"/></Relationships>
</file>

<file path=xl/drawings/_rels/drawing19.xml.rels><?xml version="1.0" encoding="UTF-8" standalone="yes"?>
<Relationships xmlns="http://schemas.openxmlformats.org/package/2006/relationships"><Relationship Id="rId13" Type="http://schemas.openxmlformats.org/officeDocument/2006/relationships/image" Target="../media/image3.png"/><Relationship Id="rId18" Type="http://schemas.microsoft.com/office/2007/relationships/hdphoto" Target="../media/hdphoto3.wdp"/><Relationship Id="rId26" Type="http://schemas.openxmlformats.org/officeDocument/2006/relationships/image" Target="../media/image14.png"/><Relationship Id="rId39" Type="http://schemas.openxmlformats.org/officeDocument/2006/relationships/hyperlink" Target="#'Capital Natural_6'!A1"/><Relationship Id="rId21" Type="http://schemas.openxmlformats.org/officeDocument/2006/relationships/hyperlink" Target="#'Capital Natural_1'!A1"/><Relationship Id="rId34" Type="http://schemas.openxmlformats.org/officeDocument/2006/relationships/image" Target="../media/image4.png"/><Relationship Id="rId7" Type="http://schemas.openxmlformats.org/officeDocument/2006/relationships/hyperlink" Target="#Eneva_1!A1"/><Relationship Id="rId12" Type="http://schemas.openxmlformats.org/officeDocument/2006/relationships/hyperlink" Target="#&#205;ndice!A1"/><Relationship Id="rId17" Type="http://schemas.openxmlformats.org/officeDocument/2006/relationships/image" Target="../media/image10.png"/><Relationship Id="rId25" Type="http://schemas.openxmlformats.org/officeDocument/2006/relationships/hyperlink" Target="#'Capital Social_1'!A1"/><Relationship Id="rId33" Type="http://schemas.openxmlformats.org/officeDocument/2006/relationships/hyperlink" Target="#'Capital Natural_2'!A1"/><Relationship Id="rId38" Type="http://schemas.openxmlformats.org/officeDocument/2006/relationships/hyperlink" Target="#'Capital Natural_5'!A1"/><Relationship Id="rId2" Type="http://schemas.openxmlformats.org/officeDocument/2006/relationships/hyperlink" Target="#Capa!A1"/><Relationship Id="rId16" Type="http://schemas.openxmlformats.org/officeDocument/2006/relationships/hyperlink" Target="#'Governan&#231;a Corporativa_1'!A1"/><Relationship Id="rId20" Type="http://schemas.openxmlformats.org/officeDocument/2006/relationships/image" Target="../media/image11.png"/><Relationship Id="rId29" Type="http://schemas.openxmlformats.org/officeDocument/2006/relationships/hyperlink" Target="#'Capital Manufaturado_1'!A1"/><Relationship Id="rId1" Type="http://schemas.openxmlformats.org/officeDocument/2006/relationships/hyperlink" Target="#Crit&#233;rios!A1"/><Relationship Id="rId6" Type="http://schemas.microsoft.com/office/2007/relationships/hdphoto" Target="../media/hdphoto1.wdp"/><Relationship Id="rId11" Type="http://schemas.microsoft.com/office/2007/relationships/hdphoto" Target="../media/hdphoto2.wdp"/><Relationship Id="rId24" Type="http://schemas.openxmlformats.org/officeDocument/2006/relationships/image" Target="../media/image13.png"/><Relationship Id="rId32" Type="http://schemas.openxmlformats.org/officeDocument/2006/relationships/image" Target="../media/image17.png"/><Relationship Id="rId37" Type="http://schemas.openxmlformats.org/officeDocument/2006/relationships/hyperlink" Target="#'Capital Natural_3'!A1"/><Relationship Id="rId40" Type="http://schemas.openxmlformats.org/officeDocument/2006/relationships/hyperlink" Target="#'Capital Natural_7'!A1"/><Relationship Id="rId5" Type="http://schemas.openxmlformats.org/officeDocument/2006/relationships/image" Target="../media/image2.png"/><Relationship Id="rId15" Type="http://schemas.openxmlformats.org/officeDocument/2006/relationships/image" Target="../media/image9.png"/><Relationship Id="rId23" Type="http://schemas.openxmlformats.org/officeDocument/2006/relationships/hyperlink" Target="#'Capital Humano_1'!A1"/><Relationship Id="rId28" Type="http://schemas.openxmlformats.org/officeDocument/2006/relationships/image" Target="../media/image15.png"/><Relationship Id="rId36" Type="http://schemas.openxmlformats.org/officeDocument/2006/relationships/hyperlink" Target="#'Capital Natural_4'!A1"/><Relationship Id="rId10" Type="http://schemas.openxmlformats.org/officeDocument/2006/relationships/image" Target="../media/image8.png"/><Relationship Id="rId19" Type="http://schemas.openxmlformats.org/officeDocument/2006/relationships/hyperlink" Target="#'Capital Financeiro_1'!A1"/><Relationship Id="rId31" Type="http://schemas.openxmlformats.org/officeDocument/2006/relationships/hyperlink" Target="#'Indicadores Pr&#243;prios_1'!A1"/><Relationship Id="rId4" Type="http://schemas.openxmlformats.org/officeDocument/2006/relationships/hyperlink" Target="#In&#237;cio!A1"/><Relationship Id="rId9" Type="http://schemas.openxmlformats.org/officeDocument/2006/relationships/hyperlink" Target="#'Metas P&#250;blicas'!A1"/><Relationship Id="rId14" Type="http://schemas.openxmlformats.org/officeDocument/2006/relationships/hyperlink" Target="#'Relato Integrado_1'!A1"/><Relationship Id="rId22" Type="http://schemas.openxmlformats.org/officeDocument/2006/relationships/image" Target="../media/image12.png"/><Relationship Id="rId27" Type="http://schemas.openxmlformats.org/officeDocument/2006/relationships/hyperlink" Target="#'Capital Intelectual_1'!A1"/><Relationship Id="rId30" Type="http://schemas.openxmlformats.org/officeDocument/2006/relationships/image" Target="../media/image16.png"/><Relationship Id="rId35" Type="http://schemas.openxmlformats.org/officeDocument/2006/relationships/image" Target="../media/image5.svg"/><Relationship Id="rId8" Type="http://schemas.openxmlformats.org/officeDocument/2006/relationships/image" Target="../media/image7.png"/><Relationship Id="rId3" Type="http://schemas.openxmlformats.org/officeDocument/2006/relationships/image" Target="../media/image6.png"/></Relationships>
</file>

<file path=xl/drawings/_rels/drawing2.xml.rels><?xml version="1.0" encoding="UTF-8" standalone="yes"?>
<Relationships xmlns="http://schemas.openxmlformats.org/package/2006/relationships"><Relationship Id="rId13" Type="http://schemas.openxmlformats.org/officeDocument/2006/relationships/hyperlink" Target="#'Relato Integrado_1'!A1"/><Relationship Id="rId18" Type="http://schemas.openxmlformats.org/officeDocument/2006/relationships/hyperlink" Target="#'Capital Financeiro_1'!A1"/><Relationship Id="rId26" Type="http://schemas.openxmlformats.org/officeDocument/2006/relationships/hyperlink" Target="#'Capital Intelectual_1'!A1"/><Relationship Id="rId3" Type="http://schemas.openxmlformats.org/officeDocument/2006/relationships/hyperlink" Target="#In&#237;cio!A1"/><Relationship Id="rId21" Type="http://schemas.openxmlformats.org/officeDocument/2006/relationships/image" Target="../media/image12.png"/><Relationship Id="rId34" Type="http://schemas.openxmlformats.org/officeDocument/2006/relationships/hyperlink" Target="#Crit&#233;rios!A1"/><Relationship Id="rId7" Type="http://schemas.openxmlformats.org/officeDocument/2006/relationships/image" Target="../media/image7.png"/><Relationship Id="rId12" Type="http://schemas.openxmlformats.org/officeDocument/2006/relationships/image" Target="../media/image3.png"/><Relationship Id="rId17" Type="http://schemas.microsoft.com/office/2007/relationships/hdphoto" Target="../media/hdphoto3.wdp"/><Relationship Id="rId25" Type="http://schemas.openxmlformats.org/officeDocument/2006/relationships/image" Target="../media/image14.png"/><Relationship Id="rId33" Type="http://schemas.openxmlformats.org/officeDocument/2006/relationships/image" Target="../media/image5.svg"/><Relationship Id="rId2" Type="http://schemas.openxmlformats.org/officeDocument/2006/relationships/image" Target="../media/image6.png"/><Relationship Id="rId16" Type="http://schemas.openxmlformats.org/officeDocument/2006/relationships/image" Target="../media/image10.png"/><Relationship Id="rId20" Type="http://schemas.openxmlformats.org/officeDocument/2006/relationships/hyperlink" Target="#'Capital Natural_1'!A1"/><Relationship Id="rId29" Type="http://schemas.openxmlformats.org/officeDocument/2006/relationships/image" Target="../media/image16.png"/><Relationship Id="rId1" Type="http://schemas.openxmlformats.org/officeDocument/2006/relationships/hyperlink" Target="#Capa!A1"/><Relationship Id="rId6" Type="http://schemas.openxmlformats.org/officeDocument/2006/relationships/hyperlink" Target="#Eneva_1!A1"/><Relationship Id="rId11" Type="http://schemas.openxmlformats.org/officeDocument/2006/relationships/hyperlink" Target="#&#205;ndice!A1"/><Relationship Id="rId24" Type="http://schemas.openxmlformats.org/officeDocument/2006/relationships/hyperlink" Target="#'Capital Social_1'!A1"/><Relationship Id="rId32" Type="http://schemas.openxmlformats.org/officeDocument/2006/relationships/image" Target="../media/image4.png"/><Relationship Id="rId5" Type="http://schemas.microsoft.com/office/2007/relationships/hdphoto" Target="../media/hdphoto1.wdp"/><Relationship Id="rId15" Type="http://schemas.openxmlformats.org/officeDocument/2006/relationships/hyperlink" Target="#'Governan&#231;a Corporativa_1'!A1"/><Relationship Id="rId23" Type="http://schemas.openxmlformats.org/officeDocument/2006/relationships/image" Target="../media/image13.png"/><Relationship Id="rId28" Type="http://schemas.openxmlformats.org/officeDocument/2006/relationships/hyperlink" Target="#'Capital Manufaturado_1'!A1"/><Relationship Id="rId10" Type="http://schemas.microsoft.com/office/2007/relationships/hdphoto" Target="../media/hdphoto2.wdp"/><Relationship Id="rId19" Type="http://schemas.openxmlformats.org/officeDocument/2006/relationships/image" Target="../media/image11.png"/><Relationship Id="rId31" Type="http://schemas.openxmlformats.org/officeDocument/2006/relationships/image" Target="../media/image17.png"/><Relationship Id="rId4" Type="http://schemas.openxmlformats.org/officeDocument/2006/relationships/image" Target="../media/image2.png"/><Relationship Id="rId9" Type="http://schemas.openxmlformats.org/officeDocument/2006/relationships/image" Target="../media/image8.png"/><Relationship Id="rId14" Type="http://schemas.openxmlformats.org/officeDocument/2006/relationships/image" Target="../media/image9.png"/><Relationship Id="rId22" Type="http://schemas.openxmlformats.org/officeDocument/2006/relationships/hyperlink" Target="#'Capital Humano_1'!A1"/><Relationship Id="rId27" Type="http://schemas.openxmlformats.org/officeDocument/2006/relationships/image" Target="../media/image15.png"/><Relationship Id="rId30" Type="http://schemas.openxmlformats.org/officeDocument/2006/relationships/hyperlink" Target="#'Indicadores Pr&#243;prios_1'!A1"/><Relationship Id="rId8" Type="http://schemas.openxmlformats.org/officeDocument/2006/relationships/hyperlink" Target="#'Metas P&#250;blicas'!A1"/></Relationships>
</file>

<file path=xl/drawings/_rels/drawing20.xml.rels><?xml version="1.0" encoding="UTF-8" standalone="yes"?>
<Relationships xmlns="http://schemas.openxmlformats.org/package/2006/relationships"><Relationship Id="rId13" Type="http://schemas.openxmlformats.org/officeDocument/2006/relationships/image" Target="../media/image3.png"/><Relationship Id="rId18" Type="http://schemas.microsoft.com/office/2007/relationships/hdphoto" Target="../media/hdphoto3.wdp"/><Relationship Id="rId26" Type="http://schemas.openxmlformats.org/officeDocument/2006/relationships/image" Target="../media/image14.png"/><Relationship Id="rId39" Type="http://schemas.openxmlformats.org/officeDocument/2006/relationships/hyperlink" Target="#'Capital Natural_6'!A1"/><Relationship Id="rId21" Type="http://schemas.openxmlformats.org/officeDocument/2006/relationships/hyperlink" Target="#'Capital Natural_1'!A1"/><Relationship Id="rId34" Type="http://schemas.openxmlformats.org/officeDocument/2006/relationships/image" Target="../media/image4.png"/><Relationship Id="rId7" Type="http://schemas.openxmlformats.org/officeDocument/2006/relationships/hyperlink" Target="#Eneva_1!A1"/><Relationship Id="rId12" Type="http://schemas.openxmlformats.org/officeDocument/2006/relationships/hyperlink" Target="#&#205;ndice!A1"/><Relationship Id="rId17" Type="http://schemas.openxmlformats.org/officeDocument/2006/relationships/image" Target="../media/image10.png"/><Relationship Id="rId25" Type="http://schemas.openxmlformats.org/officeDocument/2006/relationships/hyperlink" Target="#'Capital Social_1'!A1"/><Relationship Id="rId33" Type="http://schemas.openxmlformats.org/officeDocument/2006/relationships/hyperlink" Target="#'Capital Natural_3'!A1"/><Relationship Id="rId38" Type="http://schemas.openxmlformats.org/officeDocument/2006/relationships/hyperlink" Target="#'Capital Natural_4'!A1"/><Relationship Id="rId2" Type="http://schemas.openxmlformats.org/officeDocument/2006/relationships/hyperlink" Target="#Capa!A1"/><Relationship Id="rId16" Type="http://schemas.openxmlformats.org/officeDocument/2006/relationships/hyperlink" Target="#'Governan&#231;a Corporativa_1'!A1"/><Relationship Id="rId20" Type="http://schemas.openxmlformats.org/officeDocument/2006/relationships/image" Target="../media/image11.png"/><Relationship Id="rId29" Type="http://schemas.openxmlformats.org/officeDocument/2006/relationships/hyperlink" Target="#'Capital Manufaturado_1'!A1"/><Relationship Id="rId1" Type="http://schemas.openxmlformats.org/officeDocument/2006/relationships/hyperlink" Target="#Crit&#233;rios!A1"/><Relationship Id="rId6" Type="http://schemas.microsoft.com/office/2007/relationships/hdphoto" Target="../media/hdphoto1.wdp"/><Relationship Id="rId11" Type="http://schemas.microsoft.com/office/2007/relationships/hdphoto" Target="../media/hdphoto2.wdp"/><Relationship Id="rId24" Type="http://schemas.openxmlformats.org/officeDocument/2006/relationships/image" Target="../media/image13.png"/><Relationship Id="rId32" Type="http://schemas.openxmlformats.org/officeDocument/2006/relationships/image" Target="../media/image17.png"/><Relationship Id="rId37" Type="http://schemas.openxmlformats.org/officeDocument/2006/relationships/hyperlink" Target="#'Capital Natural_2'!A1"/><Relationship Id="rId40" Type="http://schemas.openxmlformats.org/officeDocument/2006/relationships/hyperlink" Target="#'Capital Natural_7'!A1"/><Relationship Id="rId5" Type="http://schemas.openxmlformats.org/officeDocument/2006/relationships/image" Target="../media/image2.png"/><Relationship Id="rId15" Type="http://schemas.openxmlformats.org/officeDocument/2006/relationships/image" Target="../media/image9.png"/><Relationship Id="rId23" Type="http://schemas.openxmlformats.org/officeDocument/2006/relationships/hyperlink" Target="#'Capital Humano_1'!A1"/><Relationship Id="rId28" Type="http://schemas.openxmlformats.org/officeDocument/2006/relationships/image" Target="../media/image15.png"/><Relationship Id="rId36" Type="http://schemas.openxmlformats.org/officeDocument/2006/relationships/hyperlink" Target="#'Capital Natural_5'!A1"/><Relationship Id="rId10" Type="http://schemas.openxmlformats.org/officeDocument/2006/relationships/image" Target="../media/image8.png"/><Relationship Id="rId19" Type="http://schemas.openxmlformats.org/officeDocument/2006/relationships/hyperlink" Target="#'Capital Financeiro_1'!A1"/><Relationship Id="rId31" Type="http://schemas.openxmlformats.org/officeDocument/2006/relationships/hyperlink" Target="#'Indicadores Pr&#243;prios_1'!A1"/><Relationship Id="rId4" Type="http://schemas.openxmlformats.org/officeDocument/2006/relationships/hyperlink" Target="#In&#237;cio!A1"/><Relationship Id="rId9" Type="http://schemas.openxmlformats.org/officeDocument/2006/relationships/hyperlink" Target="#'Metas P&#250;blicas'!A1"/><Relationship Id="rId14" Type="http://schemas.openxmlformats.org/officeDocument/2006/relationships/hyperlink" Target="#'Relato Integrado_1'!A1"/><Relationship Id="rId22" Type="http://schemas.openxmlformats.org/officeDocument/2006/relationships/image" Target="../media/image12.png"/><Relationship Id="rId27" Type="http://schemas.openxmlformats.org/officeDocument/2006/relationships/hyperlink" Target="#'Capital Intelectual_1'!A1"/><Relationship Id="rId30" Type="http://schemas.openxmlformats.org/officeDocument/2006/relationships/image" Target="../media/image16.png"/><Relationship Id="rId35" Type="http://schemas.openxmlformats.org/officeDocument/2006/relationships/image" Target="../media/image5.svg"/><Relationship Id="rId8" Type="http://schemas.openxmlformats.org/officeDocument/2006/relationships/image" Target="../media/image7.png"/><Relationship Id="rId3" Type="http://schemas.openxmlformats.org/officeDocument/2006/relationships/image" Target="../media/image6.png"/></Relationships>
</file>

<file path=xl/drawings/_rels/drawing21.xml.rels><?xml version="1.0" encoding="UTF-8" standalone="yes"?>
<Relationships xmlns="http://schemas.openxmlformats.org/package/2006/relationships"><Relationship Id="rId13" Type="http://schemas.openxmlformats.org/officeDocument/2006/relationships/hyperlink" Target="#'Metas P&#250;blicas'!A1"/><Relationship Id="rId18" Type="http://schemas.openxmlformats.org/officeDocument/2006/relationships/hyperlink" Target="#'Relato Integrado_1'!A1"/><Relationship Id="rId26" Type="http://schemas.openxmlformats.org/officeDocument/2006/relationships/image" Target="../media/image12.png"/><Relationship Id="rId39" Type="http://schemas.openxmlformats.org/officeDocument/2006/relationships/image" Target="../media/image5.svg"/><Relationship Id="rId21" Type="http://schemas.openxmlformats.org/officeDocument/2006/relationships/image" Target="../media/image10.png"/><Relationship Id="rId34" Type="http://schemas.openxmlformats.org/officeDocument/2006/relationships/image" Target="../media/image16.png"/><Relationship Id="rId42" Type="http://schemas.openxmlformats.org/officeDocument/2006/relationships/hyperlink" Target="#'Capital Natural_3'!A1"/><Relationship Id="rId7" Type="http://schemas.openxmlformats.org/officeDocument/2006/relationships/image" Target="../media/image6.png"/><Relationship Id="rId2" Type="http://schemas.openxmlformats.org/officeDocument/2006/relationships/hyperlink" Target="#IndicadoresChave!A1"/><Relationship Id="rId16" Type="http://schemas.openxmlformats.org/officeDocument/2006/relationships/hyperlink" Target="#&#205;ndice!A1"/><Relationship Id="rId20" Type="http://schemas.openxmlformats.org/officeDocument/2006/relationships/hyperlink" Target="#'Governan&#231;a Corporativa_1'!A1"/><Relationship Id="rId29" Type="http://schemas.openxmlformats.org/officeDocument/2006/relationships/hyperlink" Target="#'Capital Social_1'!A1"/><Relationship Id="rId41" Type="http://schemas.openxmlformats.org/officeDocument/2006/relationships/hyperlink" Target="#'Capital Natural_2'!A1"/><Relationship Id="rId1" Type="http://schemas.openxmlformats.org/officeDocument/2006/relationships/hyperlink" Target="#Crit&#233;rios!A1"/><Relationship Id="rId6" Type="http://schemas.openxmlformats.org/officeDocument/2006/relationships/hyperlink" Target="#Capa!A1"/><Relationship Id="rId11" Type="http://schemas.openxmlformats.org/officeDocument/2006/relationships/hyperlink" Target="#Eneva_1!A1"/><Relationship Id="rId24" Type="http://schemas.openxmlformats.org/officeDocument/2006/relationships/image" Target="../media/image11.png"/><Relationship Id="rId32" Type="http://schemas.openxmlformats.org/officeDocument/2006/relationships/image" Target="../media/image15.png"/><Relationship Id="rId37" Type="http://schemas.openxmlformats.org/officeDocument/2006/relationships/hyperlink" Target="#'Capital Natural_4'!A1"/><Relationship Id="rId40" Type="http://schemas.openxmlformats.org/officeDocument/2006/relationships/hyperlink" Target="#'Capital Natural_6'!A1"/><Relationship Id="rId5" Type="http://schemas.openxmlformats.org/officeDocument/2006/relationships/hyperlink" Target="#DesempenhoEconFin!A1"/><Relationship Id="rId15" Type="http://schemas.microsoft.com/office/2007/relationships/hdphoto" Target="../media/hdphoto2.wdp"/><Relationship Id="rId23" Type="http://schemas.openxmlformats.org/officeDocument/2006/relationships/hyperlink" Target="#'Capital Financeiro_1'!A1"/><Relationship Id="rId28" Type="http://schemas.openxmlformats.org/officeDocument/2006/relationships/image" Target="../media/image13.png"/><Relationship Id="rId36" Type="http://schemas.openxmlformats.org/officeDocument/2006/relationships/image" Target="../media/image17.png"/><Relationship Id="rId10" Type="http://schemas.microsoft.com/office/2007/relationships/hdphoto" Target="../media/hdphoto1.wdp"/><Relationship Id="rId19" Type="http://schemas.openxmlformats.org/officeDocument/2006/relationships/image" Target="../media/image9.png"/><Relationship Id="rId31" Type="http://schemas.openxmlformats.org/officeDocument/2006/relationships/hyperlink" Target="#'Capital Intelectual_1'!A1"/><Relationship Id="rId44" Type="http://schemas.openxmlformats.org/officeDocument/2006/relationships/hyperlink" Target="#'Capital Natural_7'!A1"/><Relationship Id="rId4" Type="http://schemas.openxmlformats.org/officeDocument/2006/relationships/hyperlink" Target="#Ativos!A1"/><Relationship Id="rId9" Type="http://schemas.openxmlformats.org/officeDocument/2006/relationships/image" Target="../media/image2.png"/><Relationship Id="rId14" Type="http://schemas.openxmlformats.org/officeDocument/2006/relationships/image" Target="../media/image8.png"/><Relationship Id="rId22" Type="http://schemas.microsoft.com/office/2007/relationships/hdphoto" Target="../media/hdphoto3.wdp"/><Relationship Id="rId27" Type="http://schemas.openxmlformats.org/officeDocument/2006/relationships/hyperlink" Target="#'Capital Humano_1'!A1"/><Relationship Id="rId30" Type="http://schemas.openxmlformats.org/officeDocument/2006/relationships/image" Target="../media/image14.png"/><Relationship Id="rId35" Type="http://schemas.openxmlformats.org/officeDocument/2006/relationships/hyperlink" Target="#'Indicadores Pr&#243;prios_1'!A1"/><Relationship Id="rId43" Type="http://schemas.openxmlformats.org/officeDocument/2006/relationships/hyperlink" Target="#'Capital Natural_5'!A1"/><Relationship Id="rId8" Type="http://schemas.openxmlformats.org/officeDocument/2006/relationships/hyperlink" Target="#In&#237;cio!A1"/><Relationship Id="rId3" Type="http://schemas.openxmlformats.org/officeDocument/2006/relationships/hyperlink" Target="#'&#193;reas de Atua&#231;&#227;o'!A1"/><Relationship Id="rId12" Type="http://schemas.openxmlformats.org/officeDocument/2006/relationships/image" Target="../media/image7.png"/><Relationship Id="rId17" Type="http://schemas.openxmlformats.org/officeDocument/2006/relationships/image" Target="../media/image3.png"/><Relationship Id="rId25" Type="http://schemas.openxmlformats.org/officeDocument/2006/relationships/hyperlink" Target="#'Capital Natural_1'!A1"/><Relationship Id="rId33" Type="http://schemas.openxmlformats.org/officeDocument/2006/relationships/hyperlink" Target="#'Capital Manufaturado_1'!A1"/><Relationship Id="rId38" Type="http://schemas.openxmlformats.org/officeDocument/2006/relationships/image" Target="../media/image4.png"/></Relationships>
</file>

<file path=xl/drawings/_rels/drawing22.xml.rels><?xml version="1.0" encoding="UTF-8" standalone="yes"?>
<Relationships xmlns="http://schemas.openxmlformats.org/package/2006/relationships"><Relationship Id="rId13" Type="http://schemas.openxmlformats.org/officeDocument/2006/relationships/hyperlink" Target="#'Metas P&#250;blicas'!A1"/><Relationship Id="rId18" Type="http://schemas.openxmlformats.org/officeDocument/2006/relationships/hyperlink" Target="#'Relato Integrado_1'!A1"/><Relationship Id="rId26" Type="http://schemas.openxmlformats.org/officeDocument/2006/relationships/image" Target="../media/image12.png"/><Relationship Id="rId39" Type="http://schemas.openxmlformats.org/officeDocument/2006/relationships/image" Target="../media/image5.svg"/><Relationship Id="rId21" Type="http://schemas.openxmlformats.org/officeDocument/2006/relationships/image" Target="../media/image10.png"/><Relationship Id="rId34" Type="http://schemas.openxmlformats.org/officeDocument/2006/relationships/image" Target="../media/image16.png"/><Relationship Id="rId42" Type="http://schemas.openxmlformats.org/officeDocument/2006/relationships/hyperlink" Target="#'Capital Natural_3'!A1"/><Relationship Id="rId7" Type="http://schemas.openxmlformats.org/officeDocument/2006/relationships/image" Target="../media/image6.png"/><Relationship Id="rId2" Type="http://schemas.openxmlformats.org/officeDocument/2006/relationships/hyperlink" Target="#IndicadoresChave!A1"/><Relationship Id="rId16" Type="http://schemas.openxmlformats.org/officeDocument/2006/relationships/hyperlink" Target="#&#205;ndice!A1"/><Relationship Id="rId20" Type="http://schemas.openxmlformats.org/officeDocument/2006/relationships/hyperlink" Target="#'Governan&#231;a Corporativa_1'!A1"/><Relationship Id="rId29" Type="http://schemas.openxmlformats.org/officeDocument/2006/relationships/hyperlink" Target="#'Capital Social_1'!A1"/><Relationship Id="rId41" Type="http://schemas.openxmlformats.org/officeDocument/2006/relationships/hyperlink" Target="#'Capital Natural_2'!A1"/><Relationship Id="rId1" Type="http://schemas.openxmlformats.org/officeDocument/2006/relationships/hyperlink" Target="#Crit&#233;rios!A1"/><Relationship Id="rId6" Type="http://schemas.openxmlformats.org/officeDocument/2006/relationships/hyperlink" Target="#Capa!A1"/><Relationship Id="rId11" Type="http://schemas.openxmlformats.org/officeDocument/2006/relationships/hyperlink" Target="#Eneva_1!A1"/><Relationship Id="rId24" Type="http://schemas.openxmlformats.org/officeDocument/2006/relationships/image" Target="../media/image11.png"/><Relationship Id="rId32" Type="http://schemas.openxmlformats.org/officeDocument/2006/relationships/image" Target="../media/image15.png"/><Relationship Id="rId37" Type="http://schemas.openxmlformats.org/officeDocument/2006/relationships/hyperlink" Target="#'Capital Natural_5'!A1"/><Relationship Id="rId40" Type="http://schemas.openxmlformats.org/officeDocument/2006/relationships/hyperlink" Target="#'Capital Natural_7'!A1"/><Relationship Id="rId5" Type="http://schemas.openxmlformats.org/officeDocument/2006/relationships/hyperlink" Target="#DesempenhoEconFin!A1"/><Relationship Id="rId15" Type="http://schemas.microsoft.com/office/2007/relationships/hdphoto" Target="../media/hdphoto2.wdp"/><Relationship Id="rId23" Type="http://schemas.openxmlformats.org/officeDocument/2006/relationships/hyperlink" Target="#'Capital Financeiro_1'!A1"/><Relationship Id="rId28" Type="http://schemas.openxmlformats.org/officeDocument/2006/relationships/image" Target="../media/image13.png"/><Relationship Id="rId36" Type="http://schemas.openxmlformats.org/officeDocument/2006/relationships/image" Target="../media/image17.png"/><Relationship Id="rId10" Type="http://schemas.microsoft.com/office/2007/relationships/hdphoto" Target="../media/hdphoto1.wdp"/><Relationship Id="rId19" Type="http://schemas.openxmlformats.org/officeDocument/2006/relationships/image" Target="../media/image9.png"/><Relationship Id="rId31" Type="http://schemas.openxmlformats.org/officeDocument/2006/relationships/hyperlink" Target="#'Capital Intelectual_1'!A1"/><Relationship Id="rId44" Type="http://schemas.openxmlformats.org/officeDocument/2006/relationships/hyperlink" Target="#'Capital Natural_6'!A1"/><Relationship Id="rId4" Type="http://schemas.openxmlformats.org/officeDocument/2006/relationships/hyperlink" Target="#Ativos!A1"/><Relationship Id="rId9" Type="http://schemas.openxmlformats.org/officeDocument/2006/relationships/image" Target="../media/image2.png"/><Relationship Id="rId14" Type="http://schemas.openxmlformats.org/officeDocument/2006/relationships/image" Target="../media/image8.png"/><Relationship Id="rId22" Type="http://schemas.microsoft.com/office/2007/relationships/hdphoto" Target="../media/hdphoto3.wdp"/><Relationship Id="rId27" Type="http://schemas.openxmlformats.org/officeDocument/2006/relationships/hyperlink" Target="#'Capital Humano_1'!A1"/><Relationship Id="rId30" Type="http://schemas.openxmlformats.org/officeDocument/2006/relationships/image" Target="../media/image14.png"/><Relationship Id="rId35" Type="http://schemas.openxmlformats.org/officeDocument/2006/relationships/hyperlink" Target="#'Indicadores Pr&#243;prios_1'!A1"/><Relationship Id="rId43" Type="http://schemas.openxmlformats.org/officeDocument/2006/relationships/hyperlink" Target="#'Capital Natural_4'!A1"/><Relationship Id="rId8" Type="http://schemas.openxmlformats.org/officeDocument/2006/relationships/hyperlink" Target="#In&#237;cio!A1"/><Relationship Id="rId3" Type="http://schemas.openxmlformats.org/officeDocument/2006/relationships/hyperlink" Target="#'&#193;reas de Atua&#231;&#227;o'!A1"/><Relationship Id="rId12" Type="http://schemas.openxmlformats.org/officeDocument/2006/relationships/image" Target="../media/image7.png"/><Relationship Id="rId17" Type="http://schemas.openxmlformats.org/officeDocument/2006/relationships/image" Target="../media/image3.png"/><Relationship Id="rId25" Type="http://schemas.openxmlformats.org/officeDocument/2006/relationships/hyperlink" Target="#'Capital Natural_1'!A1"/><Relationship Id="rId33" Type="http://schemas.openxmlformats.org/officeDocument/2006/relationships/hyperlink" Target="#'Capital Manufaturado_1'!A1"/><Relationship Id="rId38" Type="http://schemas.openxmlformats.org/officeDocument/2006/relationships/image" Target="../media/image4.png"/></Relationships>
</file>

<file path=xl/drawings/_rels/drawing23.xml.rels><?xml version="1.0" encoding="UTF-8" standalone="yes"?>
<Relationships xmlns="http://schemas.openxmlformats.org/package/2006/relationships"><Relationship Id="rId13" Type="http://schemas.openxmlformats.org/officeDocument/2006/relationships/hyperlink" Target="#'Metas P&#250;blicas'!A1"/><Relationship Id="rId18" Type="http://schemas.openxmlformats.org/officeDocument/2006/relationships/hyperlink" Target="#'Relato Integrado_1'!A1"/><Relationship Id="rId26" Type="http://schemas.openxmlformats.org/officeDocument/2006/relationships/image" Target="../media/image12.png"/><Relationship Id="rId39" Type="http://schemas.openxmlformats.org/officeDocument/2006/relationships/image" Target="../media/image5.svg"/><Relationship Id="rId21" Type="http://schemas.openxmlformats.org/officeDocument/2006/relationships/image" Target="../media/image10.png"/><Relationship Id="rId34" Type="http://schemas.openxmlformats.org/officeDocument/2006/relationships/image" Target="../media/image16.png"/><Relationship Id="rId42" Type="http://schemas.openxmlformats.org/officeDocument/2006/relationships/hyperlink" Target="#'Capital Natural_4'!A1"/><Relationship Id="rId7" Type="http://schemas.openxmlformats.org/officeDocument/2006/relationships/image" Target="../media/image6.png"/><Relationship Id="rId2" Type="http://schemas.openxmlformats.org/officeDocument/2006/relationships/hyperlink" Target="#IndicadoresChave!A1"/><Relationship Id="rId16" Type="http://schemas.openxmlformats.org/officeDocument/2006/relationships/hyperlink" Target="#&#205;ndice!A1"/><Relationship Id="rId29" Type="http://schemas.openxmlformats.org/officeDocument/2006/relationships/hyperlink" Target="#'Capital Social_1'!A1"/><Relationship Id="rId1" Type="http://schemas.openxmlformats.org/officeDocument/2006/relationships/hyperlink" Target="#Crit&#233;rios!A1"/><Relationship Id="rId6" Type="http://schemas.openxmlformats.org/officeDocument/2006/relationships/hyperlink" Target="#Capa!A1"/><Relationship Id="rId11" Type="http://schemas.openxmlformats.org/officeDocument/2006/relationships/hyperlink" Target="#Eneva_1!A1"/><Relationship Id="rId24" Type="http://schemas.openxmlformats.org/officeDocument/2006/relationships/image" Target="../media/image11.png"/><Relationship Id="rId32" Type="http://schemas.openxmlformats.org/officeDocument/2006/relationships/image" Target="../media/image15.png"/><Relationship Id="rId37" Type="http://schemas.openxmlformats.org/officeDocument/2006/relationships/hyperlink" Target="#'Capital Natural_6'!A1"/><Relationship Id="rId40" Type="http://schemas.openxmlformats.org/officeDocument/2006/relationships/hyperlink" Target="#'Capital Natural_2'!A1"/><Relationship Id="rId45" Type="http://schemas.openxmlformats.org/officeDocument/2006/relationships/image" Target="../media/image51.png"/><Relationship Id="rId5" Type="http://schemas.openxmlformats.org/officeDocument/2006/relationships/hyperlink" Target="#DesempenhoEconFin!A1"/><Relationship Id="rId15" Type="http://schemas.microsoft.com/office/2007/relationships/hdphoto" Target="../media/hdphoto2.wdp"/><Relationship Id="rId23" Type="http://schemas.openxmlformats.org/officeDocument/2006/relationships/hyperlink" Target="#'Capital Financeiro_1'!A1"/><Relationship Id="rId28" Type="http://schemas.openxmlformats.org/officeDocument/2006/relationships/image" Target="../media/image13.png"/><Relationship Id="rId36" Type="http://schemas.openxmlformats.org/officeDocument/2006/relationships/image" Target="../media/image17.png"/><Relationship Id="rId10" Type="http://schemas.microsoft.com/office/2007/relationships/hdphoto" Target="../media/hdphoto1.wdp"/><Relationship Id="rId19" Type="http://schemas.openxmlformats.org/officeDocument/2006/relationships/image" Target="../media/image9.png"/><Relationship Id="rId31" Type="http://schemas.openxmlformats.org/officeDocument/2006/relationships/hyperlink" Target="#'Capital Intelectual_1'!A1"/><Relationship Id="rId44" Type="http://schemas.openxmlformats.org/officeDocument/2006/relationships/hyperlink" Target="#'Capital Natural_7'!A1"/><Relationship Id="rId4" Type="http://schemas.openxmlformats.org/officeDocument/2006/relationships/hyperlink" Target="#Ativos!A1"/><Relationship Id="rId9" Type="http://schemas.openxmlformats.org/officeDocument/2006/relationships/image" Target="../media/image2.png"/><Relationship Id="rId14" Type="http://schemas.openxmlformats.org/officeDocument/2006/relationships/image" Target="../media/image8.png"/><Relationship Id="rId22" Type="http://schemas.microsoft.com/office/2007/relationships/hdphoto" Target="../media/hdphoto3.wdp"/><Relationship Id="rId27" Type="http://schemas.openxmlformats.org/officeDocument/2006/relationships/hyperlink" Target="#'Capital Humano_1'!A1"/><Relationship Id="rId30" Type="http://schemas.openxmlformats.org/officeDocument/2006/relationships/image" Target="../media/image14.png"/><Relationship Id="rId35" Type="http://schemas.openxmlformats.org/officeDocument/2006/relationships/hyperlink" Target="#'Indicadores Pr&#243;prios_1'!A1"/><Relationship Id="rId43" Type="http://schemas.openxmlformats.org/officeDocument/2006/relationships/hyperlink" Target="#'Capital Natural_5'!A1"/><Relationship Id="rId8" Type="http://schemas.openxmlformats.org/officeDocument/2006/relationships/hyperlink" Target="#In&#237;cio!A1"/><Relationship Id="rId3" Type="http://schemas.openxmlformats.org/officeDocument/2006/relationships/hyperlink" Target="#'&#193;reas de Atua&#231;&#227;o'!A1"/><Relationship Id="rId12" Type="http://schemas.openxmlformats.org/officeDocument/2006/relationships/image" Target="../media/image7.png"/><Relationship Id="rId17" Type="http://schemas.openxmlformats.org/officeDocument/2006/relationships/image" Target="../media/image3.png"/><Relationship Id="rId25" Type="http://schemas.openxmlformats.org/officeDocument/2006/relationships/hyperlink" Target="#'Capital Natural_1'!A1"/><Relationship Id="rId33" Type="http://schemas.openxmlformats.org/officeDocument/2006/relationships/hyperlink" Target="#'Capital Manufaturado_1'!A1"/><Relationship Id="rId38" Type="http://schemas.openxmlformats.org/officeDocument/2006/relationships/image" Target="../media/image4.png"/><Relationship Id="rId20" Type="http://schemas.openxmlformats.org/officeDocument/2006/relationships/hyperlink" Target="#'Governan&#231;a Corporativa_1'!A1"/><Relationship Id="rId41" Type="http://schemas.openxmlformats.org/officeDocument/2006/relationships/hyperlink" Target="#'Capital Natural_3'!A1"/></Relationships>
</file>

<file path=xl/drawings/_rels/drawing24.xml.rels><?xml version="1.0" encoding="UTF-8" standalone="yes"?>
<Relationships xmlns="http://schemas.openxmlformats.org/package/2006/relationships"><Relationship Id="rId13" Type="http://schemas.openxmlformats.org/officeDocument/2006/relationships/image" Target="../media/image7.png"/><Relationship Id="rId18" Type="http://schemas.openxmlformats.org/officeDocument/2006/relationships/image" Target="../media/image3.png"/><Relationship Id="rId26" Type="http://schemas.openxmlformats.org/officeDocument/2006/relationships/hyperlink" Target="#'Capital Natural_1'!A1"/><Relationship Id="rId39" Type="http://schemas.openxmlformats.org/officeDocument/2006/relationships/image" Target="../media/image5.svg"/><Relationship Id="rId21" Type="http://schemas.openxmlformats.org/officeDocument/2006/relationships/hyperlink" Target="#'Governan&#231;a Corporativa_1'!A1"/><Relationship Id="rId34" Type="http://schemas.openxmlformats.org/officeDocument/2006/relationships/image" Target="../media/image16.png"/><Relationship Id="rId7" Type="http://schemas.openxmlformats.org/officeDocument/2006/relationships/hyperlink" Target="#Capa!A1"/><Relationship Id="rId12" Type="http://schemas.openxmlformats.org/officeDocument/2006/relationships/hyperlink" Target="#Eneva_1!A1"/><Relationship Id="rId17" Type="http://schemas.openxmlformats.org/officeDocument/2006/relationships/hyperlink" Target="#&#205;ndice!A1"/><Relationship Id="rId25" Type="http://schemas.openxmlformats.org/officeDocument/2006/relationships/image" Target="../media/image11.png"/><Relationship Id="rId33" Type="http://schemas.openxmlformats.org/officeDocument/2006/relationships/hyperlink" Target="#'Capital Manufaturado_1'!A1"/><Relationship Id="rId38" Type="http://schemas.openxmlformats.org/officeDocument/2006/relationships/image" Target="../media/image4.png"/><Relationship Id="rId2" Type="http://schemas.openxmlformats.org/officeDocument/2006/relationships/hyperlink" Target="#'Capital Humano_1'!A1"/><Relationship Id="rId16" Type="http://schemas.microsoft.com/office/2007/relationships/hdphoto" Target="../media/hdphoto2.wdp"/><Relationship Id="rId20" Type="http://schemas.openxmlformats.org/officeDocument/2006/relationships/image" Target="../media/image9.png"/><Relationship Id="rId29" Type="http://schemas.openxmlformats.org/officeDocument/2006/relationships/hyperlink" Target="#'Capital Social_1'!A1"/><Relationship Id="rId1" Type="http://schemas.openxmlformats.org/officeDocument/2006/relationships/hyperlink" Target="#Crit&#233;rios!A1"/><Relationship Id="rId6" Type="http://schemas.openxmlformats.org/officeDocument/2006/relationships/hyperlink" Target="#'Capital Humano_5'!A1"/><Relationship Id="rId11" Type="http://schemas.microsoft.com/office/2007/relationships/hdphoto" Target="../media/hdphoto1.wdp"/><Relationship Id="rId24" Type="http://schemas.openxmlformats.org/officeDocument/2006/relationships/hyperlink" Target="#'Capital Financeiro_1'!A1"/><Relationship Id="rId32" Type="http://schemas.openxmlformats.org/officeDocument/2006/relationships/image" Target="../media/image15.png"/><Relationship Id="rId37" Type="http://schemas.openxmlformats.org/officeDocument/2006/relationships/hyperlink" Target="#'Capital Natural_7'!A1"/><Relationship Id="rId5" Type="http://schemas.openxmlformats.org/officeDocument/2006/relationships/hyperlink" Target="#'Capital Humano_4'!A1"/><Relationship Id="rId15" Type="http://schemas.openxmlformats.org/officeDocument/2006/relationships/image" Target="../media/image8.png"/><Relationship Id="rId23" Type="http://schemas.microsoft.com/office/2007/relationships/hdphoto" Target="../media/hdphoto3.wdp"/><Relationship Id="rId28" Type="http://schemas.openxmlformats.org/officeDocument/2006/relationships/image" Target="../media/image13.png"/><Relationship Id="rId36" Type="http://schemas.openxmlformats.org/officeDocument/2006/relationships/image" Target="../media/image17.png"/><Relationship Id="rId10" Type="http://schemas.openxmlformats.org/officeDocument/2006/relationships/image" Target="../media/image2.png"/><Relationship Id="rId19" Type="http://schemas.openxmlformats.org/officeDocument/2006/relationships/hyperlink" Target="#'Relato Integrado_1'!A1"/><Relationship Id="rId31" Type="http://schemas.openxmlformats.org/officeDocument/2006/relationships/hyperlink" Target="#'Capital Intelectual_1'!A1"/><Relationship Id="rId4" Type="http://schemas.openxmlformats.org/officeDocument/2006/relationships/hyperlink" Target="#'Capital Humano_3'!A1"/><Relationship Id="rId9" Type="http://schemas.openxmlformats.org/officeDocument/2006/relationships/hyperlink" Target="#In&#237;cio!A1"/><Relationship Id="rId14" Type="http://schemas.openxmlformats.org/officeDocument/2006/relationships/hyperlink" Target="#'Metas P&#250;blicas'!A1"/><Relationship Id="rId22" Type="http://schemas.openxmlformats.org/officeDocument/2006/relationships/image" Target="../media/image10.png"/><Relationship Id="rId27" Type="http://schemas.openxmlformats.org/officeDocument/2006/relationships/image" Target="../media/image12.png"/><Relationship Id="rId30" Type="http://schemas.openxmlformats.org/officeDocument/2006/relationships/image" Target="../media/image14.png"/><Relationship Id="rId35" Type="http://schemas.openxmlformats.org/officeDocument/2006/relationships/hyperlink" Target="#'Indicadores Pr&#243;prios_1'!A1"/><Relationship Id="rId8" Type="http://schemas.openxmlformats.org/officeDocument/2006/relationships/image" Target="../media/image6.png"/><Relationship Id="rId3" Type="http://schemas.openxmlformats.org/officeDocument/2006/relationships/hyperlink" Target="#'Capital Humano_2'!A1"/></Relationships>
</file>

<file path=xl/drawings/_rels/drawing25.xml.rels><?xml version="1.0" encoding="UTF-8" standalone="yes"?>
<Relationships xmlns="http://schemas.openxmlformats.org/package/2006/relationships"><Relationship Id="rId13" Type="http://schemas.openxmlformats.org/officeDocument/2006/relationships/image" Target="../media/image3.png"/><Relationship Id="rId18" Type="http://schemas.microsoft.com/office/2007/relationships/hdphoto" Target="../media/hdphoto3.wdp"/><Relationship Id="rId26" Type="http://schemas.openxmlformats.org/officeDocument/2006/relationships/image" Target="../media/image14.png"/><Relationship Id="rId21" Type="http://schemas.openxmlformats.org/officeDocument/2006/relationships/hyperlink" Target="#'Capital Natural_1'!A1"/><Relationship Id="rId34" Type="http://schemas.openxmlformats.org/officeDocument/2006/relationships/image" Target="../media/image5.svg"/><Relationship Id="rId7" Type="http://schemas.openxmlformats.org/officeDocument/2006/relationships/hyperlink" Target="#Eneva_1!A1"/><Relationship Id="rId12" Type="http://schemas.openxmlformats.org/officeDocument/2006/relationships/hyperlink" Target="#&#205;ndice!A1"/><Relationship Id="rId17" Type="http://schemas.openxmlformats.org/officeDocument/2006/relationships/image" Target="../media/image10.png"/><Relationship Id="rId25" Type="http://schemas.openxmlformats.org/officeDocument/2006/relationships/hyperlink" Target="#'Capital Social_1'!A1"/><Relationship Id="rId33" Type="http://schemas.openxmlformats.org/officeDocument/2006/relationships/image" Target="../media/image4.png"/><Relationship Id="rId38" Type="http://schemas.openxmlformats.org/officeDocument/2006/relationships/hyperlink" Target="#'Capital Humano_5'!A1"/><Relationship Id="rId2" Type="http://schemas.openxmlformats.org/officeDocument/2006/relationships/hyperlink" Target="#Capa!A1"/><Relationship Id="rId16" Type="http://schemas.openxmlformats.org/officeDocument/2006/relationships/hyperlink" Target="#'Governan&#231;a Corporativa_1'!A1"/><Relationship Id="rId20" Type="http://schemas.openxmlformats.org/officeDocument/2006/relationships/image" Target="../media/image11.png"/><Relationship Id="rId29" Type="http://schemas.openxmlformats.org/officeDocument/2006/relationships/hyperlink" Target="#'Capital Manufaturado_1'!A1"/><Relationship Id="rId1" Type="http://schemas.openxmlformats.org/officeDocument/2006/relationships/hyperlink" Target="#Crit&#233;rios!A1"/><Relationship Id="rId6" Type="http://schemas.microsoft.com/office/2007/relationships/hdphoto" Target="../media/hdphoto1.wdp"/><Relationship Id="rId11" Type="http://schemas.microsoft.com/office/2007/relationships/hdphoto" Target="../media/hdphoto2.wdp"/><Relationship Id="rId24" Type="http://schemas.openxmlformats.org/officeDocument/2006/relationships/image" Target="../media/image13.png"/><Relationship Id="rId32" Type="http://schemas.openxmlformats.org/officeDocument/2006/relationships/image" Target="../media/image17.png"/><Relationship Id="rId37" Type="http://schemas.openxmlformats.org/officeDocument/2006/relationships/hyperlink" Target="#'Capital Humano_4'!A1"/><Relationship Id="rId5" Type="http://schemas.openxmlformats.org/officeDocument/2006/relationships/image" Target="../media/image2.png"/><Relationship Id="rId15" Type="http://schemas.openxmlformats.org/officeDocument/2006/relationships/image" Target="../media/image9.png"/><Relationship Id="rId23" Type="http://schemas.openxmlformats.org/officeDocument/2006/relationships/hyperlink" Target="#'Capital Humano_1'!A1"/><Relationship Id="rId28" Type="http://schemas.openxmlformats.org/officeDocument/2006/relationships/image" Target="../media/image15.png"/><Relationship Id="rId36" Type="http://schemas.openxmlformats.org/officeDocument/2006/relationships/hyperlink" Target="#'Capital Humano_2'!A1"/><Relationship Id="rId10" Type="http://schemas.openxmlformats.org/officeDocument/2006/relationships/image" Target="../media/image8.png"/><Relationship Id="rId19" Type="http://schemas.openxmlformats.org/officeDocument/2006/relationships/hyperlink" Target="#'Capital Financeiro_1'!A1"/><Relationship Id="rId31" Type="http://schemas.openxmlformats.org/officeDocument/2006/relationships/hyperlink" Target="#'Indicadores Pr&#243;prios_1'!A1"/><Relationship Id="rId4" Type="http://schemas.openxmlformats.org/officeDocument/2006/relationships/hyperlink" Target="#In&#237;cio!A1"/><Relationship Id="rId9" Type="http://schemas.openxmlformats.org/officeDocument/2006/relationships/hyperlink" Target="#'Metas P&#250;blicas'!A1"/><Relationship Id="rId14" Type="http://schemas.openxmlformats.org/officeDocument/2006/relationships/hyperlink" Target="#'Relato Integrado_1'!A1"/><Relationship Id="rId22" Type="http://schemas.openxmlformats.org/officeDocument/2006/relationships/image" Target="../media/image12.png"/><Relationship Id="rId27" Type="http://schemas.openxmlformats.org/officeDocument/2006/relationships/hyperlink" Target="#'Capital Intelectual_1'!A1"/><Relationship Id="rId30" Type="http://schemas.openxmlformats.org/officeDocument/2006/relationships/image" Target="../media/image16.png"/><Relationship Id="rId35" Type="http://schemas.openxmlformats.org/officeDocument/2006/relationships/hyperlink" Target="#'Capital Humano_3'!A1"/><Relationship Id="rId8" Type="http://schemas.openxmlformats.org/officeDocument/2006/relationships/image" Target="../media/image7.png"/><Relationship Id="rId3" Type="http://schemas.openxmlformats.org/officeDocument/2006/relationships/image" Target="../media/image6.png"/></Relationships>
</file>

<file path=xl/drawings/_rels/drawing26.xml.rels><?xml version="1.0" encoding="UTF-8" standalone="yes"?>
<Relationships xmlns="http://schemas.openxmlformats.org/package/2006/relationships"><Relationship Id="rId13" Type="http://schemas.openxmlformats.org/officeDocument/2006/relationships/image" Target="../media/image3.png"/><Relationship Id="rId18" Type="http://schemas.microsoft.com/office/2007/relationships/hdphoto" Target="../media/hdphoto3.wdp"/><Relationship Id="rId26" Type="http://schemas.openxmlformats.org/officeDocument/2006/relationships/image" Target="../media/image14.png"/><Relationship Id="rId21" Type="http://schemas.openxmlformats.org/officeDocument/2006/relationships/hyperlink" Target="#'Capital Natural_1'!A1"/><Relationship Id="rId34" Type="http://schemas.openxmlformats.org/officeDocument/2006/relationships/image" Target="../media/image4.png"/><Relationship Id="rId7" Type="http://schemas.openxmlformats.org/officeDocument/2006/relationships/hyperlink" Target="#Eneva_1!A1"/><Relationship Id="rId12" Type="http://schemas.openxmlformats.org/officeDocument/2006/relationships/hyperlink" Target="#&#205;ndice!A1"/><Relationship Id="rId17" Type="http://schemas.openxmlformats.org/officeDocument/2006/relationships/image" Target="../media/image10.png"/><Relationship Id="rId25" Type="http://schemas.openxmlformats.org/officeDocument/2006/relationships/hyperlink" Target="#'Capital Social_1'!A1"/><Relationship Id="rId33" Type="http://schemas.openxmlformats.org/officeDocument/2006/relationships/hyperlink" Target="#'Capital Humano_2'!A1"/><Relationship Id="rId38" Type="http://schemas.openxmlformats.org/officeDocument/2006/relationships/hyperlink" Target="#'Capital Humano_5'!A1"/><Relationship Id="rId2" Type="http://schemas.openxmlformats.org/officeDocument/2006/relationships/hyperlink" Target="#Capa!A1"/><Relationship Id="rId16" Type="http://schemas.openxmlformats.org/officeDocument/2006/relationships/hyperlink" Target="#'Governan&#231;a Corporativa_1'!A1"/><Relationship Id="rId20" Type="http://schemas.openxmlformats.org/officeDocument/2006/relationships/image" Target="../media/image11.png"/><Relationship Id="rId29" Type="http://schemas.openxmlformats.org/officeDocument/2006/relationships/hyperlink" Target="#'Capital Manufaturado_1'!A1"/><Relationship Id="rId1" Type="http://schemas.openxmlformats.org/officeDocument/2006/relationships/hyperlink" Target="#Crit&#233;rios!A1"/><Relationship Id="rId6" Type="http://schemas.microsoft.com/office/2007/relationships/hdphoto" Target="../media/hdphoto1.wdp"/><Relationship Id="rId11" Type="http://schemas.microsoft.com/office/2007/relationships/hdphoto" Target="../media/hdphoto2.wdp"/><Relationship Id="rId24" Type="http://schemas.openxmlformats.org/officeDocument/2006/relationships/image" Target="../media/image13.png"/><Relationship Id="rId32" Type="http://schemas.openxmlformats.org/officeDocument/2006/relationships/image" Target="../media/image17.png"/><Relationship Id="rId37" Type="http://schemas.openxmlformats.org/officeDocument/2006/relationships/hyperlink" Target="#'Capital Humano_3'!A1"/><Relationship Id="rId5" Type="http://schemas.openxmlformats.org/officeDocument/2006/relationships/image" Target="../media/image2.png"/><Relationship Id="rId15" Type="http://schemas.openxmlformats.org/officeDocument/2006/relationships/image" Target="../media/image9.png"/><Relationship Id="rId23" Type="http://schemas.openxmlformats.org/officeDocument/2006/relationships/hyperlink" Target="#'Capital Humano_1'!A1"/><Relationship Id="rId28" Type="http://schemas.openxmlformats.org/officeDocument/2006/relationships/image" Target="../media/image15.png"/><Relationship Id="rId36" Type="http://schemas.openxmlformats.org/officeDocument/2006/relationships/hyperlink" Target="#'Capital Humano_4'!A1"/><Relationship Id="rId10" Type="http://schemas.openxmlformats.org/officeDocument/2006/relationships/image" Target="../media/image8.png"/><Relationship Id="rId19" Type="http://schemas.openxmlformats.org/officeDocument/2006/relationships/hyperlink" Target="#'Capital Financeiro_1'!A1"/><Relationship Id="rId31" Type="http://schemas.openxmlformats.org/officeDocument/2006/relationships/hyperlink" Target="#'Indicadores Pr&#243;prios_1'!A1"/><Relationship Id="rId4" Type="http://schemas.openxmlformats.org/officeDocument/2006/relationships/hyperlink" Target="#In&#237;cio!A1"/><Relationship Id="rId9" Type="http://schemas.openxmlformats.org/officeDocument/2006/relationships/hyperlink" Target="#'Metas P&#250;blicas'!A1"/><Relationship Id="rId14" Type="http://schemas.openxmlformats.org/officeDocument/2006/relationships/hyperlink" Target="#'Relato Integrado_1'!A1"/><Relationship Id="rId22" Type="http://schemas.openxmlformats.org/officeDocument/2006/relationships/image" Target="../media/image12.png"/><Relationship Id="rId27" Type="http://schemas.openxmlformats.org/officeDocument/2006/relationships/hyperlink" Target="#'Capital Intelectual_1'!A1"/><Relationship Id="rId30" Type="http://schemas.openxmlformats.org/officeDocument/2006/relationships/image" Target="../media/image16.png"/><Relationship Id="rId35" Type="http://schemas.openxmlformats.org/officeDocument/2006/relationships/image" Target="../media/image5.svg"/><Relationship Id="rId8" Type="http://schemas.openxmlformats.org/officeDocument/2006/relationships/image" Target="../media/image7.png"/><Relationship Id="rId3" Type="http://schemas.openxmlformats.org/officeDocument/2006/relationships/image" Target="../media/image6.png"/></Relationships>
</file>

<file path=xl/drawings/_rels/drawing27.xml.rels><?xml version="1.0" encoding="UTF-8" standalone="yes"?>
<Relationships xmlns="http://schemas.openxmlformats.org/package/2006/relationships"><Relationship Id="rId13" Type="http://schemas.openxmlformats.org/officeDocument/2006/relationships/image" Target="../media/image3.png"/><Relationship Id="rId18" Type="http://schemas.microsoft.com/office/2007/relationships/hdphoto" Target="../media/hdphoto3.wdp"/><Relationship Id="rId26" Type="http://schemas.openxmlformats.org/officeDocument/2006/relationships/image" Target="../media/image14.png"/><Relationship Id="rId21" Type="http://schemas.openxmlformats.org/officeDocument/2006/relationships/hyperlink" Target="#'Capital Natural_1'!A1"/><Relationship Id="rId34" Type="http://schemas.openxmlformats.org/officeDocument/2006/relationships/image" Target="../media/image4.png"/><Relationship Id="rId7" Type="http://schemas.openxmlformats.org/officeDocument/2006/relationships/hyperlink" Target="#Eneva_1!A1"/><Relationship Id="rId12" Type="http://schemas.openxmlformats.org/officeDocument/2006/relationships/hyperlink" Target="#&#205;ndice!A1"/><Relationship Id="rId17" Type="http://schemas.openxmlformats.org/officeDocument/2006/relationships/image" Target="../media/image10.png"/><Relationship Id="rId25" Type="http://schemas.openxmlformats.org/officeDocument/2006/relationships/hyperlink" Target="#'Capital Social_1'!A1"/><Relationship Id="rId33" Type="http://schemas.openxmlformats.org/officeDocument/2006/relationships/hyperlink" Target="#'Capital Humano_3'!A1"/><Relationship Id="rId38" Type="http://schemas.openxmlformats.org/officeDocument/2006/relationships/hyperlink" Target="#'Capital Humano_4'!A1"/><Relationship Id="rId2" Type="http://schemas.openxmlformats.org/officeDocument/2006/relationships/hyperlink" Target="#Capa!A1"/><Relationship Id="rId16" Type="http://schemas.openxmlformats.org/officeDocument/2006/relationships/hyperlink" Target="#'Governan&#231;a Corporativa_1'!A1"/><Relationship Id="rId20" Type="http://schemas.openxmlformats.org/officeDocument/2006/relationships/image" Target="../media/image11.png"/><Relationship Id="rId29" Type="http://schemas.openxmlformats.org/officeDocument/2006/relationships/hyperlink" Target="#'Capital Manufaturado_1'!A1"/><Relationship Id="rId1" Type="http://schemas.openxmlformats.org/officeDocument/2006/relationships/hyperlink" Target="#Crit&#233;rios!A1"/><Relationship Id="rId6" Type="http://schemas.microsoft.com/office/2007/relationships/hdphoto" Target="../media/hdphoto1.wdp"/><Relationship Id="rId11" Type="http://schemas.microsoft.com/office/2007/relationships/hdphoto" Target="../media/hdphoto2.wdp"/><Relationship Id="rId24" Type="http://schemas.openxmlformats.org/officeDocument/2006/relationships/image" Target="../media/image13.png"/><Relationship Id="rId32" Type="http://schemas.openxmlformats.org/officeDocument/2006/relationships/image" Target="../media/image17.png"/><Relationship Id="rId37" Type="http://schemas.openxmlformats.org/officeDocument/2006/relationships/hyperlink" Target="#'Capital Humano_2'!A1"/><Relationship Id="rId5" Type="http://schemas.openxmlformats.org/officeDocument/2006/relationships/image" Target="../media/image2.png"/><Relationship Id="rId15" Type="http://schemas.openxmlformats.org/officeDocument/2006/relationships/image" Target="../media/image9.png"/><Relationship Id="rId23" Type="http://schemas.openxmlformats.org/officeDocument/2006/relationships/hyperlink" Target="#'Capital Humano_1'!A1"/><Relationship Id="rId28" Type="http://schemas.openxmlformats.org/officeDocument/2006/relationships/image" Target="../media/image15.png"/><Relationship Id="rId36" Type="http://schemas.openxmlformats.org/officeDocument/2006/relationships/hyperlink" Target="#'Capital Humano_5'!A1"/><Relationship Id="rId10" Type="http://schemas.openxmlformats.org/officeDocument/2006/relationships/image" Target="../media/image8.png"/><Relationship Id="rId19" Type="http://schemas.openxmlformats.org/officeDocument/2006/relationships/hyperlink" Target="#'Capital Financeiro_1'!A1"/><Relationship Id="rId31" Type="http://schemas.openxmlformats.org/officeDocument/2006/relationships/hyperlink" Target="#'Indicadores Pr&#243;prios_1'!A1"/><Relationship Id="rId4" Type="http://schemas.openxmlformats.org/officeDocument/2006/relationships/hyperlink" Target="#In&#237;cio!A1"/><Relationship Id="rId9" Type="http://schemas.openxmlformats.org/officeDocument/2006/relationships/hyperlink" Target="#'Metas P&#250;blicas'!A1"/><Relationship Id="rId14" Type="http://schemas.openxmlformats.org/officeDocument/2006/relationships/hyperlink" Target="#'Relato Integrado_1'!A1"/><Relationship Id="rId22" Type="http://schemas.openxmlformats.org/officeDocument/2006/relationships/image" Target="../media/image12.png"/><Relationship Id="rId27" Type="http://schemas.openxmlformats.org/officeDocument/2006/relationships/hyperlink" Target="#'Capital Intelectual_1'!A1"/><Relationship Id="rId30" Type="http://schemas.openxmlformats.org/officeDocument/2006/relationships/image" Target="../media/image16.png"/><Relationship Id="rId35" Type="http://schemas.openxmlformats.org/officeDocument/2006/relationships/image" Target="../media/image5.svg"/><Relationship Id="rId8" Type="http://schemas.openxmlformats.org/officeDocument/2006/relationships/image" Target="../media/image7.png"/><Relationship Id="rId3" Type="http://schemas.openxmlformats.org/officeDocument/2006/relationships/image" Target="../media/image6.png"/></Relationships>
</file>

<file path=xl/drawings/_rels/drawing28.xml.rels><?xml version="1.0" encoding="UTF-8" standalone="yes"?>
<Relationships xmlns="http://schemas.openxmlformats.org/package/2006/relationships"><Relationship Id="rId13" Type="http://schemas.openxmlformats.org/officeDocument/2006/relationships/image" Target="../media/image3.png"/><Relationship Id="rId18" Type="http://schemas.microsoft.com/office/2007/relationships/hdphoto" Target="../media/hdphoto3.wdp"/><Relationship Id="rId26" Type="http://schemas.openxmlformats.org/officeDocument/2006/relationships/image" Target="../media/image14.png"/><Relationship Id="rId21" Type="http://schemas.openxmlformats.org/officeDocument/2006/relationships/hyperlink" Target="#'Capital Natural_1'!A1"/><Relationship Id="rId34" Type="http://schemas.openxmlformats.org/officeDocument/2006/relationships/image" Target="../media/image4.png"/><Relationship Id="rId7" Type="http://schemas.openxmlformats.org/officeDocument/2006/relationships/hyperlink" Target="#Eneva_1!A1"/><Relationship Id="rId12" Type="http://schemas.openxmlformats.org/officeDocument/2006/relationships/hyperlink" Target="#&#205;ndice!A1"/><Relationship Id="rId17" Type="http://schemas.openxmlformats.org/officeDocument/2006/relationships/image" Target="../media/image10.png"/><Relationship Id="rId25" Type="http://schemas.openxmlformats.org/officeDocument/2006/relationships/hyperlink" Target="#'Capital Social_1'!A1"/><Relationship Id="rId33" Type="http://schemas.openxmlformats.org/officeDocument/2006/relationships/hyperlink" Target="#'Capital Humano_4'!A1"/><Relationship Id="rId38" Type="http://schemas.openxmlformats.org/officeDocument/2006/relationships/hyperlink" Target="#'Capital Humano_5'!A1"/><Relationship Id="rId2" Type="http://schemas.openxmlformats.org/officeDocument/2006/relationships/hyperlink" Target="#Capa!A1"/><Relationship Id="rId16" Type="http://schemas.openxmlformats.org/officeDocument/2006/relationships/hyperlink" Target="#'Governan&#231;a Corporativa_1'!A1"/><Relationship Id="rId20" Type="http://schemas.openxmlformats.org/officeDocument/2006/relationships/image" Target="../media/image11.png"/><Relationship Id="rId29" Type="http://schemas.openxmlformats.org/officeDocument/2006/relationships/hyperlink" Target="#'Capital Manufaturado_1'!A1"/><Relationship Id="rId1" Type="http://schemas.openxmlformats.org/officeDocument/2006/relationships/hyperlink" Target="#Crit&#233;rios!A1"/><Relationship Id="rId6" Type="http://schemas.microsoft.com/office/2007/relationships/hdphoto" Target="../media/hdphoto1.wdp"/><Relationship Id="rId11" Type="http://schemas.microsoft.com/office/2007/relationships/hdphoto" Target="../media/hdphoto2.wdp"/><Relationship Id="rId24" Type="http://schemas.openxmlformats.org/officeDocument/2006/relationships/image" Target="../media/image13.png"/><Relationship Id="rId32" Type="http://schemas.openxmlformats.org/officeDocument/2006/relationships/image" Target="../media/image17.png"/><Relationship Id="rId37" Type="http://schemas.openxmlformats.org/officeDocument/2006/relationships/hyperlink" Target="#'Capital Humano_3'!A1"/><Relationship Id="rId5" Type="http://schemas.openxmlformats.org/officeDocument/2006/relationships/image" Target="../media/image2.png"/><Relationship Id="rId15" Type="http://schemas.openxmlformats.org/officeDocument/2006/relationships/image" Target="../media/image9.png"/><Relationship Id="rId23" Type="http://schemas.openxmlformats.org/officeDocument/2006/relationships/hyperlink" Target="#'Capital Humano_1'!A1"/><Relationship Id="rId28" Type="http://schemas.openxmlformats.org/officeDocument/2006/relationships/image" Target="../media/image15.png"/><Relationship Id="rId36" Type="http://schemas.openxmlformats.org/officeDocument/2006/relationships/hyperlink" Target="#'Capital Humano_2'!A1"/><Relationship Id="rId10" Type="http://schemas.openxmlformats.org/officeDocument/2006/relationships/image" Target="../media/image8.png"/><Relationship Id="rId19" Type="http://schemas.openxmlformats.org/officeDocument/2006/relationships/hyperlink" Target="#'Capital Financeiro_1'!A1"/><Relationship Id="rId31" Type="http://schemas.openxmlformats.org/officeDocument/2006/relationships/hyperlink" Target="#'Indicadores Pr&#243;prios_1'!A1"/><Relationship Id="rId4" Type="http://schemas.openxmlformats.org/officeDocument/2006/relationships/hyperlink" Target="#In&#237;cio!A1"/><Relationship Id="rId9" Type="http://schemas.openxmlformats.org/officeDocument/2006/relationships/hyperlink" Target="#'Metas P&#250;blicas'!A1"/><Relationship Id="rId14" Type="http://schemas.openxmlformats.org/officeDocument/2006/relationships/hyperlink" Target="#'Relato Integrado_1'!A1"/><Relationship Id="rId22" Type="http://schemas.openxmlformats.org/officeDocument/2006/relationships/image" Target="../media/image12.png"/><Relationship Id="rId27" Type="http://schemas.openxmlformats.org/officeDocument/2006/relationships/hyperlink" Target="#'Capital Intelectual_1'!A1"/><Relationship Id="rId30" Type="http://schemas.openxmlformats.org/officeDocument/2006/relationships/image" Target="../media/image16.png"/><Relationship Id="rId35" Type="http://schemas.openxmlformats.org/officeDocument/2006/relationships/image" Target="../media/image5.svg"/><Relationship Id="rId8" Type="http://schemas.openxmlformats.org/officeDocument/2006/relationships/image" Target="../media/image7.png"/><Relationship Id="rId3" Type="http://schemas.openxmlformats.org/officeDocument/2006/relationships/image" Target="../media/image6.png"/></Relationships>
</file>

<file path=xl/drawings/_rels/drawing29.xml.rels><?xml version="1.0" encoding="UTF-8" standalone="yes"?>
<Relationships xmlns="http://schemas.openxmlformats.org/package/2006/relationships"><Relationship Id="rId13" Type="http://schemas.openxmlformats.org/officeDocument/2006/relationships/image" Target="../media/image8.png"/><Relationship Id="rId18" Type="http://schemas.openxmlformats.org/officeDocument/2006/relationships/image" Target="../media/image9.png"/><Relationship Id="rId26" Type="http://schemas.openxmlformats.org/officeDocument/2006/relationships/hyperlink" Target="#'Capital Humano_1'!A1"/><Relationship Id="rId21" Type="http://schemas.microsoft.com/office/2007/relationships/hdphoto" Target="../media/hdphoto3.wdp"/><Relationship Id="rId34" Type="http://schemas.openxmlformats.org/officeDocument/2006/relationships/image" Target="../media/image17.png"/><Relationship Id="rId7" Type="http://schemas.openxmlformats.org/officeDocument/2006/relationships/hyperlink" Target="#In&#237;cio!A1"/><Relationship Id="rId12" Type="http://schemas.openxmlformats.org/officeDocument/2006/relationships/hyperlink" Target="#'Metas P&#250;blicas'!A1"/><Relationship Id="rId17" Type="http://schemas.openxmlformats.org/officeDocument/2006/relationships/hyperlink" Target="#'Relato Integrado_1'!A1"/><Relationship Id="rId25" Type="http://schemas.openxmlformats.org/officeDocument/2006/relationships/image" Target="../media/image12.png"/><Relationship Id="rId33" Type="http://schemas.openxmlformats.org/officeDocument/2006/relationships/hyperlink" Target="#'Indicadores Pr&#243;prios_1'!A1"/><Relationship Id="rId2" Type="http://schemas.openxmlformats.org/officeDocument/2006/relationships/hyperlink" Target="#'Capital Social_1'!A1"/><Relationship Id="rId16" Type="http://schemas.openxmlformats.org/officeDocument/2006/relationships/image" Target="../media/image3.png"/><Relationship Id="rId20" Type="http://schemas.openxmlformats.org/officeDocument/2006/relationships/image" Target="../media/image10.png"/><Relationship Id="rId29" Type="http://schemas.openxmlformats.org/officeDocument/2006/relationships/hyperlink" Target="#'Capital Intelectual_1'!A1"/><Relationship Id="rId1" Type="http://schemas.openxmlformats.org/officeDocument/2006/relationships/hyperlink" Target="#Crit&#233;rios!A1"/><Relationship Id="rId6" Type="http://schemas.openxmlformats.org/officeDocument/2006/relationships/image" Target="../media/image6.png"/><Relationship Id="rId11" Type="http://schemas.openxmlformats.org/officeDocument/2006/relationships/image" Target="../media/image7.png"/><Relationship Id="rId24" Type="http://schemas.openxmlformats.org/officeDocument/2006/relationships/hyperlink" Target="#'Capital Natural_1'!A1"/><Relationship Id="rId32" Type="http://schemas.openxmlformats.org/officeDocument/2006/relationships/image" Target="../media/image16.png"/><Relationship Id="rId37" Type="http://schemas.openxmlformats.org/officeDocument/2006/relationships/image" Target="../media/image5.svg"/><Relationship Id="rId5" Type="http://schemas.openxmlformats.org/officeDocument/2006/relationships/hyperlink" Target="#Capa!A1"/><Relationship Id="rId15" Type="http://schemas.openxmlformats.org/officeDocument/2006/relationships/hyperlink" Target="#&#205;ndice!A1"/><Relationship Id="rId23" Type="http://schemas.openxmlformats.org/officeDocument/2006/relationships/image" Target="../media/image11.png"/><Relationship Id="rId28" Type="http://schemas.openxmlformats.org/officeDocument/2006/relationships/image" Target="../media/image14.png"/><Relationship Id="rId36" Type="http://schemas.openxmlformats.org/officeDocument/2006/relationships/image" Target="../media/image4.png"/><Relationship Id="rId10" Type="http://schemas.openxmlformats.org/officeDocument/2006/relationships/hyperlink" Target="#Eneva_1!A1"/><Relationship Id="rId19" Type="http://schemas.openxmlformats.org/officeDocument/2006/relationships/hyperlink" Target="#'Governan&#231;a Corporativa_1'!A1"/><Relationship Id="rId31" Type="http://schemas.openxmlformats.org/officeDocument/2006/relationships/hyperlink" Target="#'Capital Manufaturado_1'!A1"/><Relationship Id="rId4" Type="http://schemas.openxmlformats.org/officeDocument/2006/relationships/hyperlink" Target="#'Capital Social_3'!A1"/><Relationship Id="rId9" Type="http://schemas.microsoft.com/office/2007/relationships/hdphoto" Target="../media/hdphoto1.wdp"/><Relationship Id="rId14" Type="http://schemas.microsoft.com/office/2007/relationships/hdphoto" Target="../media/hdphoto2.wdp"/><Relationship Id="rId22" Type="http://schemas.openxmlformats.org/officeDocument/2006/relationships/hyperlink" Target="#'Capital Financeiro_1'!A1"/><Relationship Id="rId27" Type="http://schemas.openxmlformats.org/officeDocument/2006/relationships/image" Target="../media/image13.png"/><Relationship Id="rId30" Type="http://schemas.openxmlformats.org/officeDocument/2006/relationships/image" Target="../media/image15.png"/><Relationship Id="rId35" Type="http://schemas.openxmlformats.org/officeDocument/2006/relationships/hyperlink" Target="#'Capital Humano_5'!A1"/><Relationship Id="rId8" Type="http://schemas.openxmlformats.org/officeDocument/2006/relationships/image" Target="../media/image2.png"/><Relationship Id="rId3" Type="http://schemas.openxmlformats.org/officeDocument/2006/relationships/hyperlink" Target="#'Capital Social_2'!A1"/></Relationships>
</file>

<file path=xl/drawings/_rels/drawing3.xml.rels><?xml version="1.0" encoding="UTF-8" standalone="yes"?>
<Relationships xmlns="http://schemas.openxmlformats.org/package/2006/relationships"><Relationship Id="rId13" Type="http://schemas.openxmlformats.org/officeDocument/2006/relationships/hyperlink" Target="#'Relato Integrado_1'!A1"/><Relationship Id="rId18" Type="http://schemas.openxmlformats.org/officeDocument/2006/relationships/hyperlink" Target="#'Capital Financeiro_1'!A1"/><Relationship Id="rId26" Type="http://schemas.openxmlformats.org/officeDocument/2006/relationships/hyperlink" Target="#'Capital Intelectual_1'!A1"/><Relationship Id="rId3" Type="http://schemas.openxmlformats.org/officeDocument/2006/relationships/hyperlink" Target="#In&#237;cio!A1"/><Relationship Id="rId21" Type="http://schemas.openxmlformats.org/officeDocument/2006/relationships/image" Target="../media/image12.png"/><Relationship Id="rId34" Type="http://schemas.openxmlformats.org/officeDocument/2006/relationships/hyperlink" Target="#Crit&#233;rios!A1"/><Relationship Id="rId7" Type="http://schemas.openxmlformats.org/officeDocument/2006/relationships/image" Target="../media/image7.png"/><Relationship Id="rId12" Type="http://schemas.openxmlformats.org/officeDocument/2006/relationships/image" Target="../media/image3.png"/><Relationship Id="rId17" Type="http://schemas.microsoft.com/office/2007/relationships/hdphoto" Target="../media/hdphoto3.wdp"/><Relationship Id="rId25" Type="http://schemas.openxmlformats.org/officeDocument/2006/relationships/image" Target="../media/image14.png"/><Relationship Id="rId33" Type="http://schemas.openxmlformats.org/officeDocument/2006/relationships/image" Target="../media/image5.svg"/><Relationship Id="rId2" Type="http://schemas.openxmlformats.org/officeDocument/2006/relationships/image" Target="../media/image6.png"/><Relationship Id="rId16" Type="http://schemas.openxmlformats.org/officeDocument/2006/relationships/image" Target="../media/image10.png"/><Relationship Id="rId20" Type="http://schemas.openxmlformats.org/officeDocument/2006/relationships/hyperlink" Target="#'Capital Natural_1'!A1"/><Relationship Id="rId29" Type="http://schemas.openxmlformats.org/officeDocument/2006/relationships/image" Target="../media/image16.png"/><Relationship Id="rId1" Type="http://schemas.openxmlformats.org/officeDocument/2006/relationships/hyperlink" Target="#Capa!A1"/><Relationship Id="rId6" Type="http://schemas.openxmlformats.org/officeDocument/2006/relationships/hyperlink" Target="#Eneva_1!A1"/><Relationship Id="rId11" Type="http://schemas.openxmlformats.org/officeDocument/2006/relationships/hyperlink" Target="#&#205;ndice!A1"/><Relationship Id="rId24" Type="http://schemas.openxmlformats.org/officeDocument/2006/relationships/hyperlink" Target="#'Capital Social_1'!A1"/><Relationship Id="rId32" Type="http://schemas.openxmlformats.org/officeDocument/2006/relationships/image" Target="../media/image4.png"/><Relationship Id="rId5" Type="http://schemas.microsoft.com/office/2007/relationships/hdphoto" Target="../media/hdphoto1.wdp"/><Relationship Id="rId15" Type="http://schemas.openxmlformats.org/officeDocument/2006/relationships/hyperlink" Target="#'Governan&#231;a Corporativa_1'!A1"/><Relationship Id="rId23" Type="http://schemas.openxmlformats.org/officeDocument/2006/relationships/image" Target="../media/image13.png"/><Relationship Id="rId28" Type="http://schemas.openxmlformats.org/officeDocument/2006/relationships/hyperlink" Target="#'Capital Manufaturado_1'!A1"/><Relationship Id="rId10" Type="http://schemas.microsoft.com/office/2007/relationships/hdphoto" Target="../media/hdphoto2.wdp"/><Relationship Id="rId19" Type="http://schemas.openxmlformats.org/officeDocument/2006/relationships/image" Target="../media/image11.png"/><Relationship Id="rId31" Type="http://schemas.openxmlformats.org/officeDocument/2006/relationships/image" Target="../media/image17.png"/><Relationship Id="rId4" Type="http://schemas.openxmlformats.org/officeDocument/2006/relationships/image" Target="../media/image2.png"/><Relationship Id="rId9" Type="http://schemas.openxmlformats.org/officeDocument/2006/relationships/image" Target="../media/image8.png"/><Relationship Id="rId14" Type="http://schemas.openxmlformats.org/officeDocument/2006/relationships/image" Target="../media/image9.png"/><Relationship Id="rId22" Type="http://schemas.openxmlformats.org/officeDocument/2006/relationships/hyperlink" Target="#'Capital Humano_1'!A1"/><Relationship Id="rId27" Type="http://schemas.openxmlformats.org/officeDocument/2006/relationships/image" Target="../media/image15.png"/><Relationship Id="rId30" Type="http://schemas.openxmlformats.org/officeDocument/2006/relationships/hyperlink" Target="#'Indicadores Pr&#243;prios_1'!A1"/><Relationship Id="rId8" Type="http://schemas.openxmlformats.org/officeDocument/2006/relationships/hyperlink" Target="#'Metas P&#250;blicas'!A1"/></Relationships>
</file>

<file path=xl/drawings/_rels/drawing30.xml.rels><?xml version="1.0" encoding="UTF-8" standalone="yes"?>
<Relationships xmlns="http://schemas.openxmlformats.org/package/2006/relationships"><Relationship Id="rId13" Type="http://schemas.openxmlformats.org/officeDocument/2006/relationships/image" Target="../media/image3.png"/><Relationship Id="rId18" Type="http://schemas.microsoft.com/office/2007/relationships/hdphoto" Target="../media/hdphoto3.wdp"/><Relationship Id="rId26" Type="http://schemas.openxmlformats.org/officeDocument/2006/relationships/image" Target="../media/image14.png"/><Relationship Id="rId3" Type="http://schemas.openxmlformats.org/officeDocument/2006/relationships/image" Target="../media/image6.png"/><Relationship Id="rId21" Type="http://schemas.openxmlformats.org/officeDocument/2006/relationships/hyperlink" Target="#'Capital Natural_1'!A1"/><Relationship Id="rId34" Type="http://schemas.openxmlformats.org/officeDocument/2006/relationships/image" Target="../media/image5.svg"/><Relationship Id="rId7" Type="http://schemas.openxmlformats.org/officeDocument/2006/relationships/hyperlink" Target="#Eneva_1!A1"/><Relationship Id="rId12" Type="http://schemas.openxmlformats.org/officeDocument/2006/relationships/hyperlink" Target="#&#205;ndice!A1"/><Relationship Id="rId17" Type="http://schemas.openxmlformats.org/officeDocument/2006/relationships/image" Target="../media/image10.png"/><Relationship Id="rId25" Type="http://schemas.openxmlformats.org/officeDocument/2006/relationships/hyperlink" Target="#'Capital Social_1'!A1"/><Relationship Id="rId33" Type="http://schemas.openxmlformats.org/officeDocument/2006/relationships/image" Target="../media/image4.png"/><Relationship Id="rId2" Type="http://schemas.openxmlformats.org/officeDocument/2006/relationships/hyperlink" Target="#Capa!A1"/><Relationship Id="rId16" Type="http://schemas.openxmlformats.org/officeDocument/2006/relationships/hyperlink" Target="#'Governan&#231;a Corporativa_1'!A1"/><Relationship Id="rId20" Type="http://schemas.openxmlformats.org/officeDocument/2006/relationships/image" Target="../media/image11.png"/><Relationship Id="rId29" Type="http://schemas.openxmlformats.org/officeDocument/2006/relationships/hyperlink" Target="#'Capital Manufaturado_1'!A1"/><Relationship Id="rId1" Type="http://schemas.openxmlformats.org/officeDocument/2006/relationships/hyperlink" Target="#Crit&#233;rios!A1"/><Relationship Id="rId6" Type="http://schemas.microsoft.com/office/2007/relationships/hdphoto" Target="../media/hdphoto1.wdp"/><Relationship Id="rId11" Type="http://schemas.microsoft.com/office/2007/relationships/hdphoto" Target="../media/hdphoto2.wdp"/><Relationship Id="rId24" Type="http://schemas.openxmlformats.org/officeDocument/2006/relationships/image" Target="../media/image13.png"/><Relationship Id="rId32" Type="http://schemas.openxmlformats.org/officeDocument/2006/relationships/image" Target="../media/image17.png"/><Relationship Id="rId5" Type="http://schemas.openxmlformats.org/officeDocument/2006/relationships/image" Target="../media/image2.png"/><Relationship Id="rId15" Type="http://schemas.openxmlformats.org/officeDocument/2006/relationships/image" Target="../media/image9.png"/><Relationship Id="rId23" Type="http://schemas.openxmlformats.org/officeDocument/2006/relationships/hyperlink" Target="#'Capital Humano_1'!A1"/><Relationship Id="rId28" Type="http://schemas.openxmlformats.org/officeDocument/2006/relationships/image" Target="../media/image15.png"/><Relationship Id="rId36" Type="http://schemas.openxmlformats.org/officeDocument/2006/relationships/hyperlink" Target="#'Capital Social_2'!A1"/><Relationship Id="rId10" Type="http://schemas.openxmlformats.org/officeDocument/2006/relationships/image" Target="../media/image8.png"/><Relationship Id="rId19" Type="http://schemas.openxmlformats.org/officeDocument/2006/relationships/hyperlink" Target="#'Capital Financeiro_1'!A1"/><Relationship Id="rId31" Type="http://schemas.openxmlformats.org/officeDocument/2006/relationships/hyperlink" Target="#'Indicadores Pr&#243;prios_1'!A1"/><Relationship Id="rId4" Type="http://schemas.openxmlformats.org/officeDocument/2006/relationships/hyperlink" Target="#In&#237;cio!A1"/><Relationship Id="rId9" Type="http://schemas.openxmlformats.org/officeDocument/2006/relationships/hyperlink" Target="#'Metas P&#250;blicas'!A1"/><Relationship Id="rId14" Type="http://schemas.openxmlformats.org/officeDocument/2006/relationships/hyperlink" Target="#'Relato Integrado_1'!A1"/><Relationship Id="rId22" Type="http://schemas.openxmlformats.org/officeDocument/2006/relationships/image" Target="../media/image12.png"/><Relationship Id="rId27" Type="http://schemas.openxmlformats.org/officeDocument/2006/relationships/hyperlink" Target="#'Capital Intelectual_1'!A1"/><Relationship Id="rId30" Type="http://schemas.openxmlformats.org/officeDocument/2006/relationships/image" Target="../media/image16.png"/><Relationship Id="rId35" Type="http://schemas.openxmlformats.org/officeDocument/2006/relationships/hyperlink" Target="#'Capital Social_3'!A1"/><Relationship Id="rId8" Type="http://schemas.openxmlformats.org/officeDocument/2006/relationships/image" Target="../media/image7.png"/></Relationships>
</file>

<file path=xl/drawings/_rels/drawing31.xml.rels><?xml version="1.0" encoding="UTF-8" standalone="yes"?>
<Relationships xmlns="http://schemas.openxmlformats.org/package/2006/relationships"><Relationship Id="rId13" Type="http://schemas.openxmlformats.org/officeDocument/2006/relationships/image" Target="../media/image3.png"/><Relationship Id="rId18" Type="http://schemas.microsoft.com/office/2007/relationships/hdphoto" Target="../media/hdphoto3.wdp"/><Relationship Id="rId26" Type="http://schemas.openxmlformats.org/officeDocument/2006/relationships/image" Target="../media/image14.png"/><Relationship Id="rId3" Type="http://schemas.openxmlformats.org/officeDocument/2006/relationships/image" Target="../media/image6.png"/><Relationship Id="rId21" Type="http://schemas.openxmlformats.org/officeDocument/2006/relationships/hyperlink" Target="#'Capital Natural_1'!A1"/><Relationship Id="rId34" Type="http://schemas.openxmlformats.org/officeDocument/2006/relationships/image" Target="../media/image4.png"/><Relationship Id="rId7" Type="http://schemas.openxmlformats.org/officeDocument/2006/relationships/hyperlink" Target="#Eneva_1!A1"/><Relationship Id="rId12" Type="http://schemas.openxmlformats.org/officeDocument/2006/relationships/hyperlink" Target="#&#205;ndice!A1"/><Relationship Id="rId17" Type="http://schemas.openxmlformats.org/officeDocument/2006/relationships/image" Target="../media/image10.png"/><Relationship Id="rId25" Type="http://schemas.openxmlformats.org/officeDocument/2006/relationships/hyperlink" Target="#'Capital Social_1'!A1"/><Relationship Id="rId33" Type="http://schemas.openxmlformats.org/officeDocument/2006/relationships/hyperlink" Target="#'Capital Social_2'!A1"/><Relationship Id="rId2" Type="http://schemas.openxmlformats.org/officeDocument/2006/relationships/hyperlink" Target="#Capa!A1"/><Relationship Id="rId16" Type="http://schemas.openxmlformats.org/officeDocument/2006/relationships/hyperlink" Target="#'Governan&#231;a Corporativa_1'!A1"/><Relationship Id="rId20" Type="http://schemas.openxmlformats.org/officeDocument/2006/relationships/image" Target="../media/image11.png"/><Relationship Id="rId29" Type="http://schemas.openxmlformats.org/officeDocument/2006/relationships/hyperlink" Target="#'Capital Manufaturado_1'!A1"/><Relationship Id="rId1" Type="http://schemas.openxmlformats.org/officeDocument/2006/relationships/hyperlink" Target="#Crit&#233;rios!A1"/><Relationship Id="rId6" Type="http://schemas.microsoft.com/office/2007/relationships/hdphoto" Target="../media/hdphoto1.wdp"/><Relationship Id="rId11" Type="http://schemas.microsoft.com/office/2007/relationships/hdphoto" Target="../media/hdphoto2.wdp"/><Relationship Id="rId24" Type="http://schemas.openxmlformats.org/officeDocument/2006/relationships/image" Target="../media/image13.png"/><Relationship Id="rId32" Type="http://schemas.openxmlformats.org/officeDocument/2006/relationships/image" Target="../media/image17.png"/><Relationship Id="rId5" Type="http://schemas.openxmlformats.org/officeDocument/2006/relationships/image" Target="../media/image2.png"/><Relationship Id="rId15" Type="http://schemas.openxmlformats.org/officeDocument/2006/relationships/image" Target="../media/image9.png"/><Relationship Id="rId23" Type="http://schemas.openxmlformats.org/officeDocument/2006/relationships/hyperlink" Target="#'Capital Humano_1'!A1"/><Relationship Id="rId28" Type="http://schemas.openxmlformats.org/officeDocument/2006/relationships/image" Target="../media/image15.png"/><Relationship Id="rId36" Type="http://schemas.openxmlformats.org/officeDocument/2006/relationships/hyperlink" Target="#'Capital Social_3'!A1"/><Relationship Id="rId10" Type="http://schemas.openxmlformats.org/officeDocument/2006/relationships/image" Target="../media/image8.png"/><Relationship Id="rId19" Type="http://schemas.openxmlformats.org/officeDocument/2006/relationships/hyperlink" Target="#'Capital Financeiro_1'!A1"/><Relationship Id="rId31" Type="http://schemas.openxmlformats.org/officeDocument/2006/relationships/hyperlink" Target="#'Indicadores Pr&#243;prios_1'!A1"/><Relationship Id="rId4" Type="http://schemas.openxmlformats.org/officeDocument/2006/relationships/hyperlink" Target="#In&#237;cio!A1"/><Relationship Id="rId9" Type="http://schemas.openxmlformats.org/officeDocument/2006/relationships/hyperlink" Target="#'Metas P&#250;blicas'!A1"/><Relationship Id="rId14" Type="http://schemas.openxmlformats.org/officeDocument/2006/relationships/hyperlink" Target="#'Relato Integrado_1'!A1"/><Relationship Id="rId22" Type="http://schemas.openxmlformats.org/officeDocument/2006/relationships/image" Target="../media/image12.png"/><Relationship Id="rId27" Type="http://schemas.openxmlformats.org/officeDocument/2006/relationships/hyperlink" Target="#'Capital Intelectual_1'!A1"/><Relationship Id="rId30" Type="http://schemas.openxmlformats.org/officeDocument/2006/relationships/image" Target="../media/image16.png"/><Relationship Id="rId35" Type="http://schemas.openxmlformats.org/officeDocument/2006/relationships/image" Target="../media/image5.svg"/><Relationship Id="rId8" Type="http://schemas.openxmlformats.org/officeDocument/2006/relationships/image" Target="../media/image7.png"/></Relationships>
</file>

<file path=xl/drawings/_rels/drawing32.xml.rels><?xml version="1.0" encoding="UTF-8" standalone="yes"?>
<Relationships xmlns="http://schemas.openxmlformats.org/package/2006/relationships"><Relationship Id="rId13" Type="http://schemas.openxmlformats.org/officeDocument/2006/relationships/hyperlink" Target="#&#205;ndice!A1"/><Relationship Id="rId18" Type="http://schemas.openxmlformats.org/officeDocument/2006/relationships/image" Target="../media/image10.png"/><Relationship Id="rId26" Type="http://schemas.openxmlformats.org/officeDocument/2006/relationships/hyperlink" Target="#'Capital Social_1'!A1"/><Relationship Id="rId3" Type="http://schemas.openxmlformats.org/officeDocument/2006/relationships/hyperlink" Target="#Capa!A1"/><Relationship Id="rId21" Type="http://schemas.openxmlformats.org/officeDocument/2006/relationships/image" Target="../media/image11.png"/><Relationship Id="rId34" Type="http://schemas.openxmlformats.org/officeDocument/2006/relationships/image" Target="../media/image4.png"/><Relationship Id="rId7" Type="http://schemas.microsoft.com/office/2007/relationships/hdphoto" Target="../media/hdphoto1.wdp"/><Relationship Id="rId12" Type="http://schemas.microsoft.com/office/2007/relationships/hdphoto" Target="../media/hdphoto2.wdp"/><Relationship Id="rId17" Type="http://schemas.openxmlformats.org/officeDocument/2006/relationships/hyperlink" Target="#'Governan&#231;a Corporativa_1'!A1"/><Relationship Id="rId25" Type="http://schemas.openxmlformats.org/officeDocument/2006/relationships/image" Target="../media/image13.png"/><Relationship Id="rId33" Type="http://schemas.openxmlformats.org/officeDocument/2006/relationships/hyperlink" Target="#'Capital Social_3'!A1"/><Relationship Id="rId2" Type="http://schemas.openxmlformats.org/officeDocument/2006/relationships/hyperlink" Target="#'Capital Intelectual_1'!A1"/><Relationship Id="rId16" Type="http://schemas.openxmlformats.org/officeDocument/2006/relationships/image" Target="../media/image9.png"/><Relationship Id="rId20" Type="http://schemas.openxmlformats.org/officeDocument/2006/relationships/hyperlink" Target="#'Capital Financeiro_1'!A1"/><Relationship Id="rId29" Type="http://schemas.openxmlformats.org/officeDocument/2006/relationships/hyperlink" Target="#'Capital Manufaturado_1'!A1"/><Relationship Id="rId1" Type="http://schemas.openxmlformats.org/officeDocument/2006/relationships/hyperlink" Target="#Crit&#233;rios!A1"/><Relationship Id="rId6" Type="http://schemas.openxmlformats.org/officeDocument/2006/relationships/image" Target="../media/image2.png"/><Relationship Id="rId11" Type="http://schemas.openxmlformats.org/officeDocument/2006/relationships/image" Target="../media/image8.png"/><Relationship Id="rId24" Type="http://schemas.openxmlformats.org/officeDocument/2006/relationships/hyperlink" Target="#'Capital Humano_1'!A1"/><Relationship Id="rId32" Type="http://schemas.openxmlformats.org/officeDocument/2006/relationships/image" Target="../media/image17.png"/><Relationship Id="rId5" Type="http://schemas.openxmlformats.org/officeDocument/2006/relationships/hyperlink" Target="#In&#237;cio!A1"/><Relationship Id="rId15" Type="http://schemas.openxmlformats.org/officeDocument/2006/relationships/hyperlink" Target="#'Relato Integrado_1'!A1"/><Relationship Id="rId23" Type="http://schemas.openxmlformats.org/officeDocument/2006/relationships/image" Target="../media/image12.png"/><Relationship Id="rId28" Type="http://schemas.openxmlformats.org/officeDocument/2006/relationships/image" Target="../media/image15.png"/><Relationship Id="rId10" Type="http://schemas.openxmlformats.org/officeDocument/2006/relationships/hyperlink" Target="#'Metas P&#250;blicas'!A1"/><Relationship Id="rId19" Type="http://schemas.microsoft.com/office/2007/relationships/hdphoto" Target="../media/hdphoto3.wdp"/><Relationship Id="rId31" Type="http://schemas.openxmlformats.org/officeDocument/2006/relationships/hyperlink" Target="#'Indicadores Pr&#243;prios_1'!A1"/><Relationship Id="rId4" Type="http://schemas.openxmlformats.org/officeDocument/2006/relationships/image" Target="../media/image6.png"/><Relationship Id="rId9" Type="http://schemas.openxmlformats.org/officeDocument/2006/relationships/image" Target="../media/image7.png"/><Relationship Id="rId14" Type="http://schemas.openxmlformats.org/officeDocument/2006/relationships/image" Target="../media/image3.png"/><Relationship Id="rId22" Type="http://schemas.openxmlformats.org/officeDocument/2006/relationships/hyperlink" Target="#'Capital Natural_1'!A1"/><Relationship Id="rId27" Type="http://schemas.openxmlformats.org/officeDocument/2006/relationships/image" Target="../media/image14.png"/><Relationship Id="rId30" Type="http://schemas.openxmlformats.org/officeDocument/2006/relationships/image" Target="../media/image16.png"/><Relationship Id="rId35" Type="http://schemas.openxmlformats.org/officeDocument/2006/relationships/image" Target="../media/image5.svg"/><Relationship Id="rId8" Type="http://schemas.openxmlformats.org/officeDocument/2006/relationships/hyperlink" Target="#Eneva_1!A1"/></Relationships>
</file>

<file path=xl/drawings/_rels/drawing33.xml.rels><?xml version="1.0" encoding="UTF-8" standalone="yes"?>
<Relationships xmlns="http://schemas.openxmlformats.org/package/2006/relationships"><Relationship Id="rId13" Type="http://schemas.openxmlformats.org/officeDocument/2006/relationships/hyperlink" Target="#&#205;ndice!A1"/><Relationship Id="rId18" Type="http://schemas.openxmlformats.org/officeDocument/2006/relationships/image" Target="../media/image10.png"/><Relationship Id="rId26" Type="http://schemas.openxmlformats.org/officeDocument/2006/relationships/hyperlink" Target="#'Capital Social_1'!A1"/><Relationship Id="rId3" Type="http://schemas.openxmlformats.org/officeDocument/2006/relationships/hyperlink" Target="#Capa!A1"/><Relationship Id="rId21" Type="http://schemas.openxmlformats.org/officeDocument/2006/relationships/image" Target="../media/image11.png"/><Relationship Id="rId34" Type="http://schemas.openxmlformats.org/officeDocument/2006/relationships/image" Target="../media/image5.svg"/><Relationship Id="rId7" Type="http://schemas.microsoft.com/office/2007/relationships/hdphoto" Target="../media/hdphoto1.wdp"/><Relationship Id="rId12" Type="http://schemas.microsoft.com/office/2007/relationships/hdphoto" Target="../media/hdphoto2.wdp"/><Relationship Id="rId17" Type="http://schemas.openxmlformats.org/officeDocument/2006/relationships/hyperlink" Target="#'Governan&#231;a Corporativa_1'!A1"/><Relationship Id="rId25" Type="http://schemas.openxmlformats.org/officeDocument/2006/relationships/image" Target="../media/image13.png"/><Relationship Id="rId33" Type="http://schemas.openxmlformats.org/officeDocument/2006/relationships/image" Target="../media/image4.png"/><Relationship Id="rId2" Type="http://schemas.openxmlformats.org/officeDocument/2006/relationships/hyperlink" Target="#'Capital Manufaturado_1'!A1"/><Relationship Id="rId16" Type="http://schemas.openxmlformats.org/officeDocument/2006/relationships/image" Target="../media/image9.png"/><Relationship Id="rId20" Type="http://schemas.openxmlformats.org/officeDocument/2006/relationships/hyperlink" Target="#'Capital Financeiro_1'!A1"/><Relationship Id="rId29" Type="http://schemas.openxmlformats.org/officeDocument/2006/relationships/image" Target="../media/image15.png"/><Relationship Id="rId1" Type="http://schemas.openxmlformats.org/officeDocument/2006/relationships/hyperlink" Target="#Crit&#233;rios!A1"/><Relationship Id="rId6" Type="http://schemas.openxmlformats.org/officeDocument/2006/relationships/image" Target="../media/image2.png"/><Relationship Id="rId11" Type="http://schemas.openxmlformats.org/officeDocument/2006/relationships/image" Target="../media/image8.png"/><Relationship Id="rId24" Type="http://schemas.openxmlformats.org/officeDocument/2006/relationships/hyperlink" Target="#'Capital Humano_1'!A1"/><Relationship Id="rId32" Type="http://schemas.openxmlformats.org/officeDocument/2006/relationships/image" Target="../media/image17.png"/><Relationship Id="rId5" Type="http://schemas.openxmlformats.org/officeDocument/2006/relationships/hyperlink" Target="#In&#237;cio!A1"/><Relationship Id="rId15" Type="http://schemas.openxmlformats.org/officeDocument/2006/relationships/hyperlink" Target="#'Relato Integrado_1'!A1"/><Relationship Id="rId23" Type="http://schemas.openxmlformats.org/officeDocument/2006/relationships/image" Target="../media/image12.png"/><Relationship Id="rId28" Type="http://schemas.openxmlformats.org/officeDocument/2006/relationships/hyperlink" Target="#'Capital Intelectual_1'!A1"/><Relationship Id="rId10" Type="http://schemas.openxmlformats.org/officeDocument/2006/relationships/hyperlink" Target="#'Metas P&#250;blicas'!A1"/><Relationship Id="rId19" Type="http://schemas.microsoft.com/office/2007/relationships/hdphoto" Target="../media/hdphoto3.wdp"/><Relationship Id="rId31" Type="http://schemas.openxmlformats.org/officeDocument/2006/relationships/hyperlink" Target="#'Indicadores Pr&#243;prios_1'!A1"/><Relationship Id="rId4" Type="http://schemas.openxmlformats.org/officeDocument/2006/relationships/image" Target="../media/image6.png"/><Relationship Id="rId9" Type="http://schemas.openxmlformats.org/officeDocument/2006/relationships/image" Target="../media/image7.png"/><Relationship Id="rId14" Type="http://schemas.openxmlformats.org/officeDocument/2006/relationships/image" Target="../media/image3.png"/><Relationship Id="rId22" Type="http://schemas.openxmlformats.org/officeDocument/2006/relationships/hyperlink" Target="#'Capital Natural_1'!A1"/><Relationship Id="rId27" Type="http://schemas.openxmlformats.org/officeDocument/2006/relationships/image" Target="../media/image14.png"/><Relationship Id="rId30" Type="http://schemas.openxmlformats.org/officeDocument/2006/relationships/image" Target="../media/image16.png"/><Relationship Id="rId8" Type="http://schemas.openxmlformats.org/officeDocument/2006/relationships/hyperlink" Target="#Eneva_1!A1"/></Relationships>
</file>

<file path=xl/drawings/_rels/drawing34.xml.rels><?xml version="1.0" encoding="UTF-8" standalone="yes"?>
<Relationships xmlns="http://schemas.openxmlformats.org/package/2006/relationships"><Relationship Id="rId13" Type="http://schemas.openxmlformats.org/officeDocument/2006/relationships/image" Target="../media/image8.png"/><Relationship Id="rId18" Type="http://schemas.openxmlformats.org/officeDocument/2006/relationships/image" Target="../media/image9.png"/><Relationship Id="rId26" Type="http://schemas.openxmlformats.org/officeDocument/2006/relationships/hyperlink" Target="#'Capital Humano_1'!A1"/><Relationship Id="rId3" Type="http://schemas.openxmlformats.org/officeDocument/2006/relationships/hyperlink" Target="#'Indicadores Pr&#243;prios_2'!A1"/><Relationship Id="rId21" Type="http://schemas.microsoft.com/office/2007/relationships/hdphoto" Target="../media/hdphoto3.wdp"/><Relationship Id="rId34" Type="http://schemas.openxmlformats.org/officeDocument/2006/relationships/image" Target="../media/image4.png"/><Relationship Id="rId7" Type="http://schemas.openxmlformats.org/officeDocument/2006/relationships/hyperlink" Target="#In&#237;cio!A1"/><Relationship Id="rId12" Type="http://schemas.openxmlformats.org/officeDocument/2006/relationships/hyperlink" Target="#'Metas P&#250;blicas'!A1"/><Relationship Id="rId17" Type="http://schemas.openxmlformats.org/officeDocument/2006/relationships/hyperlink" Target="#'Relato Integrado_1'!A1"/><Relationship Id="rId25" Type="http://schemas.openxmlformats.org/officeDocument/2006/relationships/image" Target="../media/image12.png"/><Relationship Id="rId33" Type="http://schemas.openxmlformats.org/officeDocument/2006/relationships/image" Target="../media/image16.png"/><Relationship Id="rId2" Type="http://schemas.openxmlformats.org/officeDocument/2006/relationships/hyperlink" Target="#'Indicadores Pr&#243;prios_1'!A1"/><Relationship Id="rId16" Type="http://schemas.openxmlformats.org/officeDocument/2006/relationships/image" Target="../media/image3.png"/><Relationship Id="rId20" Type="http://schemas.openxmlformats.org/officeDocument/2006/relationships/image" Target="../media/image10.png"/><Relationship Id="rId29" Type="http://schemas.openxmlformats.org/officeDocument/2006/relationships/image" Target="../media/image14.png"/><Relationship Id="rId1" Type="http://schemas.openxmlformats.org/officeDocument/2006/relationships/hyperlink" Target="#Crit&#233;rios!A1"/><Relationship Id="rId6" Type="http://schemas.openxmlformats.org/officeDocument/2006/relationships/image" Target="../media/image6.png"/><Relationship Id="rId11" Type="http://schemas.openxmlformats.org/officeDocument/2006/relationships/image" Target="../media/image7.png"/><Relationship Id="rId24" Type="http://schemas.openxmlformats.org/officeDocument/2006/relationships/hyperlink" Target="#'Capital Natural_1'!A1"/><Relationship Id="rId32" Type="http://schemas.openxmlformats.org/officeDocument/2006/relationships/hyperlink" Target="#'Capital Manufaturado_1'!A1"/><Relationship Id="rId5" Type="http://schemas.openxmlformats.org/officeDocument/2006/relationships/hyperlink" Target="#Capa!A1"/><Relationship Id="rId15" Type="http://schemas.openxmlformats.org/officeDocument/2006/relationships/hyperlink" Target="#&#205;ndice!A1"/><Relationship Id="rId23" Type="http://schemas.openxmlformats.org/officeDocument/2006/relationships/image" Target="../media/image11.png"/><Relationship Id="rId28" Type="http://schemas.openxmlformats.org/officeDocument/2006/relationships/hyperlink" Target="#'Capital Social_1'!A1"/><Relationship Id="rId36" Type="http://schemas.openxmlformats.org/officeDocument/2006/relationships/image" Target="../media/image52.png"/><Relationship Id="rId10" Type="http://schemas.openxmlformats.org/officeDocument/2006/relationships/hyperlink" Target="#Eneva_1!A1"/><Relationship Id="rId19" Type="http://schemas.openxmlformats.org/officeDocument/2006/relationships/hyperlink" Target="#'Governan&#231;a Corporativa_1'!A1"/><Relationship Id="rId31" Type="http://schemas.openxmlformats.org/officeDocument/2006/relationships/image" Target="../media/image15.png"/><Relationship Id="rId4" Type="http://schemas.openxmlformats.org/officeDocument/2006/relationships/hyperlink" Target="#'Indicadores Pr&#243;prios_3'!A1"/><Relationship Id="rId9" Type="http://schemas.microsoft.com/office/2007/relationships/hdphoto" Target="../media/hdphoto1.wdp"/><Relationship Id="rId14" Type="http://schemas.microsoft.com/office/2007/relationships/hdphoto" Target="../media/hdphoto2.wdp"/><Relationship Id="rId22" Type="http://schemas.openxmlformats.org/officeDocument/2006/relationships/hyperlink" Target="#'Capital Financeiro_1'!A1"/><Relationship Id="rId27" Type="http://schemas.openxmlformats.org/officeDocument/2006/relationships/image" Target="../media/image13.png"/><Relationship Id="rId30" Type="http://schemas.openxmlformats.org/officeDocument/2006/relationships/hyperlink" Target="#'Capital Intelectual_1'!A1"/><Relationship Id="rId35" Type="http://schemas.openxmlformats.org/officeDocument/2006/relationships/image" Target="../media/image5.svg"/><Relationship Id="rId8" Type="http://schemas.openxmlformats.org/officeDocument/2006/relationships/image" Target="../media/image2.png"/></Relationships>
</file>

<file path=xl/drawings/_rels/drawing35.xml.rels><?xml version="1.0" encoding="UTF-8" standalone="yes"?>
<Relationships xmlns="http://schemas.openxmlformats.org/package/2006/relationships"><Relationship Id="rId13" Type="http://schemas.openxmlformats.org/officeDocument/2006/relationships/image" Target="../media/image3.png"/><Relationship Id="rId18" Type="http://schemas.microsoft.com/office/2007/relationships/hdphoto" Target="../media/hdphoto3.wdp"/><Relationship Id="rId26" Type="http://schemas.openxmlformats.org/officeDocument/2006/relationships/image" Target="../media/image14.png"/><Relationship Id="rId3" Type="http://schemas.openxmlformats.org/officeDocument/2006/relationships/image" Target="../media/image6.png"/><Relationship Id="rId21" Type="http://schemas.openxmlformats.org/officeDocument/2006/relationships/hyperlink" Target="#'Capital Natural_1'!A1"/><Relationship Id="rId34" Type="http://schemas.openxmlformats.org/officeDocument/2006/relationships/hyperlink" Target="#'Indicadores Pr&#243;prios_3'!A1"/><Relationship Id="rId7" Type="http://schemas.openxmlformats.org/officeDocument/2006/relationships/hyperlink" Target="#Eneva_1!A1"/><Relationship Id="rId12" Type="http://schemas.openxmlformats.org/officeDocument/2006/relationships/hyperlink" Target="#&#205;ndice!A1"/><Relationship Id="rId17" Type="http://schemas.openxmlformats.org/officeDocument/2006/relationships/image" Target="../media/image10.png"/><Relationship Id="rId25" Type="http://schemas.openxmlformats.org/officeDocument/2006/relationships/hyperlink" Target="#'Capital Social_1'!A1"/><Relationship Id="rId33" Type="http://schemas.openxmlformats.org/officeDocument/2006/relationships/image" Target="../media/image5.svg"/><Relationship Id="rId2" Type="http://schemas.openxmlformats.org/officeDocument/2006/relationships/hyperlink" Target="#Capa!A1"/><Relationship Id="rId16" Type="http://schemas.openxmlformats.org/officeDocument/2006/relationships/hyperlink" Target="#'Governan&#231;a Corporativa_1'!A1"/><Relationship Id="rId20" Type="http://schemas.openxmlformats.org/officeDocument/2006/relationships/image" Target="../media/image11.png"/><Relationship Id="rId29" Type="http://schemas.openxmlformats.org/officeDocument/2006/relationships/hyperlink" Target="#'Capital Manufaturado_1'!A1"/><Relationship Id="rId1" Type="http://schemas.openxmlformats.org/officeDocument/2006/relationships/hyperlink" Target="#Crit&#233;rios!A1"/><Relationship Id="rId6" Type="http://schemas.microsoft.com/office/2007/relationships/hdphoto" Target="../media/hdphoto1.wdp"/><Relationship Id="rId11" Type="http://schemas.microsoft.com/office/2007/relationships/hdphoto" Target="../media/hdphoto2.wdp"/><Relationship Id="rId24" Type="http://schemas.openxmlformats.org/officeDocument/2006/relationships/image" Target="../media/image13.png"/><Relationship Id="rId32" Type="http://schemas.openxmlformats.org/officeDocument/2006/relationships/image" Target="../media/image4.png"/><Relationship Id="rId5" Type="http://schemas.openxmlformats.org/officeDocument/2006/relationships/image" Target="../media/image2.png"/><Relationship Id="rId15" Type="http://schemas.openxmlformats.org/officeDocument/2006/relationships/image" Target="../media/image9.png"/><Relationship Id="rId23" Type="http://schemas.openxmlformats.org/officeDocument/2006/relationships/hyperlink" Target="#'Capital Humano_1'!A1"/><Relationship Id="rId28" Type="http://schemas.openxmlformats.org/officeDocument/2006/relationships/image" Target="../media/image15.png"/><Relationship Id="rId36" Type="http://schemas.openxmlformats.org/officeDocument/2006/relationships/hyperlink" Target="#'Indicadores Pr&#243;prios_2'!A1"/><Relationship Id="rId10" Type="http://schemas.openxmlformats.org/officeDocument/2006/relationships/image" Target="../media/image8.png"/><Relationship Id="rId19" Type="http://schemas.openxmlformats.org/officeDocument/2006/relationships/hyperlink" Target="#'Capital Financeiro_1'!A1"/><Relationship Id="rId31" Type="http://schemas.openxmlformats.org/officeDocument/2006/relationships/hyperlink" Target="#'Indicadores Pr&#243;prios_1'!A1"/><Relationship Id="rId4" Type="http://schemas.openxmlformats.org/officeDocument/2006/relationships/hyperlink" Target="#In&#237;cio!A1"/><Relationship Id="rId9" Type="http://schemas.openxmlformats.org/officeDocument/2006/relationships/hyperlink" Target="#'Metas P&#250;blicas'!A1"/><Relationship Id="rId14" Type="http://schemas.openxmlformats.org/officeDocument/2006/relationships/hyperlink" Target="#'Relato Integrado_1'!A1"/><Relationship Id="rId22" Type="http://schemas.openxmlformats.org/officeDocument/2006/relationships/image" Target="../media/image12.png"/><Relationship Id="rId27" Type="http://schemas.openxmlformats.org/officeDocument/2006/relationships/hyperlink" Target="#'Capital Intelectual_1'!A1"/><Relationship Id="rId30" Type="http://schemas.openxmlformats.org/officeDocument/2006/relationships/image" Target="../media/image16.png"/><Relationship Id="rId35" Type="http://schemas.openxmlformats.org/officeDocument/2006/relationships/image" Target="../media/image52.png"/><Relationship Id="rId8" Type="http://schemas.openxmlformats.org/officeDocument/2006/relationships/image" Target="../media/image7.png"/></Relationships>
</file>

<file path=xl/drawings/_rels/drawing36.xml.rels><?xml version="1.0" encoding="UTF-8" standalone="yes"?>
<Relationships xmlns="http://schemas.openxmlformats.org/package/2006/relationships"><Relationship Id="rId13" Type="http://schemas.openxmlformats.org/officeDocument/2006/relationships/image" Target="../media/image3.png"/><Relationship Id="rId18" Type="http://schemas.microsoft.com/office/2007/relationships/hdphoto" Target="../media/hdphoto3.wdp"/><Relationship Id="rId26" Type="http://schemas.openxmlformats.org/officeDocument/2006/relationships/image" Target="../media/image14.png"/><Relationship Id="rId3" Type="http://schemas.openxmlformats.org/officeDocument/2006/relationships/image" Target="../media/image6.png"/><Relationship Id="rId21" Type="http://schemas.openxmlformats.org/officeDocument/2006/relationships/hyperlink" Target="#'Capital Natural_1'!A1"/><Relationship Id="rId34" Type="http://schemas.openxmlformats.org/officeDocument/2006/relationships/hyperlink" Target="#'Indicadores Pr&#243;prios_1'!A1"/><Relationship Id="rId7" Type="http://schemas.openxmlformats.org/officeDocument/2006/relationships/hyperlink" Target="#Eneva_1!A1"/><Relationship Id="rId12" Type="http://schemas.openxmlformats.org/officeDocument/2006/relationships/hyperlink" Target="#&#205;ndice!A1"/><Relationship Id="rId17" Type="http://schemas.openxmlformats.org/officeDocument/2006/relationships/image" Target="../media/image10.png"/><Relationship Id="rId25" Type="http://schemas.openxmlformats.org/officeDocument/2006/relationships/hyperlink" Target="#'Capital Social_1'!A1"/><Relationship Id="rId33" Type="http://schemas.openxmlformats.org/officeDocument/2006/relationships/image" Target="../media/image5.svg"/><Relationship Id="rId2" Type="http://schemas.openxmlformats.org/officeDocument/2006/relationships/hyperlink" Target="#Capa!A1"/><Relationship Id="rId16" Type="http://schemas.openxmlformats.org/officeDocument/2006/relationships/hyperlink" Target="#'Governan&#231;a Corporativa_1'!A1"/><Relationship Id="rId20" Type="http://schemas.openxmlformats.org/officeDocument/2006/relationships/image" Target="../media/image11.png"/><Relationship Id="rId29" Type="http://schemas.openxmlformats.org/officeDocument/2006/relationships/hyperlink" Target="#'Capital Manufaturado_1'!A1"/><Relationship Id="rId1" Type="http://schemas.openxmlformats.org/officeDocument/2006/relationships/hyperlink" Target="#Crit&#233;rios!A1"/><Relationship Id="rId6" Type="http://schemas.microsoft.com/office/2007/relationships/hdphoto" Target="../media/hdphoto1.wdp"/><Relationship Id="rId11" Type="http://schemas.microsoft.com/office/2007/relationships/hdphoto" Target="../media/hdphoto2.wdp"/><Relationship Id="rId24" Type="http://schemas.openxmlformats.org/officeDocument/2006/relationships/image" Target="../media/image13.png"/><Relationship Id="rId32" Type="http://schemas.openxmlformats.org/officeDocument/2006/relationships/image" Target="../media/image4.png"/><Relationship Id="rId5" Type="http://schemas.openxmlformats.org/officeDocument/2006/relationships/image" Target="../media/image2.png"/><Relationship Id="rId15" Type="http://schemas.openxmlformats.org/officeDocument/2006/relationships/image" Target="../media/image9.png"/><Relationship Id="rId23" Type="http://schemas.openxmlformats.org/officeDocument/2006/relationships/hyperlink" Target="#'Capital Humano_1'!A1"/><Relationship Id="rId28" Type="http://schemas.openxmlformats.org/officeDocument/2006/relationships/image" Target="../media/image15.png"/><Relationship Id="rId36" Type="http://schemas.openxmlformats.org/officeDocument/2006/relationships/hyperlink" Target="#'Indicadores Pr&#243;prios_3'!A1"/><Relationship Id="rId10" Type="http://schemas.openxmlformats.org/officeDocument/2006/relationships/image" Target="../media/image8.png"/><Relationship Id="rId19" Type="http://schemas.openxmlformats.org/officeDocument/2006/relationships/hyperlink" Target="#'Capital Financeiro_1'!A1"/><Relationship Id="rId31" Type="http://schemas.openxmlformats.org/officeDocument/2006/relationships/hyperlink" Target="#'Indicadores Pr&#243;prios_2'!A1"/><Relationship Id="rId4" Type="http://schemas.openxmlformats.org/officeDocument/2006/relationships/hyperlink" Target="#In&#237;cio!A1"/><Relationship Id="rId9" Type="http://schemas.openxmlformats.org/officeDocument/2006/relationships/hyperlink" Target="#'Metas P&#250;blicas'!A1"/><Relationship Id="rId14" Type="http://schemas.openxmlformats.org/officeDocument/2006/relationships/hyperlink" Target="#'Relato Integrado_1'!A1"/><Relationship Id="rId22" Type="http://schemas.openxmlformats.org/officeDocument/2006/relationships/image" Target="../media/image12.png"/><Relationship Id="rId27" Type="http://schemas.openxmlformats.org/officeDocument/2006/relationships/hyperlink" Target="#'Capital Intelectual_1'!A1"/><Relationship Id="rId30" Type="http://schemas.openxmlformats.org/officeDocument/2006/relationships/image" Target="../media/image16.png"/><Relationship Id="rId35" Type="http://schemas.openxmlformats.org/officeDocument/2006/relationships/image" Target="../media/image52.png"/><Relationship Id="rId8" Type="http://schemas.openxmlformats.org/officeDocument/2006/relationships/image" Target="../media/image7.png"/></Relationships>
</file>

<file path=xl/drawings/_rels/drawing37.xml.rels><?xml version="1.0" encoding="UTF-8" standalone="yes"?>
<Relationships xmlns="http://schemas.openxmlformats.org/package/2006/relationships"><Relationship Id="rId13" Type="http://schemas.openxmlformats.org/officeDocument/2006/relationships/hyperlink" Target="#'Relato Integrado_1'!A1"/><Relationship Id="rId18" Type="http://schemas.openxmlformats.org/officeDocument/2006/relationships/hyperlink" Target="#'Capital Financeiro_1'!A1"/><Relationship Id="rId26" Type="http://schemas.openxmlformats.org/officeDocument/2006/relationships/hyperlink" Target="#'Capital Intelectual_1'!A1"/><Relationship Id="rId3" Type="http://schemas.openxmlformats.org/officeDocument/2006/relationships/hyperlink" Target="#In&#237;cio!A1"/><Relationship Id="rId21" Type="http://schemas.openxmlformats.org/officeDocument/2006/relationships/image" Target="../media/image12.png"/><Relationship Id="rId7" Type="http://schemas.openxmlformats.org/officeDocument/2006/relationships/image" Target="../media/image7.png"/><Relationship Id="rId12" Type="http://schemas.openxmlformats.org/officeDocument/2006/relationships/image" Target="../media/image3.png"/><Relationship Id="rId17" Type="http://schemas.microsoft.com/office/2007/relationships/hdphoto" Target="../media/hdphoto3.wdp"/><Relationship Id="rId25" Type="http://schemas.openxmlformats.org/officeDocument/2006/relationships/image" Target="../media/image14.png"/><Relationship Id="rId33" Type="http://schemas.openxmlformats.org/officeDocument/2006/relationships/image" Target="../media/image5.svg"/><Relationship Id="rId2" Type="http://schemas.openxmlformats.org/officeDocument/2006/relationships/image" Target="../media/image6.png"/><Relationship Id="rId16" Type="http://schemas.openxmlformats.org/officeDocument/2006/relationships/image" Target="../media/image10.png"/><Relationship Id="rId20" Type="http://schemas.openxmlformats.org/officeDocument/2006/relationships/hyperlink" Target="#'Capital Natural_1'!A1"/><Relationship Id="rId29" Type="http://schemas.openxmlformats.org/officeDocument/2006/relationships/image" Target="../media/image16.png"/><Relationship Id="rId1" Type="http://schemas.openxmlformats.org/officeDocument/2006/relationships/hyperlink" Target="#Capa!A1"/><Relationship Id="rId6" Type="http://schemas.openxmlformats.org/officeDocument/2006/relationships/hyperlink" Target="#Eneva_1!A1"/><Relationship Id="rId11" Type="http://schemas.openxmlformats.org/officeDocument/2006/relationships/hyperlink" Target="#&#205;ndice!A1"/><Relationship Id="rId24" Type="http://schemas.openxmlformats.org/officeDocument/2006/relationships/hyperlink" Target="#'Capital Social_1'!A1"/><Relationship Id="rId32" Type="http://schemas.openxmlformats.org/officeDocument/2006/relationships/image" Target="../media/image4.png"/><Relationship Id="rId5" Type="http://schemas.microsoft.com/office/2007/relationships/hdphoto" Target="../media/hdphoto1.wdp"/><Relationship Id="rId15" Type="http://schemas.openxmlformats.org/officeDocument/2006/relationships/hyperlink" Target="#'Governan&#231;a Corporativa_1'!A1"/><Relationship Id="rId23" Type="http://schemas.openxmlformats.org/officeDocument/2006/relationships/image" Target="../media/image13.png"/><Relationship Id="rId28" Type="http://schemas.openxmlformats.org/officeDocument/2006/relationships/hyperlink" Target="#'Capital Manufaturado_1'!A1"/><Relationship Id="rId10" Type="http://schemas.microsoft.com/office/2007/relationships/hdphoto" Target="../media/hdphoto2.wdp"/><Relationship Id="rId19" Type="http://schemas.openxmlformats.org/officeDocument/2006/relationships/image" Target="../media/image11.png"/><Relationship Id="rId31" Type="http://schemas.openxmlformats.org/officeDocument/2006/relationships/image" Target="../media/image17.png"/><Relationship Id="rId4" Type="http://schemas.openxmlformats.org/officeDocument/2006/relationships/image" Target="../media/image2.png"/><Relationship Id="rId9" Type="http://schemas.openxmlformats.org/officeDocument/2006/relationships/image" Target="../media/image8.png"/><Relationship Id="rId14" Type="http://schemas.openxmlformats.org/officeDocument/2006/relationships/image" Target="../media/image9.png"/><Relationship Id="rId22" Type="http://schemas.openxmlformats.org/officeDocument/2006/relationships/hyperlink" Target="#'Capital Humano_1'!A1"/><Relationship Id="rId27" Type="http://schemas.openxmlformats.org/officeDocument/2006/relationships/image" Target="../media/image15.png"/><Relationship Id="rId30" Type="http://schemas.openxmlformats.org/officeDocument/2006/relationships/hyperlink" Target="#'Indicadores Pr&#243;prios_1'!A1"/><Relationship Id="rId8" Type="http://schemas.openxmlformats.org/officeDocument/2006/relationships/hyperlink" Target="#'Metas P&#250;blicas'!A1"/></Relationships>
</file>

<file path=xl/drawings/_rels/drawing4.xml.rels><?xml version="1.0" encoding="UTF-8" standalone="yes"?>
<Relationships xmlns="http://schemas.openxmlformats.org/package/2006/relationships"><Relationship Id="rId13" Type="http://schemas.openxmlformats.org/officeDocument/2006/relationships/hyperlink" Target="#&#205;ndice!A1"/><Relationship Id="rId18" Type="http://schemas.openxmlformats.org/officeDocument/2006/relationships/image" Target="../media/image10.png"/><Relationship Id="rId26" Type="http://schemas.openxmlformats.org/officeDocument/2006/relationships/hyperlink" Target="#'Capital Social_1'!A1"/><Relationship Id="rId3" Type="http://schemas.openxmlformats.org/officeDocument/2006/relationships/hyperlink" Target="#Eneva_3!A1"/><Relationship Id="rId21" Type="http://schemas.openxmlformats.org/officeDocument/2006/relationships/image" Target="../media/image11.png"/><Relationship Id="rId34" Type="http://schemas.openxmlformats.org/officeDocument/2006/relationships/image" Target="../media/image4.png"/><Relationship Id="rId7" Type="http://schemas.openxmlformats.org/officeDocument/2006/relationships/image" Target="../media/image2.png"/><Relationship Id="rId12" Type="http://schemas.microsoft.com/office/2007/relationships/hdphoto" Target="../media/hdphoto2.wdp"/><Relationship Id="rId17" Type="http://schemas.openxmlformats.org/officeDocument/2006/relationships/hyperlink" Target="#'Governan&#231;a Corporativa_1'!A1"/><Relationship Id="rId25" Type="http://schemas.openxmlformats.org/officeDocument/2006/relationships/image" Target="../media/image13.png"/><Relationship Id="rId33" Type="http://schemas.openxmlformats.org/officeDocument/2006/relationships/image" Target="../media/image17.png"/><Relationship Id="rId2" Type="http://schemas.openxmlformats.org/officeDocument/2006/relationships/hyperlink" Target="#Eneva_2!A1"/><Relationship Id="rId16" Type="http://schemas.openxmlformats.org/officeDocument/2006/relationships/image" Target="../media/image9.png"/><Relationship Id="rId20" Type="http://schemas.openxmlformats.org/officeDocument/2006/relationships/hyperlink" Target="#'Capital Financeiro_1'!A1"/><Relationship Id="rId29" Type="http://schemas.openxmlformats.org/officeDocument/2006/relationships/image" Target="../media/image15.png"/><Relationship Id="rId1" Type="http://schemas.openxmlformats.org/officeDocument/2006/relationships/hyperlink" Target="#Eneva_1!A1"/><Relationship Id="rId6" Type="http://schemas.openxmlformats.org/officeDocument/2006/relationships/hyperlink" Target="#In&#237;cio!A1"/><Relationship Id="rId11" Type="http://schemas.openxmlformats.org/officeDocument/2006/relationships/image" Target="../media/image8.png"/><Relationship Id="rId24" Type="http://schemas.openxmlformats.org/officeDocument/2006/relationships/hyperlink" Target="#'Capital Humano_1'!A1"/><Relationship Id="rId32" Type="http://schemas.openxmlformats.org/officeDocument/2006/relationships/hyperlink" Target="#'Indicadores Pr&#243;prios_1'!A1"/><Relationship Id="rId5" Type="http://schemas.openxmlformats.org/officeDocument/2006/relationships/image" Target="../media/image6.png"/><Relationship Id="rId15" Type="http://schemas.openxmlformats.org/officeDocument/2006/relationships/hyperlink" Target="#'Relato Integrado_1'!A1"/><Relationship Id="rId23" Type="http://schemas.openxmlformats.org/officeDocument/2006/relationships/image" Target="../media/image12.png"/><Relationship Id="rId28" Type="http://schemas.openxmlformats.org/officeDocument/2006/relationships/hyperlink" Target="#'Capital Intelectual_1'!A1"/><Relationship Id="rId36" Type="http://schemas.openxmlformats.org/officeDocument/2006/relationships/hyperlink" Target="#Crit&#233;rios!A1"/><Relationship Id="rId10" Type="http://schemas.openxmlformats.org/officeDocument/2006/relationships/hyperlink" Target="#'Metas P&#250;blicas'!A1"/><Relationship Id="rId19" Type="http://schemas.microsoft.com/office/2007/relationships/hdphoto" Target="../media/hdphoto3.wdp"/><Relationship Id="rId31" Type="http://schemas.openxmlformats.org/officeDocument/2006/relationships/image" Target="../media/image16.png"/><Relationship Id="rId4" Type="http://schemas.openxmlformats.org/officeDocument/2006/relationships/hyperlink" Target="#Capa!A1"/><Relationship Id="rId9" Type="http://schemas.openxmlformats.org/officeDocument/2006/relationships/image" Target="../media/image7.png"/><Relationship Id="rId14" Type="http://schemas.openxmlformats.org/officeDocument/2006/relationships/image" Target="../media/image3.png"/><Relationship Id="rId22" Type="http://schemas.openxmlformats.org/officeDocument/2006/relationships/hyperlink" Target="#'Capital Natural_1'!A1"/><Relationship Id="rId27" Type="http://schemas.openxmlformats.org/officeDocument/2006/relationships/image" Target="../media/image14.png"/><Relationship Id="rId30" Type="http://schemas.openxmlformats.org/officeDocument/2006/relationships/hyperlink" Target="#'Capital Manufaturado_1'!A1"/><Relationship Id="rId35" Type="http://schemas.openxmlformats.org/officeDocument/2006/relationships/image" Target="../media/image5.svg"/><Relationship Id="rId8" Type="http://schemas.microsoft.com/office/2007/relationships/hdphoto" Target="../media/hdphoto1.wdp"/></Relationships>
</file>

<file path=xl/drawings/_rels/drawing5.xml.rels><?xml version="1.0" encoding="UTF-8" standalone="yes"?>
<Relationships xmlns="http://schemas.openxmlformats.org/package/2006/relationships"><Relationship Id="rId13" Type="http://schemas.microsoft.com/office/2007/relationships/hdphoto" Target="../media/hdphoto2.wdp"/><Relationship Id="rId18" Type="http://schemas.openxmlformats.org/officeDocument/2006/relationships/hyperlink" Target="#'Governan&#231;a Corporativa_1'!A1"/><Relationship Id="rId26" Type="http://schemas.openxmlformats.org/officeDocument/2006/relationships/image" Target="../media/image13.png"/><Relationship Id="rId3" Type="http://schemas.openxmlformats.org/officeDocument/2006/relationships/hyperlink" Target="#Eneva_2!A1"/><Relationship Id="rId21" Type="http://schemas.openxmlformats.org/officeDocument/2006/relationships/hyperlink" Target="#'Capital Financeiro_1'!A1"/><Relationship Id="rId34" Type="http://schemas.openxmlformats.org/officeDocument/2006/relationships/image" Target="../media/image17.png"/><Relationship Id="rId7" Type="http://schemas.openxmlformats.org/officeDocument/2006/relationships/hyperlink" Target="#In&#237;cio!A1"/><Relationship Id="rId12" Type="http://schemas.openxmlformats.org/officeDocument/2006/relationships/image" Target="../media/image8.png"/><Relationship Id="rId17" Type="http://schemas.openxmlformats.org/officeDocument/2006/relationships/image" Target="../media/image9.png"/><Relationship Id="rId25" Type="http://schemas.openxmlformats.org/officeDocument/2006/relationships/hyperlink" Target="#'Capital Humano_1'!A1"/><Relationship Id="rId33" Type="http://schemas.openxmlformats.org/officeDocument/2006/relationships/hyperlink" Target="#'Indicadores Pr&#243;prios_1'!A1"/><Relationship Id="rId2" Type="http://schemas.openxmlformats.org/officeDocument/2006/relationships/hyperlink" Target="#Eneva_1!A1"/><Relationship Id="rId16" Type="http://schemas.openxmlformats.org/officeDocument/2006/relationships/hyperlink" Target="#'Relato Integrado_1'!A1"/><Relationship Id="rId20" Type="http://schemas.microsoft.com/office/2007/relationships/hdphoto" Target="../media/hdphoto3.wdp"/><Relationship Id="rId29" Type="http://schemas.openxmlformats.org/officeDocument/2006/relationships/hyperlink" Target="#'Capital Intelectual_1'!A1"/><Relationship Id="rId1" Type="http://schemas.openxmlformats.org/officeDocument/2006/relationships/hyperlink" Target="#Crit&#233;rios!A1"/><Relationship Id="rId6" Type="http://schemas.openxmlformats.org/officeDocument/2006/relationships/image" Target="../media/image6.png"/><Relationship Id="rId11" Type="http://schemas.openxmlformats.org/officeDocument/2006/relationships/hyperlink" Target="#'Metas P&#250;blicas'!A1"/><Relationship Id="rId24" Type="http://schemas.openxmlformats.org/officeDocument/2006/relationships/image" Target="../media/image12.png"/><Relationship Id="rId32" Type="http://schemas.openxmlformats.org/officeDocument/2006/relationships/image" Target="../media/image16.png"/><Relationship Id="rId5" Type="http://schemas.openxmlformats.org/officeDocument/2006/relationships/hyperlink" Target="#Capa!A1"/><Relationship Id="rId15" Type="http://schemas.openxmlformats.org/officeDocument/2006/relationships/image" Target="../media/image3.png"/><Relationship Id="rId23" Type="http://schemas.openxmlformats.org/officeDocument/2006/relationships/hyperlink" Target="#'Capital Natural_1'!A1"/><Relationship Id="rId28" Type="http://schemas.openxmlformats.org/officeDocument/2006/relationships/image" Target="../media/image14.png"/><Relationship Id="rId36" Type="http://schemas.openxmlformats.org/officeDocument/2006/relationships/image" Target="../media/image5.svg"/><Relationship Id="rId10" Type="http://schemas.openxmlformats.org/officeDocument/2006/relationships/image" Target="../media/image7.png"/><Relationship Id="rId19" Type="http://schemas.openxmlformats.org/officeDocument/2006/relationships/image" Target="../media/image10.png"/><Relationship Id="rId31" Type="http://schemas.openxmlformats.org/officeDocument/2006/relationships/hyperlink" Target="#'Capital Manufaturado_1'!A1"/><Relationship Id="rId4" Type="http://schemas.openxmlformats.org/officeDocument/2006/relationships/hyperlink" Target="#Eneva_3!A1"/><Relationship Id="rId9" Type="http://schemas.microsoft.com/office/2007/relationships/hdphoto" Target="../media/hdphoto1.wdp"/><Relationship Id="rId14" Type="http://schemas.openxmlformats.org/officeDocument/2006/relationships/hyperlink" Target="#&#205;ndice!A1"/><Relationship Id="rId22" Type="http://schemas.openxmlformats.org/officeDocument/2006/relationships/image" Target="../media/image11.png"/><Relationship Id="rId27" Type="http://schemas.openxmlformats.org/officeDocument/2006/relationships/hyperlink" Target="#'Capital Social_1'!A1"/><Relationship Id="rId30" Type="http://schemas.openxmlformats.org/officeDocument/2006/relationships/image" Target="../media/image15.png"/><Relationship Id="rId35" Type="http://schemas.openxmlformats.org/officeDocument/2006/relationships/image" Target="../media/image4.png"/><Relationship Id="rId8" Type="http://schemas.openxmlformats.org/officeDocument/2006/relationships/image" Target="../media/image2.png"/></Relationships>
</file>

<file path=xl/drawings/_rels/drawing6.xml.rels><?xml version="1.0" encoding="UTF-8" standalone="yes"?>
<Relationships xmlns="http://schemas.openxmlformats.org/package/2006/relationships"><Relationship Id="rId13" Type="http://schemas.microsoft.com/office/2007/relationships/hdphoto" Target="../media/hdphoto2.wdp"/><Relationship Id="rId18" Type="http://schemas.openxmlformats.org/officeDocument/2006/relationships/hyperlink" Target="#'Governan&#231;a Corporativa_1'!A1"/><Relationship Id="rId26" Type="http://schemas.openxmlformats.org/officeDocument/2006/relationships/image" Target="../media/image13.png"/><Relationship Id="rId3" Type="http://schemas.openxmlformats.org/officeDocument/2006/relationships/hyperlink" Target="#Eneva_2!A1"/><Relationship Id="rId21" Type="http://schemas.openxmlformats.org/officeDocument/2006/relationships/hyperlink" Target="#'Capital Financeiro_1'!A1"/><Relationship Id="rId34" Type="http://schemas.openxmlformats.org/officeDocument/2006/relationships/image" Target="../media/image17.png"/><Relationship Id="rId7" Type="http://schemas.openxmlformats.org/officeDocument/2006/relationships/hyperlink" Target="#In&#237;cio!A1"/><Relationship Id="rId12" Type="http://schemas.openxmlformats.org/officeDocument/2006/relationships/image" Target="../media/image8.png"/><Relationship Id="rId17" Type="http://schemas.openxmlformats.org/officeDocument/2006/relationships/image" Target="../media/image9.png"/><Relationship Id="rId25" Type="http://schemas.openxmlformats.org/officeDocument/2006/relationships/hyperlink" Target="#'Capital Humano_1'!A1"/><Relationship Id="rId33" Type="http://schemas.openxmlformats.org/officeDocument/2006/relationships/hyperlink" Target="#'Indicadores Pr&#243;prios_1'!A1"/><Relationship Id="rId2" Type="http://schemas.openxmlformats.org/officeDocument/2006/relationships/hyperlink" Target="#Eneva_1!A1"/><Relationship Id="rId16" Type="http://schemas.openxmlformats.org/officeDocument/2006/relationships/hyperlink" Target="#'Relato Integrado_1'!A1"/><Relationship Id="rId20" Type="http://schemas.microsoft.com/office/2007/relationships/hdphoto" Target="../media/hdphoto3.wdp"/><Relationship Id="rId29" Type="http://schemas.openxmlformats.org/officeDocument/2006/relationships/hyperlink" Target="#'Capital Intelectual_1'!A1"/><Relationship Id="rId1" Type="http://schemas.openxmlformats.org/officeDocument/2006/relationships/hyperlink" Target="#Crit&#233;rios!A1"/><Relationship Id="rId6" Type="http://schemas.openxmlformats.org/officeDocument/2006/relationships/image" Target="../media/image6.png"/><Relationship Id="rId11" Type="http://schemas.openxmlformats.org/officeDocument/2006/relationships/hyperlink" Target="#'Metas P&#250;blicas'!A1"/><Relationship Id="rId24" Type="http://schemas.openxmlformats.org/officeDocument/2006/relationships/image" Target="../media/image12.png"/><Relationship Id="rId32" Type="http://schemas.openxmlformats.org/officeDocument/2006/relationships/image" Target="../media/image16.png"/><Relationship Id="rId5" Type="http://schemas.openxmlformats.org/officeDocument/2006/relationships/hyperlink" Target="#Capa!A1"/><Relationship Id="rId15" Type="http://schemas.openxmlformats.org/officeDocument/2006/relationships/image" Target="../media/image3.png"/><Relationship Id="rId23" Type="http://schemas.openxmlformats.org/officeDocument/2006/relationships/hyperlink" Target="#'Capital Natural_1'!A1"/><Relationship Id="rId28" Type="http://schemas.openxmlformats.org/officeDocument/2006/relationships/image" Target="../media/image14.png"/><Relationship Id="rId36" Type="http://schemas.openxmlformats.org/officeDocument/2006/relationships/image" Target="../media/image5.svg"/><Relationship Id="rId10" Type="http://schemas.openxmlformats.org/officeDocument/2006/relationships/image" Target="../media/image7.png"/><Relationship Id="rId19" Type="http://schemas.openxmlformats.org/officeDocument/2006/relationships/image" Target="../media/image10.png"/><Relationship Id="rId31" Type="http://schemas.openxmlformats.org/officeDocument/2006/relationships/hyperlink" Target="#'Capital Manufaturado_1'!A1"/><Relationship Id="rId4" Type="http://schemas.openxmlformats.org/officeDocument/2006/relationships/hyperlink" Target="#Eneva_3!A1"/><Relationship Id="rId9" Type="http://schemas.microsoft.com/office/2007/relationships/hdphoto" Target="../media/hdphoto1.wdp"/><Relationship Id="rId14" Type="http://schemas.openxmlformats.org/officeDocument/2006/relationships/hyperlink" Target="#&#205;ndice!A1"/><Relationship Id="rId22" Type="http://schemas.openxmlformats.org/officeDocument/2006/relationships/image" Target="../media/image11.png"/><Relationship Id="rId27" Type="http://schemas.openxmlformats.org/officeDocument/2006/relationships/hyperlink" Target="#'Capital Social_1'!A1"/><Relationship Id="rId30" Type="http://schemas.openxmlformats.org/officeDocument/2006/relationships/image" Target="../media/image15.png"/><Relationship Id="rId35" Type="http://schemas.openxmlformats.org/officeDocument/2006/relationships/image" Target="../media/image4.png"/><Relationship Id="rId8" Type="http://schemas.openxmlformats.org/officeDocument/2006/relationships/image" Target="../media/image2.png"/></Relationships>
</file>

<file path=xl/drawings/_rels/drawing7.xml.rels><?xml version="1.0" encoding="UTF-8" standalone="yes"?>
<Relationships xmlns="http://schemas.openxmlformats.org/package/2006/relationships"><Relationship Id="rId13" Type="http://schemas.openxmlformats.org/officeDocument/2006/relationships/image" Target="../media/image7.png"/><Relationship Id="rId18" Type="http://schemas.openxmlformats.org/officeDocument/2006/relationships/hyperlink" Target="#'Relato Integrado_1'!A1"/><Relationship Id="rId26" Type="http://schemas.openxmlformats.org/officeDocument/2006/relationships/image" Target="../media/image12.png"/><Relationship Id="rId39" Type="http://schemas.openxmlformats.org/officeDocument/2006/relationships/image" Target="../media/image5.svg"/><Relationship Id="rId21" Type="http://schemas.openxmlformats.org/officeDocument/2006/relationships/image" Target="../media/image10.png"/><Relationship Id="rId34" Type="http://schemas.openxmlformats.org/officeDocument/2006/relationships/image" Target="../media/image16.png"/><Relationship Id="rId42" Type="http://schemas.openxmlformats.org/officeDocument/2006/relationships/image" Target="../media/image22.png"/><Relationship Id="rId47" Type="http://schemas.openxmlformats.org/officeDocument/2006/relationships/image" Target="../media/image27.png"/><Relationship Id="rId50" Type="http://schemas.openxmlformats.org/officeDocument/2006/relationships/image" Target="../media/image30.png"/><Relationship Id="rId55" Type="http://schemas.openxmlformats.org/officeDocument/2006/relationships/image" Target="../media/image35.png"/><Relationship Id="rId7" Type="http://schemas.openxmlformats.org/officeDocument/2006/relationships/hyperlink" Target="#Capa!A1"/><Relationship Id="rId2" Type="http://schemas.openxmlformats.org/officeDocument/2006/relationships/hyperlink" Target="#'Metas P&#250;blicas'!A1"/><Relationship Id="rId16" Type="http://schemas.openxmlformats.org/officeDocument/2006/relationships/hyperlink" Target="#&#205;ndice!A1"/><Relationship Id="rId29" Type="http://schemas.openxmlformats.org/officeDocument/2006/relationships/hyperlink" Target="#'Capital Social_1'!A1"/><Relationship Id="rId11" Type="http://schemas.microsoft.com/office/2007/relationships/hdphoto" Target="../media/hdphoto1.wdp"/><Relationship Id="rId24" Type="http://schemas.openxmlformats.org/officeDocument/2006/relationships/image" Target="../media/image11.png"/><Relationship Id="rId32" Type="http://schemas.openxmlformats.org/officeDocument/2006/relationships/image" Target="../media/image15.png"/><Relationship Id="rId37" Type="http://schemas.openxmlformats.org/officeDocument/2006/relationships/hyperlink" Target="#Eneva_3!A1"/><Relationship Id="rId40" Type="http://schemas.openxmlformats.org/officeDocument/2006/relationships/image" Target="../media/image20.png"/><Relationship Id="rId45" Type="http://schemas.openxmlformats.org/officeDocument/2006/relationships/image" Target="../media/image25.png"/><Relationship Id="rId53" Type="http://schemas.openxmlformats.org/officeDocument/2006/relationships/image" Target="../media/image33.png"/><Relationship Id="rId5" Type="http://schemas.openxmlformats.org/officeDocument/2006/relationships/image" Target="../media/image18.png"/><Relationship Id="rId19" Type="http://schemas.openxmlformats.org/officeDocument/2006/relationships/image" Target="../media/image9.png"/><Relationship Id="rId4" Type="http://schemas.openxmlformats.org/officeDocument/2006/relationships/hyperlink" Target="#'Metas P&#250;blicas_3'!A1"/><Relationship Id="rId9" Type="http://schemas.openxmlformats.org/officeDocument/2006/relationships/hyperlink" Target="#In&#237;cio!A1"/><Relationship Id="rId14" Type="http://schemas.openxmlformats.org/officeDocument/2006/relationships/image" Target="../media/image8.png"/><Relationship Id="rId22" Type="http://schemas.microsoft.com/office/2007/relationships/hdphoto" Target="../media/hdphoto3.wdp"/><Relationship Id="rId27" Type="http://schemas.openxmlformats.org/officeDocument/2006/relationships/hyperlink" Target="#'Capital Humano_1'!A1"/><Relationship Id="rId30" Type="http://schemas.openxmlformats.org/officeDocument/2006/relationships/image" Target="../media/image14.png"/><Relationship Id="rId35" Type="http://schemas.openxmlformats.org/officeDocument/2006/relationships/hyperlink" Target="#'Indicadores Pr&#243;prios_1'!A1"/><Relationship Id="rId43" Type="http://schemas.openxmlformats.org/officeDocument/2006/relationships/image" Target="../media/image23.png"/><Relationship Id="rId48" Type="http://schemas.openxmlformats.org/officeDocument/2006/relationships/image" Target="../media/image28.png"/><Relationship Id="rId56" Type="http://schemas.openxmlformats.org/officeDocument/2006/relationships/image" Target="../media/image36.png"/><Relationship Id="rId8" Type="http://schemas.openxmlformats.org/officeDocument/2006/relationships/image" Target="../media/image6.png"/><Relationship Id="rId51" Type="http://schemas.openxmlformats.org/officeDocument/2006/relationships/image" Target="../media/image31.png"/><Relationship Id="rId3" Type="http://schemas.openxmlformats.org/officeDocument/2006/relationships/hyperlink" Target="#'Metas P&#250;blicas_2'!A1"/><Relationship Id="rId12" Type="http://schemas.openxmlformats.org/officeDocument/2006/relationships/hyperlink" Target="#Eneva_1!A1"/><Relationship Id="rId17" Type="http://schemas.openxmlformats.org/officeDocument/2006/relationships/image" Target="../media/image3.png"/><Relationship Id="rId25" Type="http://schemas.openxmlformats.org/officeDocument/2006/relationships/hyperlink" Target="#'Capital Natural_1'!A1"/><Relationship Id="rId33" Type="http://schemas.openxmlformats.org/officeDocument/2006/relationships/hyperlink" Target="#'Capital Manufaturado_1'!A1"/><Relationship Id="rId38" Type="http://schemas.openxmlformats.org/officeDocument/2006/relationships/image" Target="../media/image4.png"/><Relationship Id="rId46" Type="http://schemas.openxmlformats.org/officeDocument/2006/relationships/image" Target="../media/image26.png"/><Relationship Id="rId20" Type="http://schemas.openxmlformats.org/officeDocument/2006/relationships/hyperlink" Target="#'Governan&#231;a Corporativa_1'!A1"/><Relationship Id="rId41" Type="http://schemas.openxmlformats.org/officeDocument/2006/relationships/image" Target="../media/image21.png"/><Relationship Id="rId54" Type="http://schemas.openxmlformats.org/officeDocument/2006/relationships/image" Target="../media/image34.png"/><Relationship Id="rId1" Type="http://schemas.openxmlformats.org/officeDocument/2006/relationships/hyperlink" Target="#Crit&#233;rios!A1"/><Relationship Id="rId6" Type="http://schemas.openxmlformats.org/officeDocument/2006/relationships/image" Target="../media/image19.png"/><Relationship Id="rId15" Type="http://schemas.microsoft.com/office/2007/relationships/hdphoto" Target="../media/hdphoto2.wdp"/><Relationship Id="rId23" Type="http://schemas.openxmlformats.org/officeDocument/2006/relationships/hyperlink" Target="#'Capital Financeiro_1'!A1"/><Relationship Id="rId28" Type="http://schemas.openxmlformats.org/officeDocument/2006/relationships/image" Target="../media/image13.png"/><Relationship Id="rId36" Type="http://schemas.openxmlformats.org/officeDocument/2006/relationships/image" Target="../media/image17.png"/><Relationship Id="rId49" Type="http://schemas.openxmlformats.org/officeDocument/2006/relationships/image" Target="../media/image29.png"/><Relationship Id="rId57" Type="http://schemas.openxmlformats.org/officeDocument/2006/relationships/image" Target="../media/image37.png"/><Relationship Id="rId10" Type="http://schemas.openxmlformats.org/officeDocument/2006/relationships/image" Target="../media/image2.png"/><Relationship Id="rId31" Type="http://schemas.openxmlformats.org/officeDocument/2006/relationships/hyperlink" Target="#'Capital Intelectual_1'!A1"/><Relationship Id="rId44" Type="http://schemas.openxmlformats.org/officeDocument/2006/relationships/image" Target="../media/image24.png"/><Relationship Id="rId52" Type="http://schemas.openxmlformats.org/officeDocument/2006/relationships/image" Target="../media/image32.png"/></Relationships>
</file>

<file path=xl/drawings/_rels/drawing8.xml.rels><?xml version="1.0" encoding="UTF-8" standalone="yes"?>
<Relationships xmlns="http://schemas.openxmlformats.org/package/2006/relationships"><Relationship Id="rId13" Type="http://schemas.openxmlformats.org/officeDocument/2006/relationships/hyperlink" Target="#Eneva_1!A1"/><Relationship Id="rId18" Type="http://schemas.openxmlformats.org/officeDocument/2006/relationships/image" Target="../media/image3.png"/><Relationship Id="rId26" Type="http://schemas.openxmlformats.org/officeDocument/2006/relationships/hyperlink" Target="#'Capital Natural_1'!A1"/><Relationship Id="rId39" Type="http://schemas.openxmlformats.org/officeDocument/2006/relationships/image" Target="../media/image5.svg"/><Relationship Id="rId21" Type="http://schemas.openxmlformats.org/officeDocument/2006/relationships/hyperlink" Target="#'Governan&#231;a Corporativa_1'!A1"/><Relationship Id="rId34" Type="http://schemas.openxmlformats.org/officeDocument/2006/relationships/hyperlink" Target="#'Capital Manufaturado_1'!A1"/><Relationship Id="rId42" Type="http://schemas.openxmlformats.org/officeDocument/2006/relationships/image" Target="../media/image43.png"/><Relationship Id="rId7" Type="http://schemas.openxmlformats.org/officeDocument/2006/relationships/image" Target="../media/image40.png"/><Relationship Id="rId2" Type="http://schemas.openxmlformats.org/officeDocument/2006/relationships/hyperlink" Target="#'Metas P&#250;blicas'!A1"/><Relationship Id="rId16" Type="http://schemas.microsoft.com/office/2007/relationships/hdphoto" Target="../media/hdphoto2.wdp"/><Relationship Id="rId20" Type="http://schemas.openxmlformats.org/officeDocument/2006/relationships/image" Target="../media/image9.png"/><Relationship Id="rId29" Type="http://schemas.openxmlformats.org/officeDocument/2006/relationships/image" Target="../media/image13.png"/><Relationship Id="rId41" Type="http://schemas.openxmlformats.org/officeDocument/2006/relationships/image" Target="../media/image42.png"/><Relationship Id="rId1" Type="http://schemas.openxmlformats.org/officeDocument/2006/relationships/hyperlink" Target="#Crit&#233;rios!A1"/><Relationship Id="rId6" Type="http://schemas.openxmlformats.org/officeDocument/2006/relationships/image" Target="../media/image39.png"/><Relationship Id="rId11" Type="http://schemas.openxmlformats.org/officeDocument/2006/relationships/image" Target="../media/image2.png"/><Relationship Id="rId24" Type="http://schemas.openxmlformats.org/officeDocument/2006/relationships/hyperlink" Target="#'Capital Financeiro_1'!A1"/><Relationship Id="rId32" Type="http://schemas.openxmlformats.org/officeDocument/2006/relationships/hyperlink" Target="#'Capital Intelectual_1'!A1"/><Relationship Id="rId37" Type="http://schemas.openxmlformats.org/officeDocument/2006/relationships/image" Target="../media/image17.png"/><Relationship Id="rId40" Type="http://schemas.openxmlformats.org/officeDocument/2006/relationships/image" Target="../media/image41.png"/><Relationship Id="rId5" Type="http://schemas.openxmlformats.org/officeDocument/2006/relationships/image" Target="../media/image38.png"/><Relationship Id="rId15" Type="http://schemas.openxmlformats.org/officeDocument/2006/relationships/image" Target="../media/image8.png"/><Relationship Id="rId23" Type="http://schemas.microsoft.com/office/2007/relationships/hdphoto" Target="../media/hdphoto3.wdp"/><Relationship Id="rId28" Type="http://schemas.openxmlformats.org/officeDocument/2006/relationships/hyperlink" Target="#'Capital Humano_1'!A1"/><Relationship Id="rId36" Type="http://schemas.openxmlformats.org/officeDocument/2006/relationships/hyperlink" Target="#'Indicadores Pr&#243;prios_1'!A1"/><Relationship Id="rId10" Type="http://schemas.openxmlformats.org/officeDocument/2006/relationships/hyperlink" Target="#In&#237;cio!A1"/><Relationship Id="rId19" Type="http://schemas.openxmlformats.org/officeDocument/2006/relationships/hyperlink" Target="#'Relato Integrado_1'!A1"/><Relationship Id="rId31" Type="http://schemas.openxmlformats.org/officeDocument/2006/relationships/image" Target="../media/image14.png"/><Relationship Id="rId4" Type="http://schemas.openxmlformats.org/officeDocument/2006/relationships/hyperlink" Target="#'Metas P&#250;blicas_3'!A1"/><Relationship Id="rId9" Type="http://schemas.openxmlformats.org/officeDocument/2006/relationships/image" Target="../media/image6.png"/><Relationship Id="rId14" Type="http://schemas.openxmlformats.org/officeDocument/2006/relationships/image" Target="../media/image7.png"/><Relationship Id="rId22" Type="http://schemas.openxmlformats.org/officeDocument/2006/relationships/image" Target="../media/image10.png"/><Relationship Id="rId27" Type="http://schemas.openxmlformats.org/officeDocument/2006/relationships/image" Target="../media/image12.png"/><Relationship Id="rId30" Type="http://schemas.openxmlformats.org/officeDocument/2006/relationships/hyperlink" Target="#'Capital Social_1'!A1"/><Relationship Id="rId35" Type="http://schemas.openxmlformats.org/officeDocument/2006/relationships/image" Target="../media/image16.png"/><Relationship Id="rId43" Type="http://schemas.openxmlformats.org/officeDocument/2006/relationships/image" Target="../media/image44.png"/><Relationship Id="rId8" Type="http://schemas.openxmlformats.org/officeDocument/2006/relationships/hyperlink" Target="#Capa!A1"/><Relationship Id="rId3" Type="http://schemas.openxmlformats.org/officeDocument/2006/relationships/hyperlink" Target="#'Metas P&#250;blicas_2'!A1"/><Relationship Id="rId12" Type="http://schemas.microsoft.com/office/2007/relationships/hdphoto" Target="../media/hdphoto1.wdp"/><Relationship Id="rId17" Type="http://schemas.openxmlformats.org/officeDocument/2006/relationships/hyperlink" Target="#&#205;ndice!A1"/><Relationship Id="rId25" Type="http://schemas.openxmlformats.org/officeDocument/2006/relationships/image" Target="../media/image11.png"/><Relationship Id="rId33" Type="http://schemas.openxmlformats.org/officeDocument/2006/relationships/image" Target="../media/image15.png"/><Relationship Id="rId38" Type="http://schemas.openxmlformats.org/officeDocument/2006/relationships/image" Target="../media/image4.png"/></Relationships>
</file>

<file path=xl/drawings/_rels/drawing9.xml.rels><?xml version="1.0" encoding="UTF-8" standalone="yes"?>
<Relationships xmlns="http://schemas.openxmlformats.org/package/2006/relationships"><Relationship Id="rId13" Type="http://schemas.openxmlformats.org/officeDocument/2006/relationships/image" Target="../media/image7.png"/><Relationship Id="rId18" Type="http://schemas.openxmlformats.org/officeDocument/2006/relationships/hyperlink" Target="#'Relato Integrado_1'!A1"/><Relationship Id="rId26" Type="http://schemas.openxmlformats.org/officeDocument/2006/relationships/image" Target="../media/image12.png"/><Relationship Id="rId39" Type="http://schemas.openxmlformats.org/officeDocument/2006/relationships/image" Target="../media/image47.png"/><Relationship Id="rId21" Type="http://schemas.openxmlformats.org/officeDocument/2006/relationships/image" Target="../media/image10.png"/><Relationship Id="rId34" Type="http://schemas.openxmlformats.org/officeDocument/2006/relationships/image" Target="../media/image16.png"/><Relationship Id="rId7" Type="http://schemas.openxmlformats.org/officeDocument/2006/relationships/hyperlink" Target="#Capa!A1"/><Relationship Id="rId12" Type="http://schemas.openxmlformats.org/officeDocument/2006/relationships/hyperlink" Target="#Eneva_1!A1"/><Relationship Id="rId17" Type="http://schemas.openxmlformats.org/officeDocument/2006/relationships/image" Target="../media/image3.png"/><Relationship Id="rId25" Type="http://schemas.openxmlformats.org/officeDocument/2006/relationships/hyperlink" Target="#'Capital Natural_1'!A1"/><Relationship Id="rId33" Type="http://schemas.openxmlformats.org/officeDocument/2006/relationships/hyperlink" Target="#'Capital Manufaturado_1'!A1"/><Relationship Id="rId38" Type="http://schemas.openxmlformats.org/officeDocument/2006/relationships/image" Target="../media/image5.svg"/><Relationship Id="rId2" Type="http://schemas.openxmlformats.org/officeDocument/2006/relationships/hyperlink" Target="#'Metas P&#250;blicas'!A1"/><Relationship Id="rId16" Type="http://schemas.openxmlformats.org/officeDocument/2006/relationships/hyperlink" Target="#&#205;ndice!A1"/><Relationship Id="rId20" Type="http://schemas.openxmlformats.org/officeDocument/2006/relationships/hyperlink" Target="#'Governan&#231;a Corporativa_1'!A1"/><Relationship Id="rId29" Type="http://schemas.openxmlformats.org/officeDocument/2006/relationships/hyperlink" Target="#'Capital Social_1'!A1"/><Relationship Id="rId1" Type="http://schemas.openxmlformats.org/officeDocument/2006/relationships/hyperlink" Target="#Crit&#233;rios!A1"/><Relationship Id="rId6" Type="http://schemas.openxmlformats.org/officeDocument/2006/relationships/image" Target="../media/image46.png"/><Relationship Id="rId11" Type="http://schemas.microsoft.com/office/2007/relationships/hdphoto" Target="../media/hdphoto1.wdp"/><Relationship Id="rId24" Type="http://schemas.openxmlformats.org/officeDocument/2006/relationships/image" Target="../media/image11.png"/><Relationship Id="rId32" Type="http://schemas.openxmlformats.org/officeDocument/2006/relationships/image" Target="../media/image15.png"/><Relationship Id="rId37" Type="http://schemas.openxmlformats.org/officeDocument/2006/relationships/image" Target="../media/image4.png"/><Relationship Id="rId40" Type="http://schemas.openxmlformats.org/officeDocument/2006/relationships/image" Target="../media/image48.png"/><Relationship Id="rId5" Type="http://schemas.openxmlformats.org/officeDocument/2006/relationships/image" Target="../media/image45.png"/><Relationship Id="rId15" Type="http://schemas.microsoft.com/office/2007/relationships/hdphoto" Target="../media/hdphoto2.wdp"/><Relationship Id="rId23" Type="http://schemas.openxmlformats.org/officeDocument/2006/relationships/hyperlink" Target="#'Capital Financeiro_1'!A1"/><Relationship Id="rId28" Type="http://schemas.openxmlformats.org/officeDocument/2006/relationships/image" Target="../media/image13.png"/><Relationship Id="rId36" Type="http://schemas.openxmlformats.org/officeDocument/2006/relationships/image" Target="../media/image17.png"/><Relationship Id="rId10" Type="http://schemas.openxmlformats.org/officeDocument/2006/relationships/image" Target="../media/image2.png"/><Relationship Id="rId19" Type="http://schemas.openxmlformats.org/officeDocument/2006/relationships/image" Target="../media/image9.png"/><Relationship Id="rId31" Type="http://schemas.openxmlformats.org/officeDocument/2006/relationships/hyperlink" Target="#'Capital Intelectual_1'!A1"/><Relationship Id="rId4" Type="http://schemas.openxmlformats.org/officeDocument/2006/relationships/hyperlink" Target="#'Metas P&#250;blicas_3'!A1"/><Relationship Id="rId9" Type="http://schemas.openxmlformats.org/officeDocument/2006/relationships/hyperlink" Target="#In&#237;cio!A1"/><Relationship Id="rId14" Type="http://schemas.openxmlformats.org/officeDocument/2006/relationships/image" Target="../media/image8.png"/><Relationship Id="rId22" Type="http://schemas.microsoft.com/office/2007/relationships/hdphoto" Target="../media/hdphoto3.wdp"/><Relationship Id="rId27" Type="http://schemas.openxmlformats.org/officeDocument/2006/relationships/hyperlink" Target="#'Capital Humano_1'!A1"/><Relationship Id="rId30" Type="http://schemas.openxmlformats.org/officeDocument/2006/relationships/image" Target="../media/image14.png"/><Relationship Id="rId35" Type="http://schemas.openxmlformats.org/officeDocument/2006/relationships/hyperlink" Target="#'Indicadores Pr&#243;prios_1'!A1"/><Relationship Id="rId8" Type="http://schemas.openxmlformats.org/officeDocument/2006/relationships/image" Target="../media/image6.png"/><Relationship Id="rId3" Type="http://schemas.openxmlformats.org/officeDocument/2006/relationships/hyperlink" Target="#'Metas P&#250;blicas_2'!A1"/></Relationships>
</file>

<file path=xl/drawings/drawing1.xml><?xml version="1.0" encoding="utf-8"?>
<xdr:wsDr xmlns:xdr="http://schemas.openxmlformats.org/drawingml/2006/spreadsheetDrawing" xmlns:a="http://schemas.openxmlformats.org/drawingml/2006/main">
  <xdr:twoCellAnchor editAs="absolute">
    <xdr:from>
      <xdr:col>0</xdr:col>
      <xdr:colOff>23805</xdr:colOff>
      <xdr:row>0</xdr:row>
      <xdr:rowOff>37913</xdr:rowOff>
    </xdr:from>
    <xdr:to>
      <xdr:col>22</xdr:col>
      <xdr:colOff>1772</xdr:colOff>
      <xdr:row>40</xdr:row>
      <xdr:rowOff>133069</xdr:rowOff>
    </xdr:to>
    <xdr:pic>
      <xdr:nvPicPr>
        <xdr:cNvPr id="4" name="Imagem 3">
          <a:extLst>
            <a:ext uri="{FF2B5EF4-FFF2-40B4-BE49-F238E27FC236}">
              <a16:creationId xmlns:a16="http://schemas.microsoft.com/office/drawing/2014/main" id="{7DBFCC5F-0768-7043-5B11-EF63B94C031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179" b="179"/>
        <a:stretch/>
      </xdr:blipFill>
      <xdr:spPr>
        <a:xfrm>
          <a:off x="23805" y="37913"/>
          <a:ext cx="13389167" cy="7497442"/>
        </a:xfrm>
        <a:prstGeom prst="rect">
          <a:avLst/>
        </a:prstGeom>
      </xdr:spPr>
    </xdr:pic>
    <xdr:clientData/>
  </xdr:twoCellAnchor>
  <xdr:twoCellAnchor>
    <xdr:from>
      <xdr:col>16</xdr:col>
      <xdr:colOff>136608</xdr:colOff>
      <xdr:row>13</xdr:row>
      <xdr:rowOff>31407</xdr:rowOff>
    </xdr:from>
    <xdr:to>
      <xdr:col>18</xdr:col>
      <xdr:colOff>63139</xdr:colOff>
      <xdr:row>16</xdr:row>
      <xdr:rowOff>149479</xdr:rowOff>
    </xdr:to>
    <xdr:grpSp>
      <xdr:nvGrpSpPr>
        <xdr:cNvPr id="61" name="Agrupar 60">
          <a:hlinkClick xmlns:r="http://schemas.openxmlformats.org/officeDocument/2006/relationships" r:id="rId2"/>
          <a:extLst>
            <a:ext uri="{FF2B5EF4-FFF2-40B4-BE49-F238E27FC236}">
              <a16:creationId xmlns:a16="http://schemas.microsoft.com/office/drawing/2014/main" id="{3D86DF24-E301-E0D3-E90B-A8D23F3F058B}"/>
            </a:ext>
          </a:extLst>
        </xdr:cNvPr>
        <xdr:cNvGrpSpPr/>
      </xdr:nvGrpSpPr>
      <xdr:grpSpPr>
        <a:xfrm>
          <a:off x="9433008" y="2384082"/>
          <a:ext cx="1088581" cy="660997"/>
          <a:chOff x="8097767" y="1991199"/>
          <a:chExt cx="1142800" cy="705507"/>
        </a:xfrm>
      </xdr:grpSpPr>
      <xdr:grpSp>
        <xdr:nvGrpSpPr>
          <xdr:cNvPr id="47" name="object 75">
            <a:extLst>
              <a:ext uri="{FF2B5EF4-FFF2-40B4-BE49-F238E27FC236}">
                <a16:creationId xmlns:a16="http://schemas.microsoft.com/office/drawing/2014/main" id="{CA3B71D1-638F-3F14-4CD3-5DAA90F9205B}"/>
              </a:ext>
            </a:extLst>
          </xdr:cNvPr>
          <xdr:cNvGrpSpPr/>
        </xdr:nvGrpSpPr>
        <xdr:grpSpPr>
          <a:xfrm>
            <a:off x="8097767" y="1991199"/>
            <a:ext cx="1142800" cy="705507"/>
            <a:chOff x="1290171" y="165161"/>
            <a:chExt cx="832640" cy="507632"/>
          </a:xfrm>
        </xdr:grpSpPr>
        <xdr:sp macro="" textlink="">
          <xdr:nvSpPr>
            <xdr:cNvPr id="49" name="object 76">
              <a:extLst>
                <a:ext uri="{FF2B5EF4-FFF2-40B4-BE49-F238E27FC236}">
                  <a16:creationId xmlns:a16="http://schemas.microsoft.com/office/drawing/2014/main" id="{3CF40F1C-80FA-BC92-4250-2021610D425E}"/>
                </a:ext>
              </a:extLst>
            </xdr:cNvPr>
            <xdr:cNvSpPr/>
          </xdr:nvSpPr>
          <xdr:spPr>
            <a:xfrm>
              <a:off x="1582348" y="165161"/>
              <a:ext cx="248285" cy="124460"/>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sz="1000">
                <a:solidFill>
                  <a:srgbClr val="695E4A"/>
                </a:solidFill>
              </a:endParaRPr>
            </a:p>
          </xdr:txBody>
        </xdr:sp>
        <xdr:pic>
          <xdr:nvPicPr>
            <xdr:cNvPr id="50" name="object 77">
              <a:extLst>
                <a:ext uri="{FF2B5EF4-FFF2-40B4-BE49-F238E27FC236}">
                  <a16:creationId xmlns:a16="http://schemas.microsoft.com/office/drawing/2014/main" id="{20A4173A-5874-1A3F-7296-DE1DD0FECB86}"/>
                </a:ext>
              </a:extLst>
            </xdr:cNvPr>
            <xdr:cNvPicPr/>
          </xdr:nvPicPr>
          <xdr:blipFill>
            <a:blip xmlns:r="http://schemas.openxmlformats.org/officeDocument/2006/relationships" r:embed="rId3" cstate="print">
              <a:duotone>
                <a:prstClr val="black"/>
                <a:srgbClr val="695E4A">
                  <a:tint val="45000"/>
                  <a:satMod val="400000"/>
                </a:srgbClr>
              </a:duotone>
              <a:extLst>
                <a:ext uri="{BEBA8EAE-BF5A-486C-A8C5-ECC9F3942E4B}">
                  <a14:imgProps xmlns:a14="http://schemas.microsoft.com/office/drawing/2010/main">
                    <a14:imgLayer r:embed="rId4">
                      <a14:imgEffect>
                        <a14:saturation sat="0"/>
                      </a14:imgEffect>
                    </a14:imgLayer>
                  </a14:imgProps>
                </a:ext>
              </a:extLst>
            </a:blip>
            <a:stretch>
              <a:fillRect/>
            </a:stretch>
          </xdr:blipFill>
          <xdr:spPr>
            <a:xfrm>
              <a:off x="1630818" y="219486"/>
              <a:ext cx="151345" cy="139026"/>
            </a:xfrm>
            <a:prstGeom prst="rect">
              <a:avLst/>
            </a:prstGeom>
          </xdr:spPr>
        </xdr:pic>
        <xdr:sp macro="" textlink="">
          <xdr:nvSpPr>
            <xdr:cNvPr id="51" name="object 78">
              <a:extLst>
                <a:ext uri="{FF2B5EF4-FFF2-40B4-BE49-F238E27FC236}">
                  <a16:creationId xmlns:a16="http://schemas.microsoft.com/office/drawing/2014/main" id="{5347BE61-3CFF-79D9-DDB7-E4055AC35C43}"/>
                </a:ext>
              </a:extLst>
            </xdr:cNvPr>
            <xdr:cNvSpPr/>
          </xdr:nvSpPr>
          <xdr:spPr>
            <a:xfrm>
              <a:off x="1290171" y="406093"/>
              <a:ext cx="832640" cy="266700"/>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rgbClr val="695E4A"/>
            </a:solidFill>
            <a:ln>
              <a:noFill/>
            </a:ln>
          </xdr:spPr>
          <xdr:txBody>
            <a:bodyPr wrap="square" lIns="0" tIns="0" rIns="0" bIns="0" rtlCol="0"/>
            <a:lstStyle>
              <a:defPPr>
                <a:defRPr kern="0"/>
              </a:defPPr>
            </a:lstStyle>
            <a:p>
              <a:endParaRPr sz="1000"/>
            </a:p>
          </xdr:txBody>
        </xdr:sp>
      </xdr:grpSp>
      <xdr:sp macro="" textlink="">
        <xdr:nvSpPr>
          <xdr:cNvPr id="48" name="object 89">
            <a:extLst>
              <a:ext uri="{FF2B5EF4-FFF2-40B4-BE49-F238E27FC236}">
                <a16:creationId xmlns:a16="http://schemas.microsoft.com/office/drawing/2014/main" id="{0924BFA0-633D-DABC-33AA-9EFC3492F846}"/>
              </a:ext>
            </a:extLst>
          </xdr:cNvPr>
          <xdr:cNvSpPr txBox="1"/>
        </xdr:nvSpPr>
        <xdr:spPr>
          <a:xfrm>
            <a:off x="8313580" y="2416915"/>
            <a:ext cx="711174" cy="1889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1000" b="1" spc="-10">
                <a:solidFill>
                  <a:srgbClr val="FFFFFF"/>
                </a:solidFill>
                <a:latin typeface="Roboto"/>
                <a:cs typeface="Roboto"/>
              </a:rPr>
              <a:t>Home</a:t>
            </a:r>
          </a:p>
        </xdr:txBody>
      </xdr:sp>
    </xdr:grpSp>
    <xdr:clientData/>
  </xdr:twoCellAnchor>
  <xdr:twoCellAnchor>
    <xdr:from>
      <xdr:col>18</xdr:col>
      <xdr:colOff>187167</xdr:colOff>
      <xdr:row>13</xdr:row>
      <xdr:rowOff>31416</xdr:rowOff>
    </xdr:from>
    <xdr:to>
      <xdr:col>20</xdr:col>
      <xdr:colOff>112464</xdr:colOff>
      <xdr:row>16</xdr:row>
      <xdr:rowOff>149470</xdr:rowOff>
    </xdr:to>
    <xdr:grpSp>
      <xdr:nvGrpSpPr>
        <xdr:cNvPr id="52" name="Agrupar 51">
          <a:hlinkClick xmlns:r="http://schemas.openxmlformats.org/officeDocument/2006/relationships" r:id="rId5"/>
          <a:extLst>
            <a:ext uri="{FF2B5EF4-FFF2-40B4-BE49-F238E27FC236}">
              <a16:creationId xmlns:a16="http://schemas.microsoft.com/office/drawing/2014/main" id="{44C58C16-3888-4EBE-8F7A-C17DD7FD25E2}"/>
            </a:ext>
          </a:extLst>
        </xdr:cNvPr>
        <xdr:cNvGrpSpPr/>
      </xdr:nvGrpSpPr>
      <xdr:grpSpPr>
        <a:xfrm>
          <a:off x="10645617" y="2384091"/>
          <a:ext cx="1087347" cy="660979"/>
          <a:chOff x="1015882" y="509121"/>
          <a:chExt cx="827333" cy="507619"/>
        </a:xfrm>
      </xdr:grpSpPr>
      <xdr:grpSp>
        <xdr:nvGrpSpPr>
          <xdr:cNvPr id="53" name="Agrupar 52">
            <a:extLst>
              <a:ext uri="{FF2B5EF4-FFF2-40B4-BE49-F238E27FC236}">
                <a16:creationId xmlns:a16="http://schemas.microsoft.com/office/drawing/2014/main" id="{B93DB8B5-9A1A-5D97-8B0C-A80858B03797}"/>
              </a:ext>
            </a:extLst>
          </xdr:cNvPr>
          <xdr:cNvGrpSpPr/>
        </xdr:nvGrpSpPr>
        <xdr:grpSpPr>
          <a:xfrm>
            <a:off x="1015882" y="509121"/>
            <a:ext cx="827333" cy="507619"/>
            <a:chOff x="2392937" y="165174"/>
            <a:chExt cx="831516" cy="507619"/>
          </a:xfrm>
        </xdr:grpSpPr>
        <xdr:sp macro="" textlink="">
          <xdr:nvSpPr>
            <xdr:cNvPr id="55" name="object 80">
              <a:extLst>
                <a:ext uri="{FF2B5EF4-FFF2-40B4-BE49-F238E27FC236}">
                  <a16:creationId xmlns:a16="http://schemas.microsoft.com/office/drawing/2014/main" id="{E6ECD75C-B0CA-1E27-13F7-2842056DD55C}"/>
                </a:ext>
              </a:extLst>
            </xdr:cNvPr>
            <xdr:cNvSpPr/>
          </xdr:nvSpPr>
          <xdr:spPr>
            <a:xfrm>
              <a:off x="2392937" y="406093"/>
              <a:ext cx="831516" cy="266700"/>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695E4A"/>
            </a:solidFill>
            <a:ln w="6350">
              <a:noFill/>
            </a:ln>
          </xdr:spPr>
          <xdr:txBody>
            <a:bodyPr wrap="square" lIns="0" tIns="0" rIns="0" bIns="0" rtlCol="0"/>
            <a:lstStyle>
              <a:defPPr>
                <a:defRPr kern="0"/>
              </a:defPPr>
            </a:lstStyle>
            <a:p>
              <a:endParaRPr>
                <a:solidFill>
                  <a:schemeClr val="bg1"/>
                </a:solidFill>
              </a:endParaRPr>
            </a:p>
          </xdr:txBody>
        </xdr:sp>
        <xdr:sp macro="" textlink="">
          <xdr:nvSpPr>
            <xdr:cNvPr id="56" name="object 90">
              <a:extLst>
                <a:ext uri="{FF2B5EF4-FFF2-40B4-BE49-F238E27FC236}">
                  <a16:creationId xmlns:a16="http://schemas.microsoft.com/office/drawing/2014/main" id="{2BF668C7-5B8B-356B-93B0-41170280B8AB}"/>
                </a:ext>
              </a:extLst>
            </xdr:cNvPr>
            <xdr:cNvSpPr txBox="1"/>
          </xdr:nvSpPr>
          <xdr:spPr>
            <a:xfrm>
              <a:off x="2603095" y="479466"/>
              <a:ext cx="411202" cy="125703"/>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1000" b="1">
                  <a:solidFill>
                    <a:schemeClr val="bg1"/>
                  </a:solidFill>
                  <a:latin typeface="Roboto" panose="02000000000000000000" pitchFamily="2" charset="0"/>
                  <a:ea typeface="Roboto" panose="02000000000000000000" pitchFamily="2" charset="0"/>
                  <a:cs typeface="Roboto" panose="02000000000000000000" pitchFamily="2" charset="0"/>
                </a:rPr>
                <a:t>Index</a:t>
              </a:r>
              <a:endParaRPr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57" name="object 109">
              <a:extLst>
                <a:ext uri="{FF2B5EF4-FFF2-40B4-BE49-F238E27FC236}">
                  <a16:creationId xmlns:a16="http://schemas.microsoft.com/office/drawing/2014/main" id="{6E3478C1-9916-30F3-1FFB-8F6AC16E4657}"/>
                </a:ext>
              </a:extLst>
            </xdr:cNvPr>
            <xdr:cNvSpPr/>
          </xdr:nvSpPr>
          <xdr:spPr>
            <a:xfrm>
              <a:off x="2684553" y="165174"/>
              <a:ext cx="248285" cy="12382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grpSp>
      <xdr:pic>
        <xdr:nvPicPr>
          <xdr:cNvPr id="54" name="Imagem 53">
            <a:extLst>
              <a:ext uri="{FF2B5EF4-FFF2-40B4-BE49-F238E27FC236}">
                <a16:creationId xmlns:a16="http://schemas.microsoft.com/office/drawing/2014/main" id="{7F0AE57D-172B-9642-5664-B93D2151CAA6}"/>
              </a:ext>
            </a:extLst>
          </xdr:cNvPr>
          <xdr:cNvPicPr>
            <a:picLocks noChangeAspect="1"/>
          </xdr:cNvPicPr>
        </xdr:nvPicPr>
        <xdr:blipFill>
          <a:blip xmlns:r="http://schemas.openxmlformats.org/officeDocument/2006/relationships" r:embed="rId6">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57550" y="562932"/>
            <a:ext cx="143999" cy="144000"/>
          </a:xfrm>
          <a:prstGeom prst="rect">
            <a:avLst/>
          </a:prstGeom>
        </xdr:spPr>
      </xdr:pic>
    </xdr:grpSp>
    <xdr:clientData/>
  </xdr:twoCellAnchor>
  <xdr:twoCellAnchor editAs="oneCell">
    <xdr:from>
      <xdr:col>20</xdr:col>
      <xdr:colOff>208184</xdr:colOff>
      <xdr:row>14</xdr:row>
      <xdr:rowOff>41133</xdr:rowOff>
    </xdr:from>
    <xdr:to>
      <xdr:col>21</xdr:col>
      <xdr:colOff>137208</xdr:colOff>
      <xdr:row>17</xdr:row>
      <xdr:rowOff>9633</xdr:rowOff>
    </xdr:to>
    <xdr:pic>
      <xdr:nvPicPr>
        <xdr:cNvPr id="60" name="Gráfico 59" descr="Círculo com seta para a esquerda estrutura de tópicos">
          <a:hlinkClick xmlns:r="http://schemas.openxmlformats.org/officeDocument/2006/relationships" r:id="rId2"/>
          <a:extLst>
            <a:ext uri="{FF2B5EF4-FFF2-40B4-BE49-F238E27FC236}">
              <a16:creationId xmlns:a16="http://schemas.microsoft.com/office/drawing/2014/main" id="{70C28DE2-7D53-445D-8659-F8EA596EABD1}"/>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12427691" y="2485034"/>
          <a:ext cx="540000" cy="4921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20</xdr:col>
      <xdr:colOff>245526</xdr:colOff>
      <xdr:row>2</xdr:row>
      <xdr:rowOff>279405</xdr:rowOff>
    </xdr:from>
    <xdr:to>
      <xdr:col>21</xdr:col>
      <xdr:colOff>515330</xdr:colOff>
      <xdr:row>2</xdr:row>
      <xdr:rowOff>531405</xdr:rowOff>
    </xdr:to>
    <xdr:grpSp>
      <xdr:nvGrpSpPr>
        <xdr:cNvPr id="39" name="Agrupar 32">
          <a:extLst>
            <a:ext uri="{FF2B5EF4-FFF2-40B4-BE49-F238E27FC236}">
              <a16:creationId xmlns:a16="http://schemas.microsoft.com/office/drawing/2014/main" id="{80B63B15-EFDE-4760-A60A-D153D609CF3E}"/>
            </a:ext>
          </a:extLst>
        </xdr:cNvPr>
        <xdr:cNvGrpSpPr/>
      </xdr:nvGrpSpPr>
      <xdr:grpSpPr>
        <a:xfrm>
          <a:off x="11485026" y="660405"/>
          <a:ext cx="850829" cy="252000"/>
          <a:chOff x="12008769" y="654841"/>
          <a:chExt cx="861208" cy="252000"/>
        </a:xfrm>
      </xdr:grpSpPr>
      <xdr:sp macro="" textlink="">
        <xdr:nvSpPr>
          <xdr:cNvPr id="40" name="object 80">
            <a:hlinkClick xmlns:r="http://schemas.openxmlformats.org/officeDocument/2006/relationships" r:id="rId1"/>
            <a:extLst>
              <a:ext uri="{FF2B5EF4-FFF2-40B4-BE49-F238E27FC236}">
                <a16:creationId xmlns:a16="http://schemas.microsoft.com/office/drawing/2014/main" id="{213C1347-604E-2DC5-A86A-3689602DEDAB}"/>
              </a:ext>
            </a:extLst>
          </xdr:cNvPr>
          <xdr:cNvSpPr/>
        </xdr:nvSpPr>
        <xdr:spPr>
          <a:xfrm>
            <a:off x="12008769" y="654841"/>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sp macro="" textlink="">
        <xdr:nvSpPr>
          <xdr:cNvPr id="41" name="object 90">
            <a:hlinkClick xmlns:r="http://schemas.openxmlformats.org/officeDocument/2006/relationships" r:id="rId1"/>
            <a:extLst>
              <a:ext uri="{FF2B5EF4-FFF2-40B4-BE49-F238E27FC236}">
                <a16:creationId xmlns:a16="http://schemas.microsoft.com/office/drawing/2014/main" id="{F545A552-1BC1-BAD3-BD29-0A6B4A7B1C71}"/>
              </a:ext>
            </a:extLst>
          </xdr:cNvPr>
          <xdr:cNvSpPr txBox="1"/>
        </xdr:nvSpPr>
        <xdr:spPr>
          <a:xfrm>
            <a:off x="12129773" y="654841"/>
            <a:ext cx="619200" cy="2520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Detailed Criteria</a:t>
            </a:r>
          </a:p>
        </xdr:txBody>
      </xdr:sp>
    </xdr:grpSp>
    <xdr:clientData/>
  </xdr:twoCellAnchor>
  <xdr:twoCellAnchor editAs="absolute">
    <xdr:from>
      <xdr:col>0</xdr:col>
      <xdr:colOff>130344</xdr:colOff>
      <xdr:row>4</xdr:row>
      <xdr:rowOff>19222</xdr:rowOff>
    </xdr:from>
    <xdr:to>
      <xdr:col>20</xdr:col>
      <xdr:colOff>465666</xdr:colOff>
      <xdr:row>64</xdr:row>
      <xdr:rowOff>42757</xdr:rowOff>
    </xdr:to>
    <xdr:grpSp>
      <xdr:nvGrpSpPr>
        <xdr:cNvPr id="115" name="Agrupar 114">
          <a:extLst>
            <a:ext uri="{FF2B5EF4-FFF2-40B4-BE49-F238E27FC236}">
              <a16:creationId xmlns:a16="http://schemas.microsoft.com/office/drawing/2014/main" id="{A1E209BE-623C-4914-9394-01E829F4D5BF}"/>
            </a:ext>
          </a:extLst>
        </xdr:cNvPr>
        <xdr:cNvGrpSpPr/>
      </xdr:nvGrpSpPr>
      <xdr:grpSpPr>
        <a:xfrm>
          <a:off x="130344" y="1228897"/>
          <a:ext cx="11574822" cy="11205885"/>
          <a:chOff x="38100" y="1228724"/>
          <a:chExt cx="11440227" cy="10385856"/>
        </a:xfrm>
      </xdr:grpSpPr>
      <xdr:sp macro="" textlink="">
        <xdr:nvSpPr>
          <xdr:cNvPr id="116" name="Retângulo: Cantos Arredondados 115">
            <a:extLst>
              <a:ext uri="{FF2B5EF4-FFF2-40B4-BE49-F238E27FC236}">
                <a16:creationId xmlns:a16="http://schemas.microsoft.com/office/drawing/2014/main" id="{F8AC7B06-712C-0F6D-FC5C-221F9900AAD5}"/>
              </a:ext>
            </a:extLst>
          </xdr:cNvPr>
          <xdr:cNvSpPr/>
        </xdr:nvSpPr>
        <xdr:spPr>
          <a:xfrm>
            <a:off x="38100" y="1419224"/>
            <a:ext cx="11440227" cy="10195356"/>
          </a:xfrm>
          <a:prstGeom prst="roundRect">
            <a:avLst>
              <a:gd name="adj" fmla="val 760"/>
            </a:avLst>
          </a:prstGeom>
          <a:noFill/>
          <a:ln w="12700">
            <a:solidFill>
              <a:srgbClr val="695E4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grpSp>
        <xdr:nvGrpSpPr>
          <xdr:cNvPr id="117" name="Agrupar 116">
            <a:extLst>
              <a:ext uri="{FF2B5EF4-FFF2-40B4-BE49-F238E27FC236}">
                <a16:creationId xmlns:a16="http://schemas.microsoft.com/office/drawing/2014/main" id="{AEAEF87A-D5B2-7D61-1D7B-8F465169B886}"/>
              </a:ext>
            </a:extLst>
          </xdr:cNvPr>
          <xdr:cNvGrpSpPr/>
        </xdr:nvGrpSpPr>
        <xdr:grpSpPr>
          <a:xfrm>
            <a:off x="200025" y="1228724"/>
            <a:ext cx="3236263" cy="423796"/>
            <a:chOff x="94396" y="1260390"/>
            <a:chExt cx="3236263" cy="486953"/>
          </a:xfrm>
        </xdr:grpSpPr>
        <xdr:sp macro="" textlink="">
          <xdr:nvSpPr>
            <xdr:cNvPr id="118" name="Retângulo: Cantos Diagonais Arredondados 117">
              <a:extLst>
                <a:ext uri="{FF2B5EF4-FFF2-40B4-BE49-F238E27FC236}">
                  <a16:creationId xmlns:a16="http://schemas.microsoft.com/office/drawing/2014/main" id="{C18BDF68-EF46-3AFF-CDC8-1E653A069B76}"/>
                </a:ext>
              </a:extLst>
            </xdr:cNvPr>
            <xdr:cNvSpPr/>
          </xdr:nvSpPr>
          <xdr:spPr>
            <a:xfrm>
              <a:off x="94396" y="1260390"/>
              <a:ext cx="1572365" cy="486952"/>
            </a:xfrm>
            <a:prstGeom prst="round2DiagRect">
              <a:avLst>
                <a:gd name="adj1" fmla="val 27881"/>
                <a:gd name="adj2" fmla="val 5623"/>
              </a:avLst>
            </a:prstGeom>
            <a:solidFill>
              <a:srgbClr val="695E4A"/>
            </a:solidFill>
            <a:ln w="12700">
              <a:solidFill>
                <a:srgbClr val="695E4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rPr>
                <a:t>About this Integrated Report</a:t>
              </a:r>
            </a:p>
          </xdr:txBody>
        </xdr:sp>
        <xdr:sp macro="" textlink="">
          <xdr:nvSpPr>
            <xdr:cNvPr id="119" name="Retângulo: Cantos Diagonais Arredondados 118">
              <a:hlinkClick xmlns:r="http://schemas.openxmlformats.org/officeDocument/2006/relationships" r:id="rId2"/>
              <a:extLst>
                <a:ext uri="{FF2B5EF4-FFF2-40B4-BE49-F238E27FC236}">
                  <a16:creationId xmlns:a16="http://schemas.microsoft.com/office/drawing/2014/main" id="{2DC55E7B-40F0-DF00-B808-E6F905948391}"/>
                </a:ext>
              </a:extLst>
            </xdr:cNvPr>
            <xdr:cNvSpPr/>
          </xdr:nvSpPr>
          <xdr:spPr>
            <a:xfrm>
              <a:off x="1758294" y="1260391"/>
              <a:ext cx="1572365" cy="486952"/>
            </a:xfrm>
            <a:prstGeom prst="round2DiagRect">
              <a:avLst>
                <a:gd name="adj1" fmla="val 27881"/>
                <a:gd name="adj2" fmla="val 3770"/>
              </a:avLst>
            </a:prstGeom>
            <a:solidFill>
              <a:schemeClr val="bg1"/>
            </a:solidFill>
            <a:ln w="12700">
              <a:solidFill>
                <a:srgbClr val="695E4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Double Materiality</a:t>
              </a:r>
            </a:p>
          </xdr:txBody>
        </xdr:sp>
      </xdr:grpSp>
    </xdr:grpSp>
    <xdr:clientData/>
  </xdr:twoCellAnchor>
  <xdr:twoCellAnchor editAs="absolute">
    <xdr:from>
      <xdr:col>0</xdr:col>
      <xdr:colOff>0</xdr:colOff>
      <xdr:row>0</xdr:row>
      <xdr:rowOff>-1</xdr:rowOff>
    </xdr:from>
    <xdr:to>
      <xdr:col>20</xdr:col>
      <xdr:colOff>179825</xdr:colOff>
      <xdr:row>2</xdr:row>
      <xdr:rowOff>558985</xdr:rowOff>
    </xdr:to>
    <xdr:grpSp>
      <xdr:nvGrpSpPr>
        <xdr:cNvPr id="2" name="Agrupar 1">
          <a:extLst>
            <a:ext uri="{FF2B5EF4-FFF2-40B4-BE49-F238E27FC236}">
              <a16:creationId xmlns:a16="http://schemas.microsoft.com/office/drawing/2014/main" id="{3EF0D0EA-73D4-49EB-A460-BBA1E28157EB}"/>
            </a:ext>
          </a:extLst>
        </xdr:cNvPr>
        <xdr:cNvGrpSpPr/>
      </xdr:nvGrpSpPr>
      <xdr:grpSpPr>
        <a:xfrm>
          <a:off x="0" y="-1"/>
          <a:ext cx="11419325" cy="939986"/>
          <a:chOff x="0" y="1478573"/>
          <a:chExt cx="11657486" cy="1033945"/>
        </a:xfrm>
      </xdr:grpSpPr>
      <xdr:pic>
        <xdr:nvPicPr>
          <xdr:cNvPr id="4" name="Imagem 3">
            <a:hlinkClick xmlns:r="http://schemas.openxmlformats.org/officeDocument/2006/relationships" r:id="rId3"/>
            <a:extLst>
              <a:ext uri="{FF2B5EF4-FFF2-40B4-BE49-F238E27FC236}">
                <a16:creationId xmlns:a16="http://schemas.microsoft.com/office/drawing/2014/main" id="{516E133E-6E79-1515-34DE-3F890E79E8AD}"/>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0576" b="7840"/>
          <a:stretch>
            <a:fillRect/>
          </a:stretch>
        </xdr:blipFill>
        <xdr:spPr>
          <a:xfrm>
            <a:off x="0" y="1478573"/>
            <a:ext cx="1445305" cy="512244"/>
          </a:xfrm>
          <a:prstGeom prst="rect">
            <a:avLst/>
          </a:prstGeom>
        </xdr:spPr>
      </xdr:pic>
      <xdr:grpSp>
        <xdr:nvGrpSpPr>
          <xdr:cNvPr id="5" name="Agrupar 4">
            <a:hlinkClick xmlns:r="http://schemas.openxmlformats.org/officeDocument/2006/relationships" r:id="rId5"/>
            <a:extLst>
              <a:ext uri="{FF2B5EF4-FFF2-40B4-BE49-F238E27FC236}">
                <a16:creationId xmlns:a16="http://schemas.microsoft.com/office/drawing/2014/main" id="{EBC39989-5D44-F33E-510E-BC096E262DF4}"/>
              </a:ext>
            </a:extLst>
          </xdr:cNvPr>
          <xdr:cNvGrpSpPr/>
        </xdr:nvGrpSpPr>
        <xdr:grpSpPr>
          <a:xfrm>
            <a:off x="81251" y="1985607"/>
            <a:ext cx="832806" cy="506309"/>
            <a:chOff x="81496" y="507699"/>
            <a:chExt cx="831691" cy="506973"/>
          </a:xfrm>
        </xdr:grpSpPr>
        <xdr:sp macro="" textlink="">
          <xdr:nvSpPr>
            <xdr:cNvPr id="170" name="object 76">
              <a:extLst>
                <a:ext uri="{FF2B5EF4-FFF2-40B4-BE49-F238E27FC236}">
                  <a16:creationId xmlns:a16="http://schemas.microsoft.com/office/drawing/2014/main" id="{709BF92D-0561-99ED-A475-C95E095C6107}"/>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171" name="object 77">
              <a:extLst>
                <a:ext uri="{FF2B5EF4-FFF2-40B4-BE49-F238E27FC236}">
                  <a16:creationId xmlns:a16="http://schemas.microsoft.com/office/drawing/2014/main" id="{1DB991CF-7B9C-2318-F644-A40289C2EDD4}"/>
                </a:ext>
              </a:extLst>
            </xdr:cNvPr>
            <xdr:cNvPicPr/>
          </xdr:nvPicPr>
          <xdr:blipFill>
            <a:blip xmlns:r="http://schemas.openxmlformats.org/officeDocument/2006/relationships" r:embed="rId6" cstate="print">
              <a:duotone>
                <a:prstClr val="black"/>
                <a:srgbClr val="695E4A">
                  <a:tint val="45000"/>
                  <a:satMod val="400000"/>
                </a:srgbClr>
              </a:duotone>
              <a:extLst>
                <a:ext uri="{BEBA8EAE-BF5A-486C-A8C5-ECC9F3942E4B}">
                  <a14:imgProps xmlns:a14="http://schemas.microsoft.com/office/drawing/2010/main">
                    <a14:imgLayer r:embed="rId7">
                      <a14:imgEffect>
                        <a14:saturation sat="0"/>
                      </a14:imgEffect>
                    </a14:imgLayer>
                  </a14:imgProps>
                </a:ext>
              </a:extLst>
            </a:blip>
            <a:stretch>
              <a:fillRect/>
            </a:stretch>
          </xdr:blipFill>
          <xdr:spPr>
            <a:xfrm>
              <a:off x="423763" y="561872"/>
              <a:ext cx="151229" cy="138638"/>
            </a:xfrm>
            <a:prstGeom prst="rect">
              <a:avLst/>
            </a:prstGeom>
          </xdr:spPr>
        </xdr:pic>
        <xdr:grpSp>
          <xdr:nvGrpSpPr>
            <xdr:cNvPr id="172" name="Agrupar 171">
              <a:extLst>
                <a:ext uri="{FF2B5EF4-FFF2-40B4-BE49-F238E27FC236}">
                  <a16:creationId xmlns:a16="http://schemas.microsoft.com/office/drawing/2014/main" id="{8ED165C7-35A0-79FC-CFB1-06CBBCA01DC5}"/>
                </a:ext>
              </a:extLst>
            </xdr:cNvPr>
            <xdr:cNvGrpSpPr/>
          </xdr:nvGrpSpPr>
          <xdr:grpSpPr>
            <a:xfrm>
              <a:off x="81496" y="748716"/>
              <a:ext cx="831691" cy="265956"/>
              <a:chOff x="81496" y="747958"/>
              <a:chExt cx="832004" cy="265956"/>
            </a:xfrm>
          </xdr:grpSpPr>
          <xdr:sp macro="" textlink="">
            <xdr:nvSpPr>
              <xdr:cNvPr id="173" name="object 78">
                <a:extLst>
                  <a:ext uri="{FF2B5EF4-FFF2-40B4-BE49-F238E27FC236}">
                    <a16:creationId xmlns:a16="http://schemas.microsoft.com/office/drawing/2014/main" id="{54CB6012-6F36-8DE4-6AAA-43D266BE3A8A}"/>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74" name="object 89">
                <a:extLst>
                  <a:ext uri="{FF2B5EF4-FFF2-40B4-BE49-F238E27FC236}">
                    <a16:creationId xmlns:a16="http://schemas.microsoft.com/office/drawing/2014/main" id="{6A06847F-13EC-4FD5-C105-285A9CB95D3E}"/>
                  </a:ext>
                </a:extLst>
              </xdr:cNvPr>
              <xdr:cNvSpPr txBox="1"/>
            </xdr:nvSpPr>
            <xdr:spPr>
              <a:xfrm>
                <a:off x="238616" y="813158"/>
                <a:ext cx="517763" cy="14838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Home</a:t>
                </a:r>
                <a:endParaRPr sz="800" b="0">
                  <a:solidFill>
                    <a:srgbClr val="695E4A"/>
                  </a:solidFill>
                  <a:latin typeface="Roboto"/>
                  <a:cs typeface="Roboto"/>
                </a:endParaRPr>
              </a:p>
            </xdr:txBody>
          </xdr:sp>
        </xdr:grpSp>
      </xdr:grpSp>
      <xdr:grpSp>
        <xdr:nvGrpSpPr>
          <xdr:cNvPr id="6" name="Agrupar 5">
            <a:hlinkClick xmlns:r="http://schemas.openxmlformats.org/officeDocument/2006/relationships" r:id="rId8"/>
            <a:extLst>
              <a:ext uri="{FF2B5EF4-FFF2-40B4-BE49-F238E27FC236}">
                <a16:creationId xmlns:a16="http://schemas.microsoft.com/office/drawing/2014/main" id="{16BA9B5A-1BE2-2E8A-D477-8A8F0ADB708C}"/>
              </a:ext>
            </a:extLst>
          </xdr:cNvPr>
          <xdr:cNvGrpSpPr/>
        </xdr:nvGrpSpPr>
        <xdr:grpSpPr>
          <a:xfrm>
            <a:off x="1875546" y="1984492"/>
            <a:ext cx="841455" cy="507425"/>
            <a:chOff x="1873229" y="506582"/>
            <a:chExt cx="834675" cy="508090"/>
          </a:xfrm>
        </xdr:grpSpPr>
        <xdr:grpSp>
          <xdr:nvGrpSpPr>
            <xdr:cNvPr id="165" name="Agrupar 164">
              <a:extLst>
                <a:ext uri="{FF2B5EF4-FFF2-40B4-BE49-F238E27FC236}">
                  <a16:creationId xmlns:a16="http://schemas.microsoft.com/office/drawing/2014/main" id="{CCDF15CE-EF42-8D75-B571-BAC67FC216FA}"/>
                </a:ext>
              </a:extLst>
            </xdr:cNvPr>
            <xdr:cNvGrpSpPr/>
          </xdr:nvGrpSpPr>
          <xdr:grpSpPr>
            <a:xfrm>
              <a:off x="1873229" y="748716"/>
              <a:ext cx="834675" cy="265956"/>
              <a:chOff x="1873229" y="746828"/>
              <a:chExt cx="834675" cy="265956"/>
            </a:xfrm>
          </xdr:grpSpPr>
          <xdr:sp macro="" textlink="">
            <xdr:nvSpPr>
              <xdr:cNvPr id="168" name="object 80">
                <a:extLst>
                  <a:ext uri="{FF2B5EF4-FFF2-40B4-BE49-F238E27FC236}">
                    <a16:creationId xmlns:a16="http://schemas.microsoft.com/office/drawing/2014/main" id="{2AF049AB-568B-D043-14D0-49C237379DCF}"/>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69" name="object 90">
                <a:extLst>
                  <a:ext uri="{FF2B5EF4-FFF2-40B4-BE49-F238E27FC236}">
                    <a16:creationId xmlns:a16="http://schemas.microsoft.com/office/drawing/2014/main" id="{23CC806F-5485-92A6-CC32-C8874F4421BB}"/>
                  </a:ext>
                </a:extLst>
              </xdr:cNvPr>
              <xdr:cNvSpPr txBox="1"/>
            </xdr:nvSpPr>
            <xdr:spPr>
              <a:xfrm>
                <a:off x="2084552" y="812028"/>
                <a:ext cx="412027" cy="14838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b="0" spc="-1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6" name="object 109">
              <a:extLst>
                <a:ext uri="{FF2B5EF4-FFF2-40B4-BE49-F238E27FC236}">
                  <a16:creationId xmlns:a16="http://schemas.microsoft.com/office/drawing/2014/main" id="{66F74B81-308D-9BC6-BE41-6B1B1DCC1725}"/>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67" name="object 110">
              <a:extLst>
                <a:ext uri="{FF2B5EF4-FFF2-40B4-BE49-F238E27FC236}">
                  <a16:creationId xmlns:a16="http://schemas.microsoft.com/office/drawing/2014/main" id="{F5C1D34F-F30A-9E9D-2A7D-6308757A7152}"/>
                </a:ext>
              </a:extLst>
            </xdr:cNvPr>
            <xdr:cNvPicPr/>
          </xdr:nvPicPr>
          <xdr:blipFill>
            <a:blip xmlns:r="http://schemas.openxmlformats.org/officeDocument/2006/relationships" r:embed="rId9"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grpSp>
        <xdr:nvGrpSpPr>
          <xdr:cNvPr id="7" name="Agrupar 6">
            <a:hlinkClick xmlns:r="http://schemas.openxmlformats.org/officeDocument/2006/relationships" r:id="rId10"/>
            <a:extLst>
              <a:ext uri="{FF2B5EF4-FFF2-40B4-BE49-F238E27FC236}">
                <a16:creationId xmlns:a16="http://schemas.microsoft.com/office/drawing/2014/main" id="{EC58D188-907C-6CEB-1A76-082A2AF75CDF}"/>
              </a:ext>
            </a:extLst>
          </xdr:cNvPr>
          <xdr:cNvGrpSpPr/>
        </xdr:nvGrpSpPr>
        <xdr:grpSpPr>
          <a:xfrm>
            <a:off x="2781308" y="1984492"/>
            <a:ext cx="832871" cy="515820"/>
            <a:chOff x="2772406" y="506582"/>
            <a:chExt cx="830722" cy="516496"/>
          </a:xfrm>
        </xdr:grpSpPr>
        <xdr:grpSp>
          <xdr:nvGrpSpPr>
            <xdr:cNvPr id="160" name="Agrupar 159">
              <a:extLst>
                <a:ext uri="{FF2B5EF4-FFF2-40B4-BE49-F238E27FC236}">
                  <a16:creationId xmlns:a16="http://schemas.microsoft.com/office/drawing/2014/main" id="{585E2D26-7E11-0917-90B8-C99545E1F2B5}"/>
                </a:ext>
              </a:extLst>
            </xdr:cNvPr>
            <xdr:cNvGrpSpPr/>
          </xdr:nvGrpSpPr>
          <xdr:grpSpPr>
            <a:xfrm>
              <a:off x="2772406" y="740312"/>
              <a:ext cx="830722" cy="282766"/>
              <a:chOff x="2772407" y="742280"/>
              <a:chExt cx="830722" cy="282766"/>
            </a:xfrm>
          </xdr:grpSpPr>
          <xdr:sp macro="" textlink="">
            <xdr:nvSpPr>
              <xdr:cNvPr id="163" name="object 80">
                <a:extLst>
                  <a:ext uri="{FF2B5EF4-FFF2-40B4-BE49-F238E27FC236}">
                    <a16:creationId xmlns:a16="http://schemas.microsoft.com/office/drawing/2014/main" id="{F6369887-34CC-6DB7-94BE-3ADC7B3AE510}"/>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64" name="object 90">
                <a:extLst>
                  <a:ext uri="{FF2B5EF4-FFF2-40B4-BE49-F238E27FC236}">
                    <a16:creationId xmlns:a16="http://schemas.microsoft.com/office/drawing/2014/main" id="{D6B958E6-ADBA-F19D-C26C-9D4DFDFCA9F6}"/>
                  </a:ext>
                </a:extLst>
              </xdr:cNvPr>
              <xdr:cNvSpPr txBox="1"/>
            </xdr:nvSpPr>
            <xdr:spPr>
              <a:xfrm>
                <a:off x="2981702" y="742280"/>
                <a:ext cx="412130" cy="282766"/>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Public Targets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1" name="object 109">
              <a:extLst>
                <a:ext uri="{FF2B5EF4-FFF2-40B4-BE49-F238E27FC236}">
                  <a16:creationId xmlns:a16="http://schemas.microsoft.com/office/drawing/2014/main" id="{8CD310BE-2D28-0223-6ED6-8B49C0ABF8C3}"/>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62" name="Imagem 161">
              <a:extLst>
                <a:ext uri="{FF2B5EF4-FFF2-40B4-BE49-F238E27FC236}">
                  <a16:creationId xmlns:a16="http://schemas.microsoft.com/office/drawing/2014/main" id="{606A58AA-C9E3-DFE0-036E-0C401503FC62}"/>
                </a:ext>
              </a:extLst>
            </xdr:cNvPr>
            <xdr:cNvPicPr>
              <a:picLocks noChangeAspect="1"/>
            </xdr:cNvPicPr>
          </xdr:nvPicPr>
          <xdr:blipFill>
            <a:blip xmlns:r="http://schemas.openxmlformats.org/officeDocument/2006/relationships" r:embed="rId11">
              <a:duotone>
                <a:prstClr val="black"/>
                <a:srgbClr val="695E4A">
                  <a:tint val="45000"/>
                  <a:satMod val="400000"/>
                </a:srgbClr>
              </a:duotone>
              <a:extLst>
                <a:ext uri="{BEBA8EAE-BF5A-486C-A8C5-ECC9F3942E4B}">
                  <a14:imgProps xmlns:a14="http://schemas.microsoft.com/office/drawing/2010/main">
                    <a14:imgLayer r:embed="rId12">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8" name="Agrupar 7">
            <a:hlinkClick xmlns:r="http://schemas.openxmlformats.org/officeDocument/2006/relationships" r:id="rId13"/>
            <a:extLst>
              <a:ext uri="{FF2B5EF4-FFF2-40B4-BE49-F238E27FC236}">
                <a16:creationId xmlns:a16="http://schemas.microsoft.com/office/drawing/2014/main" id="{F3F335BB-4B8B-3817-2051-66FDAF61FFAB}"/>
              </a:ext>
            </a:extLst>
          </xdr:cNvPr>
          <xdr:cNvGrpSpPr/>
        </xdr:nvGrpSpPr>
        <xdr:grpSpPr>
          <a:xfrm>
            <a:off x="978366" y="1985607"/>
            <a:ext cx="832872" cy="506309"/>
            <a:chOff x="978002" y="507699"/>
            <a:chExt cx="830725" cy="506973"/>
          </a:xfrm>
        </xdr:grpSpPr>
        <xdr:grpSp>
          <xdr:nvGrpSpPr>
            <xdr:cNvPr id="155" name="Agrupar 154">
              <a:extLst>
                <a:ext uri="{FF2B5EF4-FFF2-40B4-BE49-F238E27FC236}">
                  <a16:creationId xmlns:a16="http://schemas.microsoft.com/office/drawing/2014/main" id="{E3361BD2-B565-1532-1A51-F6CF607770D4}"/>
                </a:ext>
              </a:extLst>
            </xdr:cNvPr>
            <xdr:cNvGrpSpPr/>
          </xdr:nvGrpSpPr>
          <xdr:grpSpPr>
            <a:xfrm>
              <a:off x="978002" y="748716"/>
              <a:ext cx="830725" cy="265956"/>
              <a:chOff x="978002" y="747945"/>
              <a:chExt cx="830725" cy="265956"/>
            </a:xfrm>
          </xdr:grpSpPr>
          <xdr:sp macro="" textlink="">
            <xdr:nvSpPr>
              <xdr:cNvPr id="158" name="object 80">
                <a:extLst>
                  <a:ext uri="{FF2B5EF4-FFF2-40B4-BE49-F238E27FC236}">
                    <a16:creationId xmlns:a16="http://schemas.microsoft.com/office/drawing/2014/main" id="{210B3851-020C-27E0-1322-BE6215AE694F}"/>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59" name="object 90">
                <a:extLst>
                  <a:ext uri="{FF2B5EF4-FFF2-40B4-BE49-F238E27FC236}">
                    <a16:creationId xmlns:a16="http://schemas.microsoft.com/office/drawing/2014/main" id="{28F104FF-1FBD-196F-D43F-03C726BD82AE}"/>
                  </a:ext>
                </a:extLst>
              </xdr:cNvPr>
              <xdr:cNvSpPr txBox="1"/>
            </xdr:nvSpPr>
            <xdr:spPr>
              <a:xfrm>
                <a:off x="1187960" y="813145"/>
                <a:ext cx="410811" cy="14838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Index</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6" name="object 109">
              <a:extLst>
                <a:ext uri="{FF2B5EF4-FFF2-40B4-BE49-F238E27FC236}">
                  <a16:creationId xmlns:a16="http://schemas.microsoft.com/office/drawing/2014/main" id="{99C959B2-0B58-3F14-B68A-CF09FC47CE9D}"/>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157" name="Imagem 156">
              <a:extLst>
                <a:ext uri="{FF2B5EF4-FFF2-40B4-BE49-F238E27FC236}">
                  <a16:creationId xmlns:a16="http://schemas.microsoft.com/office/drawing/2014/main" id="{D4C9DC03-3192-0DA9-6ACB-2C6BDAEFF90F}"/>
                </a:ext>
              </a:extLst>
            </xdr:cNvPr>
            <xdr:cNvPicPr>
              <a:picLocks noChangeAspect="1"/>
            </xdr:cNvPicPr>
          </xdr:nvPicPr>
          <xdr:blipFill>
            <a:blip xmlns:r="http://schemas.openxmlformats.org/officeDocument/2006/relationships" r:embed="rId14">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9" name="Agrupar 8">
            <a:hlinkClick xmlns:r="http://schemas.openxmlformats.org/officeDocument/2006/relationships" r:id="rId15"/>
            <a:extLst>
              <a:ext uri="{FF2B5EF4-FFF2-40B4-BE49-F238E27FC236}">
                <a16:creationId xmlns:a16="http://schemas.microsoft.com/office/drawing/2014/main" id="{E1F4F869-37A3-8840-BD7D-0C2E70FC62B7}"/>
              </a:ext>
            </a:extLst>
          </xdr:cNvPr>
          <xdr:cNvGrpSpPr/>
        </xdr:nvGrpSpPr>
        <xdr:grpSpPr>
          <a:xfrm>
            <a:off x="3678487" y="1984492"/>
            <a:ext cx="832872" cy="528026"/>
            <a:chOff x="3667630" y="506582"/>
            <a:chExt cx="830725" cy="528718"/>
          </a:xfrm>
        </xdr:grpSpPr>
        <xdr:grpSp>
          <xdr:nvGrpSpPr>
            <xdr:cNvPr id="150" name="Agrupar 149">
              <a:extLst>
                <a:ext uri="{FF2B5EF4-FFF2-40B4-BE49-F238E27FC236}">
                  <a16:creationId xmlns:a16="http://schemas.microsoft.com/office/drawing/2014/main" id="{7D07DE20-96A3-B303-5020-BFA89F0C28D9}"/>
                </a:ext>
              </a:extLst>
            </xdr:cNvPr>
            <xdr:cNvGrpSpPr/>
          </xdr:nvGrpSpPr>
          <xdr:grpSpPr>
            <a:xfrm>
              <a:off x="3667630" y="748796"/>
              <a:ext cx="830725" cy="286504"/>
              <a:chOff x="3667631" y="750764"/>
              <a:chExt cx="830725" cy="286504"/>
            </a:xfrm>
          </xdr:grpSpPr>
          <xdr:sp macro="" textlink="">
            <xdr:nvSpPr>
              <xdr:cNvPr id="153" name="object 80">
                <a:extLst>
                  <a:ext uri="{FF2B5EF4-FFF2-40B4-BE49-F238E27FC236}">
                    <a16:creationId xmlns:a16="http://schemas.microsoft.com/office/drawing/2014/main" id="{F0A9092E-24B2-08DE-3535-B51477C854CB}"/>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695E4A"/>
              </a:solidFill>
              <a:ln w="6350">
                <a:solidFill>
                  <a:srgbClr val="695E4A"/>
                </a:solidFill>
              </a:ln>
            </xdr:spPr>
            <xdr:txBody>
              <a:bodyPr wrap="square" lIns="0" tIns="0" rIns="0" bIns="0" rtlCol="0"/>
              <a:lstStyle>
                <a:defPPr>
                  <a:defRPr kern="0"/>
                </a:defPPr>
              </a:lstStyle>
              <a:p>
                <a:endParaRPr/>
              </a:p>
            </xdr:txBody>
          </xdr:sp>
          <xdr:sp macro="" textlink="">
            <xdr:nvSpPr>
              <xdr:cNvPr id="154" name="object 90">
                <a:extLst>
                  <a:ext uri="{FF2B5EF4-FFF2-40B4-BE49-F238E27FC236}">
                    <a16:creationId xmlns:a16="http://schemas.microsoft.com/office/drawing/2014/main" id="{53F39933-A5EC-7F53-DDD1-282E501BCCDE}"/>
                  </a:ext>
                </a:extLst>
              </xdr:cNvPr>
              <xdr:cNvSpPr txBox="1"/>
            </xdr:nvSpPr>
            <xdr:spPr>
              <a:xfrm>
                <a:off x="3799609" y="754502"/>
                <a:ext cx="566769" cy="28276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1" baseline="0">
                    <a:solidFill>
                      <a:schemeClr val="bg1"/>
                    </a:solidFill>
                    <a:latin typeface="Roboto" panose="02000000000000000000" pitchFamily="2" charset="0"/>
                    <a:ea typeface="Roboto" panose="02000000000000000000" pitchFamily="2" charset="0"/>
                    <a:cs typeface="Roboto" panose="02000000000000000000" pitchFamily="2" charset="0"/>
                  </a:rPr>
                  <a:t>Integrated Report</a:t>
                </a:r>
                <a:endParaRPr sz="800" b="1" baseline="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1" name="object 109">
              <a:extLst>
                <a:ext uri="{FF2B5EF4-FFF2-40B4-BE49-F238E27FC236}">
                  <a16:creationId xmlns:a16="http://schemas.microsoft.com/office/drawing/2014/main" id="{82BB49C5-CDEF-FA5C-62EC-07BC9D4BB385}"/>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52" name="Imagem 151">
              <a:extLst>
                <a:ext uri="{FF2B5EF4-FFF2-40B4-BE49-F238E27FC236}">
                  <a16:creationId xmlns:a16="http://schemas.microsoft.com/office/drawing/2014/main" id="{51BB0F6D-E257-086B-4BB0-DECD1E55A9EA}"/>
                </a:ext>
              </a:extLst>
            </xdr:cNvPr>
            <xdr:cNvPicPr>
              <a:picLocks noChangeAspect="1"/>
            </xdr:cNvPicPr>
          </xdr:nvPicPr>
          <xdr:blipFill>
            <a:blip xmlns:r="http://schemas.openxmlformats.org/officeDocument/2006/relationships" r:embed="rId16">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10" name="Agrupar 9">
            <a:hlinkClick xmlns:r="http://schemas.openxmlformats.org/officeDocument/2006/relationships" r:id="rId17"/>
            <a:extLst>
              <a:ext uri="{FF2B5EF4-FFF2-40B4-BE49-F238E27FC236}">
                <a16:creationId xmlns:a16="http://schemas.microsoft.com/office/drawing/2014/main" id="{FAA44704-AA0D-0B87-E37F-B8E275F6E8A9}"/>
              </a:ext>
            </a:extLst>
          </xdr:cNvPr>
          <xdr:cNvGrpSpPr/>
        </xdr:nvGrpSpPr>
        <xdr:grpSpPr>
          <a:xfrm>
            <a:off x="4575667" y="1984492"/>
            <a:ext cx="825212" cy="528026"/>
            <a:chOff x="4562857" y="506582"/>
            <a:chExt cx="827700" cy="528718"/>
          </a:xfrm>
        </xdr:grpSpPr>
        <xdr:grpSp>
          <xdr:nvGrpSpPr>
            <xdr:cNvPr id="145" name="Agrupar 144">
              <a:extLst>
                <a:ext uri="{FF2B5EF4-FFF2-40B4-BE49-F238E27FC236}">
                  <a16:creationId xmlns:a16="http://schemas.microsoft.com/office/drawing/2014/main" id="{C33297A5-B9CA-A002-DA62-29ECA3D9AC18}"/>
                </a:ext>
              </a:extLst>
            </xdr:cNvPr>
            <xdr:cNvGrpSpPr/>
          </xdr:nvGrpSpPr>
          <xdr:grpSpPr>
            <a:xfrm>
              <a:off x="4562857" y="748796"/>
              <a:ext cx="827700" cy="286504"/>
              <a:chOff x="4562859" y="750764"/>
              <a:chExt cx="827700" cy="286504"/>
            </a:xfrm>
          </xdr:grpSpPr>
          <xdr:sp macro="" textlink="">
            <xdr:nvSpPr>
              <xdr:cNvPr id="148" name="object 80">
                <a:extLst>
                  <a:ext uri="{FF2B5EF4-FFF2-40B4-BE49-F238E27FC236}">
                    <a16:creationId xmlns:a16="http://schemas.microsoft.com/office/drawing/2014/main" id="{9A6E1022-16FB-492C-CA65-EAA16D8A511E}"/>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49" name="object 90">
                <a:extLst>
                  <a:ext uri="{FF2B5EF4-FFF2-40B4-BE49-F238E27FC236}">
                    <a16:creationId xmlns:a16="http://schemas.microsoft.com/office/drawing/2014/main" id="{B7CE8A5B-A01F-E55F-B74C-FC2EA6E2A697}"/>
                  </a:ext>
                </a:extLst>
              </xdr:cNvPr>
              <xdr:cNvSpPr txBox="1"/>
            </xdr:nvSpPr>
            <xdr:spPr>
              <a:xfrm>
                <a:off x="4694707" y="754502"/>
                <a:ext cx="564004" cy="28276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Corporate Governance</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46" name="object 109">
              <a:extLst>
                <a:ext uri="{FF2B5EF4-FFF2-40B4-BE49-F238E27FC236}">
                  <a16:creationId xmlns:a16="http://schemas.microsoft.com/office/drawing/2014/main" id="{9E9A01C5-0101-100B-424B-CD4BBB947CF0}"/>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7" name="object 113">
              <a:extLst>
                <a:ext uri="{FF2B5EF4-FFF2-40B4-BE49-F238E27FC236}">
                  <a16:creationId xmlns:a16="http://schemas.microsoft.com/office/drawing/2014/main" id="{51A16C61-B432-2311-DDA2-7246E158F178}"/>
                </a:ext>
              </a:extLst>
            </xdr:cNvPr>
            <xdr:cNvPicPr/>
          </xdr:nvPicPr>
          <xdr:blipFill>
            <a:blip xmlns:r="http://schemas.openxmlformats.org/officeDocument/2006/relationships" r:embed="rId18" cstate="print">
              <a:duotone>
                <a:prstClr val="black"/>
                <a:srgbClr val="695E4A">
                  <a:tint val="45000"/>
                  <a:satMod val="400000"/>
                </a:srgbClr>
              </a:duotone>
              <a:extLst>
                <a:ext uri="{BEBA8EAE-BF5A-486C-A8C5-ECC9F3942E4B}">
                  <a14:imgProps xmlns:a14="http://schemas.microsoft.com/office/drawing/2010/main">
                    <a14:imgLayer r:embed="rId19">
                      <a14:imgEffect>
                        <a14:saturation sat="0"/>
                      </a14:imgEffect>
                    </a14:imgLayer>
                  </a14:imgProps>
                </a:ext>
              </a:extLst>
            </a:blip>
            <a:stretch>
              <a:fillRect/>
            </a:stretch>
          </xdr:blipFill>
          <xdr:spPr>
            <a:xfrm>
              <a:off x="4886742" y="530601"/>
              <a:ext cx="179935" cy="179498"/>
            </a:xfrm>
            <a:prstGeom prst="rect">
              <a:avLst/>
            </a:prstGeom>
          </xdr:spPr>
        </xdr:pic>
      </xdr:grpSp>
      <xdr:grpSp>
        <xdr:nvGrpSpPr>
          <xdr:cNvPr id="11" name="Agrupar 10">
            <a:hlinkClick xmlns:r="http://schemas.openxmlformats.org/officeDocument/2006/relationships" r:id="rId20"/>
            <a:extLst>
              <a:ext uri="{FF2B5EF4-FFF2-40B4-BE49-F238E27FC236}">
                <a16:creationId xmlns:a16="http://schemas.microsoft.com/office/drawing/2014/main" id="{790798CB-2572-51ED-630D-9FA6D6A6CD3B}"/>
              </a:ext>
            </a:extLst>
          </xdr:cNvPr>
          <xdr:cNvGrpSpPr/>
        </xdr:nvGrpSpPr>
        <xdr:grpSpPr>
          <a:xfrm>
            <a:off x="5465188" y="1984492"/>
            <a:ext cx="821659" cy="507345"/>
            <a:chOff x="5455059" y="506582"/>
            <a:chExt cx="822006" cy="508010"/>
          </a:xfrm>
        </xdr:grpSpPr>
        <xdr:sp macro="" textlink="">
          <xdr:nvSpPr>
            <xdr:cNvPr id="141" name="object 80">
              <a:extLst>
                <a:ext uri="{FF2B5EF4-FFF2-40B4-BE49-F238E27FC236}">
                  <a16:creationId xmlns:a16="http://schemas.microsoft.com/office/drawing/2014/main" id="{26C6DE55-6B09-7335-0548-B786FFE0152C}"/>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42" name="object 90">
              <a:extLst>
                <a:ext uri="{FF2B5EF4-FFF2-40B4-BE49-F238E27FC236}">
                  <a16:creationId xmlns:a16="http://schemas.microsoft.com/office/drawing/2014/main" id="{E0963352-38E9-EA02-2A3B-196CE002FE51}"/>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Financial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143" name="object 109">
              <a:extLst>
                <a:ext uri="{FF2B5EF4-FFF2-40B4-BE49-F238E27FC236}">
                  <a16:creationId xmlns:a16="http://schemas.microsoft.com/office/drawing/2014/main" id="{F0796EAB-0745-5C7F-C505-EA4D1EFC4B81}"/>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4" name="object 73">
              <a:extLst>
                <a:ext uri="{FF2B5EF4-FFF2-40B4-BE49-F238E27FC236}">
                  <a16:creationId xmlns:a16="http://schemas.microsoft.com/office/drawing/2014/main" id="{1A5B391A-7B41-1EE4-8EFC-72B37BE37864}"/>
                </a:ext>
              </a:extLst>
            </xdr:cNvPr>
            <xdr:cNvPicPr/>
          </xdr:nvPicPr>
          <xdr:blipFill>
            <a:blip xmlns:r="http://schemas.openxmlformats.org/officeDocument/2006/relationships" r:embed="rId21"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12" name="Agrupar 11">
            <a:hlinkClick xmlns:r="http://schemas.openxmlformats.org/officeDocument/2006/relationships" r:id="rId22"/>
            <a:extLst>
              <a:ext uri="{FF2B5EF4-FFF2-40B4-BE49-F238E27FC236}">
                <a16:creationId xmlns:a16="http://schemas.microsoft.com/office/drawing/2014/main" id="{9795523C-C6CA-1B61-654E-C55A0BE83F63}"/>
              </a:ext>
            </a:extLst>
          </xdr:cNvPr>
          <xdr:cNvGrpSpPr/>
        </xdr:nvGrpSpPr>
        <xdr:grpSpPr>
          <a:xfrm>
            <a:off x="6351154" y="1984492"/>
            <a:ext cx="833333" cy="528026"/>
            <a:chOff x="6341567" y="506582"/>
            <a:chExt cx="831188" cy="528718"/>
          </a:xfrm>
        </xdr:grpSpPr>
        <xdr:grpSp>
          <xdr:nvGrpSpPr>
            <xdr:cNvPr id="136" name="Agrupar 135">
              <a:extLst>
                <a:ext uri="{FF2B5EF4-FFF2-40B4-BE49-F238E27FC236}">
                  <a16:creationId xmlns:a16="http://schemas.microsoft.com/office/drawing/2014/main" id="{1C4B6023-5066-4656-1035-AFDD3A0CF9DA}"/>
                </a:ext>
              </a:extLst>
            </xdr:cNvPr>
            <xdr:cNvGrpSpPr/>
          </xdr:nvGrpSpPr>
          <xdr:grpSpPr>
            <a:xfrm>
              <a:off x="6341567" y="748796"/>
              <a:ext cx="831188" cy="286504"/>
              <a:chOff x="6341570" y="750764"/>
              <a:chExt cx="831188" cy="286504"/>
            </a:xfrm>
          </xdr:grpSpPr>
          <xdr:sp macro="" textlink="">
            <xdr:nvSpPr>
              <xdr:cNvPr id="139" name="object 80">
                <a:extLst>
                  <a:ext uri="{FF2B5EF4-FFF2-40B4-BE49-F238E27FC236}">
                    <a16:creationId xmlns:a16="http://schemas.microsoft.com/office/drawing/2014/main" id="{498955E0-1B9A-1C3C-09B9-4CF387C4A849}"/>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40" name="object 90">
                <a:extLst>
                  <a:ext uri="{FF2B5EF4-FFF2-40B4-BE49-F238E27FC236}">
                    <a16:creationId xmlns:a16="http://schemas.microsoft.com/office/drawing/2014/main" id="{AD39A074-731D-C01A-49A4-3A34803DD916}"/>
                  </a:ext>
                </a:extLst>
              </xdr:cNvPr>
              <xdr:cNvSpPr txBox="1"/>
            </xdr:nvSpPr>
            <xdr:spPr>
              <a:xfrm>
                <a:off x="6473974" y="754502"/>
                <a:ext cx="566381" cy="28276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Natural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7" name="object 109">
              <a:extLst>
                <a:ext uri="{FF2B5EF4-FFF2-40B4-BE49-F238E27FC236}">
                  <a16:creationId xmlns:a16="http://schemas.microsoft.com/office/drawing/2014/main" id="{1176EC8B-A5C2-42F4-5EEA-58E7EFB8D85A}"/>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8" name="object 54">
              <a:extLst>
                <a:ext uri="{FF2B5EF4-FFF2-40B4-BE49-F238E27FC236}">
                  <a16:creationId xmlns:a16="http://schemas.microsoft.com/office/drawing/2014/main" id="{A8307A43-E811-88EF-EAB3-08863CC30564}"/>
                </a:ext>
              </a:extLst>
            </xdr:cNvPr>
            <xdr:cNvPicPr/>
          </xdr:nvPicPr>
          <xdr:blipFill>
            <a:blip xmlns:r="http://schemas.openxmlformats.org/officeDocument/2006/relationships" r:embed="rId23" cstate="print">
              <a:duotone>
                <a:prstClr val="black"/>
                <a:srgbClr val="695E4A">
                  <a:tint val="45000"/>
                  <a:satMod val="400000"/>
                </a:srgbClr>
              </a:duotone>
            </a:blip>
            <a:stretch>
              <a:fillRect/>
            </a:stretch>
          </xdr:blipFill>
          <xdr:spPr>
            <a:xfrm>
              <a:off x="6647979" y="574536"/>
              <a:ext cx="218370" cy="143598"/>
            </a:xfrm>
            <a:prstGeom prst="rect">
              <a:avLst/>
            </a:prstGeom>
          </xdr:spPr>
        </xdr:pic>
      </xdr:grpSp>
      <xdr:grpSp>
        <xdr:nvGrpSpPr>
          <xdr:cNvPr id="13" name="Agrupar 12">
            <a:hlinkClick xmlns:r="http://schemas.openxmlformats.org/officeDocument/2006/relationships" r:id="rId24"/>
            <a:extLst>
              <a:ext uri="{FF2B5EF4-FFF2-40B4-BE49-F238E27FC236}">
                <a16:creationId xmlns:a16="http://schemas.microsoft.com/office/drawing/2014/main" id="{D6CFAD4E-21E9-E4A3-A4AB-B7341C7BE6A0}"/>
              </a:ext>
            </a:extLst>
          </xdr:cNvPr>
          <xdr:cNvGrpSpPr/>
        </xdr:nvGrpSpPr>
        <xdr:grpSpPr>
          <a:xfrm>
            <a:off x="7248796" y="1984492"/>
            <a:ext cx="840992" cy="528026"/>
            <a:chOff x="7237257" y="506582"/>
            <a:chExt cx="834211" cy="528718"/>
          </a:xfrm>
        </xdr:grpSpPr>
        <xdr:grpSp>
          <xdr:nvGrpSpPr>
            <xdr:cNvPr id="131" name="Agrupar 130">
              <a:extLst>
                <a:ext uri="{FF2B5EF4-FFF2-40B4-BE49-F238E27FC236}">
                  <a16:creationId xmlns:a16="http://schemas.microsoft.com/office/drawing/2014/main" id="{CEAE41B5-6FBB-5934-60B0-7DA03B017A98}"/>
                </a:ext>
              </a:extLst>
            </xdr:cNvPr>
            <xdr:cNvGrpSpPr/>
          </xdr:nvGrpSpPr>
          <xdr:grpSpPr>
            <a:xfrm>
              <a:off x="7237257" y="748796"/>
              <a:ext cx="834211" cy="286504"/>
              <a:chOff x="7237260" y="750764"/>
              <a:chExt cx="834211" cy="286504"/>
            </a:xfrm>
          </xdr:grpSpPr>
          <xdr:sp macro="" textlink="">
            <xdr:nvSpPr>
              <xdr:cNvPr id="134" name="object 80">
                <a:extLst>
                  <a:ext uri="{FF2B5EF4-FFF2-40B4-BE49-F238E27FC236}">
                    <a16:creationId xmlns:a16="http://schemas.microsoft.com/office/drawing/2014/main" id="{E76F3354-A01C-D7BB-7E45-BAC6FB2BC440}"/>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35" name="object 90">
                <a:extLst>
                  <a:ext uri="{FF2B5EF4-FFF2-40B4-BE49-F238E27FC236}">
                    <a16:creationId xmlns:a16="http://schemas.microsoft.com/office/drawing/2014/main" id="{8D5F29B8-224D-C933-1A82-EF489F5A916E}"/>
                  </a:ext>
                </a:extLst>
              </xdr:cNvPr>
              <xdr:cNvSpPr txBox="1"/>
            </xdr:nvSpPr>
            <xdr:spPr>
              <a:xfrm>
                <a:off x="7370145" y="754502"/>
                <a:ext cx="568441" cy="28276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Human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2" name="object 109">
              <a:extLst>
                <a:ext uri="{FF2B5EF4-FFF2-40B4-BE49-F238E27FC236}">
                  <a16:creationId xmlns:a16="http://schemas.microsoft.com/office/drawing/2014/main" id="{B1F697F1-739C-BC30-59DB-0024B7DE07C9}"/>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3" name="object 64">
              <a:extLst>
                <a:ext uri="{FF2B5EF4-FFF2-40B4-BE49-F238E27FC236}">
                  <a16:creationId xmlns:a16="http://schemas.microsoft.com/office/drawing/2014/main" id="{146F080B-8375-6F6E-FD9B-12334489DC33}"/>
                </a:ext>
              </a:extLst>
            </xdr:cNvPr>
            <xdr:cNvPicPr/>
          </xdr:nvPicPr>
          <xdr:blipFill>
            <a:blip xmlns:r="http://schemas.openxmlformats.org/officeDocument/2006/relationships" r:embed="rId25" cstate="print">
              <a:duotone>
                <a:prstClr val="black"/>
                <a:srgbClr val="695E4A">
                  <a:tint val="45000"/>
                  <a:satMod val="400000"/>
                </a:srgbClr>
              </a:duotone>
            </a:blip>
            <a:stretch>
              <a:fillRect/>
            </a:stretch>
          </xdr:blipFill>
          <xdr:spPr>
            <a:xfrm>
              <a:off x="7570700" y="569905"/>
              <a:ext cx="167329" cy="143539"/>
            </a:xfrm>
            <a:prstGeom prst="rect">
              <a:avLst/>
            </a:prstGeom>
          </xdr:spPr>
        </xdr:pic>
      </xdr:grpSp>
      <xdr:grpSp>
        <xdr:nvGrpSpPr>
          <xdr:cNvPr id="14" name="Agrupar 13">
            <a:hlinkClick xmlns:r="http://schemas.openxmlformats.org/officeDocument/2006/relationships" r:id="rId26"/>
            <a:extLst>
              <a:ext uri="{FF2B5EF4-FFF2-40B4-BE49-F238E27FC236}">
                <a16:creationId xmlns:a16="http://schemas.microsoft.com/office/drawing/2014/main" id="{438D0C47-A8CE-D898-001C-4DB481BDF648}"/>
              </a:ext>
            </a:extLst>
          </xdr:cNvPr>
          <xdr:cNvGrpSpPr/>
        </xdr:nvGrpSpPr>
        <xdr:grpSpPr>
          <a:xfrm>
            <a:off x="8154096" y="1984492"/>
            <a:ext cx="833334" cy="528026"/>
            <a:chOff x="8135970" y="506582"/>
            <a:chExt cx="831188" cy="528718"/>
          </a:xfrm>
        </xdr:grpSpPr>
        <xdr:grpSp>
          <xdr:nvGrpSpPr>
            <xdr:cNvPr id="126" name="Agrupar 125">
              <a:extLst>
                <a:ext uri="{FF2B5EF4-FFF2-40B4-BE49-F238E27FC236}">
                  <a16:creationId xmlns:a16="http://schemas.microsoft.com/office/drawing/2014/main" id="{D57E2ED4-3A68-356B-24BD-1091AEB50DF4}"/>
                </a:ext>
              </a:extLst>
            </xdr:cNvPr>
            <xdr:cNvGrpSpPr/>
          </xdr:nvGrpSpPr>
          <xdr:grpSpPr>
            <a:xfrm>
              <a:off x="8135970" y="748796"/>
              <a:ext cx="831188" cy="286504"/>
              <a:chOff x="8135974" y="750764"/>
              <a:chExt cx="831188" cy="286504"/>
            </a:xfrm>
          </xdr:grpSpPr>
          <xdr:sp macro="" textlink="">
            <xdr:nvSpPr>
              <xdr:cNvPr id="129" name="object 80">
                <a:extLst>
                  <a:ext uri="{FF2B5EF4-FFF2-40B4-BE49-F238E27FC236}">
                    <a16:creationId xmlns:a16="http://schemas.microsoft.com/office/drawing/2014/main" id="{2D164E1B-1CCF-A4B9-D13A-3B5BAFEB07D8}"/>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30" name="object 90">
                <a:extLst>
                  <a:ext uri="{FF2B5EF4-FFF2-40B4-BE49-F238E27FC236}">
                    <a16:creationId xmlns:a16="http://schemas.microsoft.com/office/drawing/2014/main" id="{5E6AEE15-DB98-4284-BC36-D2FF68CA8E14}"/>
                  </a:ext>
                </a:extLst>
              </xdr:cNvPr>
              <xdr:cNvSpPr txBox="1"/>
            </xdr:nvSpPr>
            <xdr:spPr>
              <a:xfrm>
                <a:off x="8294123" y="754502"/>
                <a:ext cx="514891" cy="28276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Social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7" name="object 109">
              <a:extLst>
                <a:ext uri="{FF2B5EF4-FFF2-40B4-BE49-F238E27FC236}">
                  <a16:creationId xmlns:a16="http://schemas.microsoft.com/office/drawing/2014/main" id="{2145DE3F-FE02-4D13-607E-13FF2CC6BFDC}"/>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8" name="object 51">
              <a:extLst>
                <a:ext uri="{FF2B5EF4-FFF2-40B4-BE49-F238E27FC236}">
                  <a16:creationId xmlns:a16="http://schemas.microsoft.com/office/drawing/2014/main" id="{35F95F9D-8FFA-0301-884E-D6864421396D}"/>
                </a:ext>
              </a:extLst>
            </xdr:cNvPr>
            <xdr:cNvPicPr/>
          </xdr:nvPicPr>
          <xdr:blipFill>
            <a:blip xmlns:r="http://schemas.openxmlformats.org/officeDocument/2006/relationships" r:embed="rId27"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grpSp>
        <xdr:nvGrpSpPr>
          <xdr:cNvPr id="15" name="Agrupar 14">
            <a:hlinkClick xmlns:r="http://schemas.openxmlformats.org/officeDocument/2006/relationships" r:id="rId28"/>
            <a:extLst>
              <a:ext uri="{FF2B5EF4-FFF2-40B4-BE49-F238E27FC236}">
                <a16:creationId xmlns:a16="http://schemas.microsoft.com/office/drawing/2014/main" id="{B6FCF7DC-F8F3-0BD7-E054-A1C8BF59BF47}"/>
              </a:ext>
            </a:extLst>
          </xdr:cNvPr>
          <xdr:cNvGrpSpPr/>
        </xdr:nvGrpSpPr>
        <xdr:grpSpPr>
          <a:xfrm>
            <a:off x="9051739" y="1984492"/>
            <a:ext cx="828102" cy="528026"/>
            <a:chOff x="9031660" y="506582"/>
            <a:chExt cx="829416" cy="528718"/>
          </a:xfrm>
        </xdr:grpSpPr>
        <xdr:grpSp>
          <xdr:nvGrpSpPr>
            <xdr:cNvPr id="121" name="Agrupar 120">
              <a:extLst>
                <a:ext uri="{FF2B5EF4-FFF2-40B4-BE49-F238E27FC236}">
                  <a16:creationId xmlns:a16="http://schemas.microsoft.com/office/drawing/2014/main" id="{E71F0C23-2C0C-35F8-9920-78EDC277A5D7}"/>
                </a:ext>
              </a:extLst>
            </xdr:cNvPr>
            <xdr:cNvGrpSpPr/>
          </xdr:nvGrpSpPr>
          <xdr:grpSpPr>
            <a:xfrm>
              <a:off x="9031660" y="748796"/>
              <a:ext cx="829416" cy="286504"/>
              <a:chOff x="9031664" y="750764"/>
              <a:chExt cx="829416" cy="286504"/>
            </a:xfrm>
          </xdr:grpSpPr>
          <xdr:sp macro="" textlink="">
            <xdr:nvSpPr>
              <xdr:cNvPr id="124" name="object 80">
                <a:extLst>
                  <a:ext uri="{FF2B5EF4-FFF2-40B4-BE49-F238E27FC236}">
                    <a16:creationId xmlns:a16="http://schemas.microsoft.com/office/drawing/2014/main" id="{FC6DFE81-3D64-A641-D5FE-E05F07C2E0BB}"/>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25" name="object 90">
                <a:extLst>
                  <a:ext uri="{FF2B5EF4-FFF2-40B4-BE49-F238E27FC236}">
                    <a16:creationId xmlns:a16="http://schemas.microsoft.com/office/drawing/2014/main" id="{C038B1E8-076A-3EF0-FC0A-36AED3D02C5C}"/>
                  </a:ext>
                </a:extLst>
              </xdr:cNvPr>
              <xdr:cNvSpPr txBox="1"/>
            </xdr:nvSpPr>
            <xdr:spPr>
              <a:xfrm>
                <a:off x="9163786" y="754502"/>
                <a:ext cx="565174" cy="282766"/>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Intellectual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2" name="object 109">
              <a:extLst>
                <a:ext uri="{FF2B5EF4-FFF2-40B4-BE49-F238E27FC236}">
                  <a16:creationId xmlns:a16="http://schemas.microsoft.com/office/drawing/2014/main" id="{9469C623-4D2D-6817-A6F8-DE7C1DC6EC85}"/>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3" name="object 70">
              <a:extLst>
                <a:ext uri="{FF2B5EF4-FFF2-40B4-BE49-F238E27FC236}">
                  <a16:creationId xmlns:a16="http://schemas.microsoft.com/office/drawing/2014/main" id="{F6B7F8B3-3E10-DD88-5161-BBCC6B2D1398}"/>
                </a:ext>
              </a:extLst>
            </xdr:cNvPr>
            <xdr:cNvPicPr/>
          </xdr:nvPicPr>
          <xdr:blipFill>
            <a:blip xmlns:r="http://schemas.openxmlformats.org/officeDocument/2006/relationships" r:embed="rId29"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16" name="Agrupar 15">
            <a:hlinkClick xmlns:r="http://schemas.openxmlformats.org/officeDocument/2006/relationships" r:id="rId30"/>
            <a:extLst>
              <a:ext uri="{FF2B5EF4-FFF2-40B4-BE49-F238E27FC236}">
                <a16:creationId xmlns:a16="http://schemas.microsoft.com/office/drawing/2014/main" id="{CAB625E7-48B2-8BAD-150C-010A61D982B7}"/>
              </a:ext>
            </a:extLst>
          </xdr:cNvPr>
          <xdr:cNvGrpSpPr/>
        </xdr:nvGrpSpPr>
        <xdr:grpSpPr>
          <a:xfrm>
            <a:off x="9944149" y="1984492"/>
            <a:ext cx="828105" cy="528026"/>
            <a:chOff x="9925578" y="506582"/>
            <a:chExt cx="829416" cy="528718"/>
          </a:xfrm>
        </xdr:grpSpPr>
        <xdr:grpSp>
          <xdr:nvGrpSpPr>
            <xdr:cNvPr id="27" name="Agrupar 26">
              <a:extLst>
                <a:ext uri="{FF2B5EF4-FFF2-40B4-BE49-F238E27FC236}">
                  <a16:creationId xmlns:a16="http://schemas.microsoft.com/office/drawing/2014/main" id="{2C60C6B2-2702-417D-29B5-D3DCEE069DB7}"/>
                </a:ext>
              </a:extLst>
            </xdr:cNvPr>
            <xdr:cNvGrpSpPr/>
          </xdr:nvGrpSpPr>
          <xdr:grpSpPr>
            <a:xfrm>
              <a:off x="9925578" y="748796"/>
              <a:ext cx="829416" cy="286504"/>
              <a:chOff x="9925583" y="750764"/>
              <a:chExt cx="829416" cy="286504"/>
            </a:xfrm>
          </xdr:grpSpPr>
          <xdr:sp macro="" textlink="">
            <xdr:nvSpPr>
              <xdr:cNvPr id="30" name="object 80">
                <a:extLst>
                  <a:ext uri="{FF2B5EF4-FFF2-40B4-BE49-F238E27FC236}">
                    <a16:creationId xmlns:a16="http://schemas.microsoft.com/office/drawing/2014/main" id="{81A61F15-99BC-A0C0-FE66-D3AAB3C5032A}"/>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20" name="object 90">
                <a:extLst>
                  <a:ext uri="{FF2B5EF4-FFF2-40B4-BE49-F238E27FC236}">
                    <a16:creationId xmlns:a16="http://schemas.microsoft.com/office/drawing/2014/main" id="{E1EFAD44-ED2D-1E5C-0C3C-4C03E0B2818D}"/>
                  </a:ext>
                </a:extLst>
              </xdr:cNvPr>
              <xdr:cNvSpPr txBox="1"/>
            </xdr:nvSpPr>
            <xdr:spPr>
              <a:xfrm>
                <a:off x="9965865" y="754502"/>
                <a:ext cx="748854" cy="28276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Manufactured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8" name="object 109">
              <a:extLst>
                <a:ext uri="{FF2B5EF4-FFF2-40B4-BE49-F238E27FC236}">
                  <a16:creationId xmlns:a16="http://schemas.microsoft.com/office/drawing/2014/main" id="{79FAF314-9E3A-A0AE-4AF1-86183B88E5DC}"/>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9" name="object 67">
              <a:extLst>
                <a:ext uri="{FF2B5EF4-FFF2-40B4-BE49-F238E27FC236}">
                  <a16:creationId xmlns:a16="http://schemas.microsoft.com/office/drawing/2014/main" id="{CD6AC009-7B12-C574-654A-1DC5792EA080}"/>
                </a:ext>
              </a:extLst>
            </xdr:cNvPr>
            <xdr:cNvPicPr/>
          </xdr:nvPicPr>
          <xdr:blipFill>
            <a:blip xmlns:r="http://schemas.openxmlformats.org/officeDocument/2006/relationships" r:embed="rId31"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17" name="Agrupar 16">
            <a:hlinkClick xmlns:r="http://schemas.openxmlformats.org/officeDocument/2006/relationships" r:id="rId32"/>
            <a:extLst>
              <a:ext uri="{FF2B5EF4-FFF2-40B4-BE49-F238E27FC236}">
                <a16:creationId xmlns:a16="http://schemas.microsoft.com/office/drawing/2014/main" id="{FE3B0205-FDFA-36E5-AB9D-A63DF250EDB0}"/>
              </a:ext>
            </a:extLst>
          </xdr:cNvPr>
          <xdr:cNvGrpSpPr/>
        </xdr:nvGrpSpPr>
        <xdr:grpSpPr>
          <a:xfrm>
            <a:off x="10836566" y="1984492"/>
            <a:ext cx="820920" cy="528026"/>
            <a:chOff x="10819501" y="506582"/>
            <a:chExt cx="826871" cy="528718"/>
          </a:xfrm>
        </xdr:grpSpPr>
        <xdr:grpSp>
          <xdr:nvGrpSpPr>
            <xdr:cNvPr id="22" name="Agrupar 21">
              <a:extLst>
                <a:ext uri="{FF2B5EF4-FFF2-40B4-BE49-F238E27FC236}">
                  <a16:creationId xmlns:a16="http://schemas.microsoft.com/office/drawing/2014/main" id="{0D8F4837-564D-C269-BC56-CD7A26A6880F}"/>
                </a:ext>
              </a:extLst>
            </xdr:cNvPr>
            <xdr:cNvGrpSpPr/>
          </xdr:nvGrpSpPr>
          <xdr:grpSpPr>
            <a:xfrm>
              <a:off x="10819501" y="748796"/>
              <a:ext cx="826871" cy="286504"/>
              <a:chOff x="10819501" y="750764"/>
              <a:chExt cx="826871" cy="286504"/>
            </a:xfrm>
          </xdr:grpSpPr>
          <xdr:sp macro="" textlink="">
            <xdr:nvSpPr>
              <xdr:cNvPr id="25" name="object 80">
                <a:extLst>
                  <a:ext uri="{FF2B5EF4-FFF2-40B4-BE49-F238E27FC236}">
                    <a16:creationId xmlns:a16="http://schemas.microsoft.com/office/drawing/2014/main" id="{4F98CC17-D14F-D495-0AD5-BD7D375A6A3B}"/>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26" name="object 90">
                <a:extLst>
                  <a:ext uri="{FF2B5EF4-FFF2-40B4-BE49-F238E27FC236}">
                    <a16:creationId xmlns:a16="http://schemas.microsoft.com/office/drawing/2014/main" id="{6385A5B2-05F3-76CE-16FD-8B6753C3A32A}"/>
                  </a:ext>
                </a:extLst>
              </xdr:cNvPr>
              <xdr:cNvSpPr txBox="1"/>
            </xdr:nvSpPr>
            <xdr:spPr>
              <a:xfrm>
                <a:off x="10858730" y="754502"/>
                <a:ext cx="748412" cy="28276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Eneva-specific Indicators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3" name="object 109">
              <a:extLst>
                <a:ext uri="{FF2B5EF4-FFF2-40B4-BE49-F238E27FC236}">
                  <a16:creationId xmlns:a16="http://schemas.microsoft.com/office/drawing/2014/main" id="{6EB1B6EA-9E1C-C538-FE9D-552A978B3F14}"/>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4" name="Imagem 23">
              <a:extLst>
                <a:ext uri="{FF2B5EF4-FFF2-40B4-BE49-F238E27FC236}">
                  <a16:creationId xmlns:a16="http://schemas.microsoft.com/office/drawing/2014/main" id="{E2F37567-121C-272C-F678-99AAA6FB87B1}"/>
                </a:ext>
              </a:extLst>
            </xdr:cNvPr>
            <xdr:cNvPicPr>
              <a:picLocks noChangeAspect="1"/>
            </xdr:cNvPicPr>
          </xdr:nvPicPr>
          <xdr:blipFill>
            <a:blip xmlns:r="http://schemas.openxmlformats.org/officeDocument/2006/relationships" r:embed="rId33">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grpSp>
        <xdr:nvGrpSpPr>
          <xdr:cNvPr id="18" name="Agrupar 17">
            <a:extLst>
              <a:ext uri="{FF2B5EF4-FFF2-40B4-BE49-F238E27FC236}">
                <a16:creationId xmlns:a16="http://schemas.microsoft.com/office/drawing/2014/main" id="{9DDC3CD1-9F81-151D-66AD-2A383DC6241B}"/>
              </a:ext>
            </a:extLst>
          </xdr:cNvPr>
          <xdr:cNvGrpSpPr/>
        </xdr:nvGrpSpPr>
        <xdr:grpSpPr>
          <a:xfrm>
            <a:off x="10064474" y="1640038"/>
            <a:ext cx="1315654" cy="179263"/>
            <a:chOff x="10031056" y="1635749"/>
            <a:chExt cx="1313331" cy="179263"/>
          </a:xfrm>
        </xdr:grpSpPr>
        <xdr:sp macro="" textlink="">
          <xdr:nvSpPr>
            <xdr:cNvPr id="19" name="object 2">
              <a:extLst>
                <a:ext uri="{FF2B5EF4-FFF2-40B4-BE49-F238E27FC236}">
                  <a16:creationId xmlns:a16="http://schemas.microsoft.com/office/drawing/2014/main" id="{BBEFC7AA-907D-F5DF-E593-AACB74086A69}"/>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sz="1000" b="1" spc="-20">
                  <a:solidFill>
                    <a:srgbClr val="0396A9"/>
                  </a:solidFill>
                  <a:latin typeface="Roboto"/>
                  <a:cs typeface="Roboto"/>
                </a:rPr>
                <a:t>2025</a:t>
              </a:r>
              <a:r>
                <a:rPr lang="pt-BR" sz="1000" b="1" spc="-20">
                  <a:solidFill>
                    <a:srgbClr val="0396A9"/>
                  </a:solidFill>
                  <a:latin typeface="Roboto"/>
                  <a:cs typeface="Roboto"/>
                </a:rPr>
                <a:t> </a:t>
              </a:r>
              <a:r>
                <a:rPr kumimoji="0" lang="pt-BR" sz="1000" b="1" i="0" u="none" strike="noStrike" kern="0" cap="none" spc="0" normalizeH="0" baseline="0" noProof="0">
                  <a:ln>
                    <a:noFill/>
                  </a:ln>
                  <a:solidFill>
                    <a:srgbClr val="695E4A"/>
                  </a:solidFill>
                  <a:effectLst/>
                  <a:uLnTx/>
                  <a:uFillTx/>
                  <a:latin typeface="Roboto"/>
                  <a:ea typeface="+mn-ea"/>
                  <a:cs typeface="Roboto"/>
                </a:rPr>
                <a:t>Databook</a:t>
              </a:r>
              <a:endParaRPr sz="1000">
                <a:latin typeface="Roboto"/>
                <a:cs typeface="Roboto"/>
              </a:endParaRPr>
            </a:p>
          </xdr:txBody>
        </xdr:sp>
        <xdr:pic>
          <xdr:nvPicPr>
            <xdr:cNvPr id="20" name="Gráfico 19" descr="Círculo com seta para a esquerda estrutura de tópicos">
              <a:hlinkClick xmlns:r="http://schemas.openxmlformats.org/officeDocument/2006/relationships" r:id="rId34"/>
              <a:extLst>
                <a:ext uri="{FF2B5EF4-FFF2-40B4-BE49-F238E27FC236}">
                  <a16:creationId xmlns:a16="http://schemas.microsoft.com/office/drawing/2014/main" id="{55D435EF-BAF6-AE67-4142-CF6F0ACEDBEC}"/>
                </a:ext>
              </a:extLst>
            </xdr:cNvPr>
            <xdr:cNvPicPr>
              <a:picLocks noChangeAspect="1"/>
            </xdr:cNvPicPr>
          </xdr:nvPicPr>
          <xdr:blipFill>
            <a:blip xmlns:r="http://schemas.openxmlformats.org/officeDocument/2006/relationships" r:embed="rId35">
              <a:extLst>
                <a:ext uri="{96DAC541-7B7A-43D3-8B79-37D633B846F1}">
                  <asvg:svgBlip xmlns:asvg="http://schemas.microsoft.com/office/drawing/2016/SVG/main" r:embed="rId36"/>
                </a:ext>
              </a:extLst>
            </a:blip>
            <a:stretch>
              <a:fillRect/>
            </a:stretch>
          </xdr:blipFill>
          <xdr:spPr>
            <a:xfrm rot="10800000">
              <a:off x="10031056" y="1635750"/>
              <a:ext cx="179193" cy="179262"/>
            </a:xfrm>
            <a:prstGeom prst="rect">
              <a:avLst/>
            </a:prstGeom>
          </xdr:spPr>
        </xdr:pic>
        <xdr:pic>
          <xdr:nvPicPr>
            <xdr:cNvPr id="21" name="Gráfico 20" descr="Círculo com seta para a esquerda estrutura de tópicos">
              <a:hlinkClick xmlns:r="http://schemas.openxmlformats.org/officeDocument/2006/relationships" r:id="rId2"/>
              <a:extLst>
                <a:ext uri="{FF2B5EF4-FFF2-40B4-BE49-F238E27FC236}">
                  <a16:creationId xmlns:a16="http://schemas.microsoft.com/office/drawing/2014/main" id="{D7C91B64-2AF7-3958-3E94-437EE871F8DD}"/>
                </a:ext>
              </a:extLst>
            </xdr:cNvPr>
            <xdr:cNvPicPr>
              <a:picLocks noChangeAspect="1"/>
            </xdr:cNvPicPr>
          </xdr:nvPicPr>
          <xdr:blipFill>
            <a:blip xmlns:r="http://schemas.openxmlformats.org/officeDocument/2006/relationships" r:embed="rId35">
              <a:extLst>
                <a:ext uri="{96DAC541-7B7A-43D3-8B79-37D633B846F1}">
                  <asvg:svgBlip xmlns:asvg="http://schemas.microsoft.com/office/drawing/2016/SVG/main" r:embed="rId36"/>
                </a:ext>
              </a:extLst>
            </a:blip>
            <a:stretch>
              <a:fillRect/>
            </a:stretch>
          </xdr:blipFill>
          <xdr:spPr>
            <a:xfrm>
              <a:off x="11169427" y="1635749"/>
              <a:ext cx="174960" cy="179262"/>
            </a:xfrm>
            <a:prstGeom prst="rect">
              <a:avLst/>
            </a:prstGeom>
          </xdr:spPr>
        </xdr:pic>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20</xdr:col>
      <xdr:colOff>245526</xdr:colOff>
      <xdr:row>2</xdr:row>
      <xdr:rowOff>279405</xdr:rowOff>
    </xdr:from>
    <xdr:to>
      <xdr:col>21</xdr:col>
      <xdr:colOff>515330</xdr:colOff>
      <xdr:row>2</xdr:row>
      <xdr:rowOff>531405</xdr:rowOff>
    </xdr:to>
    <xdr:grpSp>
      <xdr:nvGrpSpPr>
        <xdr:cNvPr id="39" name="Agrupar 32">
          <a:extLst>
            <a:ext uri="{FF2B5EF4-FFF2-40B4-BE49-F238E27FC236}">
              <a16:creationId xmlns:a16="http://schemas.microsoft.com/office/drawing/2014/main" id="{F9AEAD8E-F9D9-4243-BA1A-A21A1D6E6B83}"/>
            </a:ext>
          </a:extLst>
        </xdr:cNvPr>
        <xdr:cNvGrpSpPr/>
      </xdr:nvGrpSpPr>
      <xdr:grpSpPr>
        <a:xfrm>
          <a:off x="11485026" y="660405"/>
          <a:ext cx="850829" cy="252000"/>
          <a:chOff x="12008769" y="654841"/>
          <a:chExt cx="861208" cy="252000"/>
        </a:xfrm>
      </xdr:grpSpPr>
      <xdr:sp macro="" textlink="">
        <xdr:nvSpPr>
          <xdr:cNvPr id="40" name="object 80">
            <a:hlinkClick xmlns:r="http://schemas.openxmlformats.org/officeDocument/2006/relationships" r:id="rId1"/>
            <a:extLst>
              <a:ext uri="{FF2B5EF4-FFF2-40B4-BE49-F238E27FC236}">
                <a16:creationId xmlns:a16="http://schemas.microsoft.com/office/drawing/2014/main" id="{01BB2ACB-74C9-948F-9DE0-572D85216672}"/>
              </a:ext>
            </a:extLst>
          </xdr:cNvPr>
          <xdr:cNvSpPr/>
        </xdr:nvSpPr>
        <xdr:spPr>
          <a:xfrm>
            <a:off x="12008769" y="654841"/>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sp macro="" textlink="">
        <xdr:nvSpPr>
          <xdr:cNvPr id="41" name="object 90">
            <a:hlinkClick xmlns:r="http://schemas.openxmlformats.org/officeDocument/2006/relationships" r:id="rId1"/>
            <a:extLst>
              <a:ext uri="{FF2B5EF4-FFF2-40B4-BE49-F238E27FC236}">
                <a16:creationId xmlns:a16="http://schemas.microsoft.com/office/drawing/2014/main" id="{244E9A98-CC61-21A4-B3B8-F795F303B83E}"/>
              </a:ext>
            </a:extLst>
          </xdr:cNvPr>
          <xdr:cNvSpPr txBox="1"/>
        </xdr:nvSpPr>
        <xdr:spPr>
          <a:xfrm>
            <a:off x="12129773" y="654841"/>
            <a:ext cx="619200" cy="2520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Detailed Criteria</a:t>
            </a:r>
          </a:p>
        </xdr:txBody>
      </xdr:sp>
    </xdr:grpSp>
    <xdr:clientData/>
  </xdr:twoCellAnchor>
  <xdr:twoCellAnchor editAs="absolute">
    <xdr:from>
      <xdr:col>0</xdr:col>
      <xdr:colOff>95016</xdr:colOff>
      <xdr:row>4</xdr:row>
      <xdr:rowOff>10289</xdr:rowOff>
    </xdr:from>
    <xdr:to>
      <xdr:col>20</xdr:col>
      <xdr:colOff>172333</xdr:colOff>
      <xdr:row>96</xdr:row>
      <xdr:rowOff>136479</xdr:rowOff>
    </xdr:to>
    <xdr:grpSp>
      <xdr:nvGrpSpPr>
        <xdr:cNvPr id="115" name="Agrupar 114">
          <a:extLst>
            <a:ext uri="{FF2B5EF4-FFF2-40B4-BE49-F238E27FC236}">
              <a16:creationId xmlns:a16="http://schemas.microsoft.com/office/drawing/2014/main" id="{E7681827-7528-4A48-AB99-485FFCAD0068}"/>
            </a:ext>
          </a:extLst>
        </xdr:cNvPr>
        <xdr:cNvGrpSpPr/>
      </xdr:nvGrpSpPr>
      <xdr:grpSpPr>
        <a:xfrm>
          <a:off x="95016" y="1219964"/>
          <a:ext cx="11316817" cy="16099615"/>
          <a:chOff x="38100" y="1228723"/>
          <a:chExt cx="11440227" cy="14567845"/>
        </a:xfrm>
      </xdr:grpSpPr>
      <xdr:sp macro="" textlink="">
        <xdr:nvSpPr>
          <xdr:cNvPr id="116" name="Retângulo: Cantos Arredondados 115">
            <a:extLst>
              <a:ext uri="{FF2B5EF4-FFF2-40B4-BE49-F238E27FC236}">
                <a16:creationId xmlns:a16="http://schemas.microsoft.com/office/drawing/2014/main" id="{62A64CFB-9529-A478-9A5B-EE3B9D2A3519}"/>
              </a:ext>
            </a:extLst>
          </xdr:cNvPr>
          <xdr:cNvSpPr/>
        </xdr:nvSpPr>
        <xdr:spPr>
          <a:xfrm>
            <a:off x="38100" y="1419224"/>
            <a:ext cx="11440227" cy="14377344"/>
          </a:xfrm>
          <a:prstGeom prst="roundRect">
            <a:avLst>
              <a:gd name="adj" fmla="val 760"/>
            </a:avLst>
          </a:prstGeom>
          <a:noFill/>
          <a:ln w="12700">
            <a:solidFill>
              <a:srgbClr val="695E4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grpSp>
        <xdr:nvGrpSpPr>
          <xdr:cNvPr id="117" name="Agrupar 116">
            <a:extLst>
              <a:ext uri="{FF2B5EF4-FFF2-40B4-BE49-F238E27FC236}">
                <a16:creationId xmlns:a16="http://schemas.microsoft.com/office/drawing/2014/main" id="{6E9F91E6-0F5D-0979-1056-D9BF89E80BA4}"/>
              </a:ext>
            </a:extLst>
          </xdr:cNvPr>
          <xdr:cNvGrpSpPr/>
        </xdr:nvGrpSpPr>
        <xdr:grpSpPr>
          <a:xfrm>
            <a:off x="200025" y="1228723"/>
            <a:ext cx="3233599" cy="394673"/>
            <a:chOff x="94396" y="1260390"/>
            <a:chExt cx="3233599" cy="453491"/>
          </a:xfrm>
        </xdr:grpSpPr>
        <xdr:sp macro="" textlink="">
          <xdr:nvSpPr>
            <xdr:cNvPr id="118" name="Retângulo: Cantos Diagonais Arredondados 117">
              <a:hlinkClick xmlns:r="http://schemas.openxmlformats.org/officeDocument/2006/relationships" r:id="rId2"/>
              <a:extLst>
                <a:ext uri="{FF2B5EF4-FFF2-40B4-BE49-F238E27FC236}">
                  <a16:creationId xmlns:a16="http://schemas.microsoft.com/office/drawing/2014/main" id="{B8EF99DA-7B0F-575A-F4D7-2BAF1327BBE3}"/>
                </a:ext>
              </a:extLst>
            </xdr:cNvPr>
            <xdr:cNvSpPr/>
          </xdr:nvSpPr>
          <xdr:spPr>
            <a:xfrm>
              <a:off x="94396" y="1260390"/>
              <a:ext cx="1568606" cy="453490"/>
            </a:xfrm>
            <a:prstGeom prst="round2DiagRect">
              <a:avLst>
                <a:gd name="adj1" fmla="val 27881"/>
                <a:gd name="adj2" fmla="val 5623"/>
              </a:avLst>
            </a:prstGeom>
            <a:solidFill>
              <a:schemeClr val="bg1"/>
            </a:solidFill>
            <a:ln w="12700">
              <a:solidFill>
                <a:srgbClr val="695E4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About this Integrated Report</a:t>
              </a:r>
            </a:p>
          </xdr:txBody>
        </xdr:sp>
        <xdr:sp macro="" textlink="">
          <xdr:nvSpPr>
            <xdr:cNvPr id="119" name="Retângulo: Cantos Diagonais Arredondados 118">
              <a:extLst>
                <a:ext uri="{FF2B5EF4-FFF2-40B4-BE49-F238E27FC236}">
                  <a16:creationId xmlns:a16="http://schemas.microsoft.com/office/drawing/2014/main" id="{1B5BA1C1-30F9-0CA8-717E-928CAF95EC21}"/>
                </a:ext>
              </a:extLst>
            </xdr:cNvPr>
            <xdr:cNvSpPr/>
          </xdr:nvSpPr>
          <xdr:spPr>
            <a:xfrm>
              <a:off x="1758293" y="1260390"/>
              <a:ext cx="1569702" cy="453491"/>
            </a:xfrm>
            <a:prstGeom prst="round2DiagRect">
              <a:avLst>
                <a:gd name="adj1" fmla="val 27881"/>
                <a:gd name="adj2" fmla="val 3770"/>
              </a:avLst>
            </a:prstGeom>
            <a:solidFill>
              <a:srgbClr val="695E4A"/>
            </a:solidFill>
            <a:ln w="12700">
              <a:solidFill>
                <a:srgbClr val="695E4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rPr>
                <a:t>Double Materiality</a:t>
              </a:r>
            </a:p>
          </xdr:txBody>
        </xdr:sp>
      </xdr:grpSp>
    </xdr:grpSp>
    <xdr:clientData/>
  </xdr:twoCellAnchor>
  <xdr:twoCellAnchor editAs="absolute">
    <xdr:from>
      <xdr:col>0</xdr:col>
      <xdr:colOff>0</xdr:colOff>
      <xdr:row>0</xdr:row>
      <xdr:rowOff>-1</xdr:rowOff>
    </xdr:from>
    <xdr:to>
      <xdr:col>20</xdr:col>
      <xdr:colOff>179825</xdr:colOff>
      <xdr:row>2</xdr:row>
      <xdr:rowOff>558985</xdr:rowOff>
    </xdr:to>
    <xdr:grpSp>
      <xdr:nvGrpSpPr>
        <xdr:cNvPr id="2" name="Agrupar 1">
          <a:extLst>
            <a:ext uri="{FF2B5EF4-FFF2-40B4-BE49-F238E27FC236}">
              <a16:creationId xmlns:a16="http://schemas.microsoft.com/office/drawing/2014/main" id="{AA371E94-90A7-4580-B996-27DCDB5564BA}"/>
            </a:ext>
          </a:extLst>
        </xdr:cNvPr>
        <xdr:cNvGrpSpPr/>
      </xdr:nvGrpSpPr>
      <xdr:grpSpPr>
        <a:xfrm>
          <a:off x="0" y="-1"/>
          <a:ext cx="11419325" cy="939986"/>
          <a:chOff x="0" y="1478573"/>
          <a:chExt cx="11657486" cy="1033945"/>
        </a:xfrm>
      </xdr:grpSpPr>
      <xdr:pic>
        <xdr:nvPicPr>
          <xdr:cNvPr id="4" name="Imagem 3">
            <a:hlinkClick xmlns:r="http://schemas.openxmlformats.org/officeDocument/2006/relationships" r:id="rId3"/>
            <a:extLst>
              <a:ext uri="{FF2B5EF4-FFF2-40B4-BE49-F238E27FC236}">
                <a16:creationId xmlns:a16="http://schemas.microsoft.com/office/drawing/2014/main" id="{A9C55F39-BE7C-EDC9-65C8-3FD564B3909B}"/>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0576" b="7840"/>
          <a:stretch>
            <a:fillRect/>
          </a:stretch>
        </xdr:blipFill>
        <xdr:spPr>
          <a:xfrm>
            <a:off x="0" y="1478573"/>
            <a:ext cx="1445305" cy="512244"/>
          </a:xfrm>
          <a:prstGeom prst="rect">
            <a:avLst/>
          </a:prstGeom>
        </xdr:spPr>
      </xdr:pic>
      <xdr:grpSp>
        <xdr:nvGrpSpPr>
          <xdr:cNvPr id="5" name="Agrupar 4">
            <a:hlinkClick xmlns:r="http://schemas.openxmlformats.org/officeDocument/2006/relationships" r:id="rId5"/>
            <a:extLst>
              <a:ext uri="{FF2B5EF4-FFF2-40B4-BE49-F238E27FC236}">
                <a16:creationId xmlns:a16="http://schemas.microsoft.com/office/drawing/2014/main" id="{F7F6D1DD-20DC-61C2-AD6A-4093A7E178D4}"/>
              </a:ext>
            </a:extLst>
          </xdr:cNvPr>
          <xdr:cNvGrpSpPr/>
        </xdr:nvGrpSpPr>
        <xdr:grpSpPr>
          <a:xfrm>
            <a:off x="81251" y="1985607"/>
            <a:ext cx="832806" cy="506309"/>
            <a:chOff x="81496" y="507699"/>
            <a:chExt cx="831691" cy="506973"/>
          </a:xfrm>
        </xdr:grpSpPr>
        <xdr:sp macro="" textlink="">
          <xdr:nvSpPr>
            <xdr:cNvPr id="170" name="object 76">
              <a:extLst>
                <a:ext uri="{FF2B5EF4-FFF2-40B4-BE49-F238E27FC236}">
                  <a16:creationId xmlns:a16="http://schemas.microsoft.com/office/drawing/2014/main" id="{0EA8D313-FA97-C5D3-6A15-21FE493B4DCC}"/>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171" name="object 77">
              <a:extLst>
                <a:ext uri="{FF2B5EF4-FFF2-40B4-BE49-F238E27FC236}">
                  <a16:creationId xmlns:a16="http://schemas.microsoft.com/office/drawing/2014/main" id="{8B916288-05BD-D0E9-D5D8-C95931E41A07}"/>
                </a:ext>
              </a:extLst>
            </xdr:cNvPr>
            <xdr:cNvPicPr/>
          </xdr:nvPicPr>
          <xdr:blipFill>
            <a:blip xmlns:r="http://schemas.openxmlformats.org/officeDocument/2006/relationships" r:embed="rId6" cstate="print">
              <a:duotone>
                <a:prstClr val="black"/>
                <a:srgbClr val="695E4A">
                  <a:tint val="45000"/>
                  <a:satMod val="400000"/>
                </a:srgbClr>
              </a:duotone>
              <a:extLst>
                <a:ext uri="{BEBA8EAE-BF5A-486C-A8C5-ECC9F3942E4B}">
                  <a14:imgProps xmlns:a14="http://schemas.microsoft.com/office/drawing/2010/main">
                    <a14:imgLayer r:embed="rId7">
                      <a14:imgEffect>
                        <a14:saturation sat="0"/>
                      </a14:imgEffect>
                    </a14:imgLayer>
                  </a14:imgProps>
                </a:ext>
              </a:extLst>
            </a:blip>
            <a:stretch>
              <a:fillRect/>
            </a:stretch>
          </xdr:blipFill>
          <xdr:spPr>
            <a:xfrm>
              <a:off x="423763" y="561872"/>
              <a:ext cx="151229" cy="138638"/>
            </a:xfrm>
            <a:prstGeom prst="rect">
              <a:avLst/>
            </a:prstGeom>
          </xdr:spPr>
        </xdr:pic>
        <xdr:grpSp>
          <xdr:nvGrpSpPr>
            <xdr:cNvPr id="172" name="Agrupar 171">
              <a:extLst>
                <a:ext uri="{FF2B5EF4-FFF2-40B4-BE49-F238E27FC236}">
                  <a16:creationId xmlns:a16="http://schemas.microsoft.com/office/drawing/2014/main" id="{4A581F3E-7CEE-0708-2C9A-6B23A02774FC}"/>
                </a:ext>
              </a:extLst>
            </xdr:cNvPr>
            <xdr:cNvGrpSpPr/>
          </xdr:nvGrpSpPr>
          <xdr:grpSpPr>
            <a:xfrm>
              <a:off x="81496" y="748716"/>
              <a:ext cx="831691" cy="265956"/>
              <a:chOff x="81496" y="747958"/>
              <a:chExt cx="832004" cy="265956"/>
            </a:xfrm>
          </xdr:grpSpPr>
          <xdr:sp macro="" textlink="">
            <xdr:nvSpPr>
              <xdr:cNvPr id="173" name="object 78">
                <a:extLst>
                  <a:ext uri="{FF2B5EF4-FFF2-40B4-BE49-F238E27FC236}">
                    <a16:creationId xmlns:a16="http://schemas.microsoft.com/office/drawing/2014/main" id="{AF888E03-8E2E-ED3F-A836-F6BBCC300490}"/>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74" name="object 89">
                <a:extLst>
                  <a:ext uri="{FF2B5EF4-FFF2-40B4-BE49-F238E27FC236}">
                    <a16:creationId xmlns:a16="http://schemas.microsoft.com/office/drawing/2014/main" id="{93E3B5DA-96BF-1DDA-0CE6-EFFBD4569213}"/>
                  </a:ext>
                </a:extLst>
              </xdr:cNvPr>
              <xdr:cNvSpPr txBox="1"/>
            </xdr:nvSpPr>
            <xdr:spPr>
              <a:xfrm>
                <a:off x="238616" y="813158"/>
                <a:ext cx="517763" cy="14838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Home</a:t>
                </a:r>
                <a:endParaRPr sz="800" b="0">
                  <a:solidFill>
                    <a:srgbClr val="695E4A"/>
                  </a:solidFill>
                  <a:latin typeface="Roboto"/>
                  <a:cs typeface="Roboto"/>
                </a:endParaRPr>
              </a:p>
            </xdr:txBody>
          </xdr:sp>
        </xdr:grpSp>
      </xdr:grpSp>
      <xdr:grpSp>
        <xdr:nvGrpSpPr>
          <xdr:cNvPr id="6" name="Agrupar 5">
            <a:hlinkClick xmlns:r="http://schemas.openxmlformats.org/officeDocument/2006/relationships" r:id="rId8"/>
            <a:extLst>
              <a:ext uri="{FF2B5EF4-FFF2-40B4-BE49-F238E27FC236}">
                <a16:creationId xmlns:a16="http://schemas.microsoft.com/office/drawing/2014/main" id="{3627AB06-5CF4-2D77-6BBC-4C9C2EFB4EC8}"/>
              </a:ext>
            </a:extLst>
          </xdr:cNvPr>
          <xdr:cNvGrpSpPr/>
        </xdr:nvGrpSpPr>
        <xdr:grpSpPr>
          <a:xfrm>
            <a:off x="1875546" y="1984492"/>
            <a:ext cx="841455" cy="507425"/>
            <a:chOff x="1873229" y="506582"/>
            <a:chExt cx="834675" cy="508090"/>
          </a:xfrm>
        </xdr:grpSpPr>
        <xdr:grpSp>
          <xdr:nvGrpSpPr>
            <xdr:cNvPr id="165" name="Agrupar 164">
              <a:extLst>
                <a:ext uri="{FF2B5EF4-FFF2-40B4-BE49-F238E27FC236}">
                  <a16:creationId xmlns:a16="http://schemas.microsoft.com/office/drawing/2014/main" id="{A6ABECAB-DC25-136F-0126-345B111F7920}"/>
                </a:ext>
              </a:extLst>
            </xdr:cNvPr>
            <xdr:cNvGrpSpPr/>
          </xdr:nvGrpSpPr>
          <xdr:grpSpPr>
            <a:xfrm>
              <a:off x="1873229" y="748716"/>
              <a:ext cx="834675" cy="265956"/>
              <a:chOff x="1873229" y="746828"/>
              <a:chExt cx="834675" cy="265956"/>
            </a:xfrm>
          </xdr:grpSpPr>
          <xdr:sp macro="" textlink="">
            <xdr:nvSpPr>
              <xdr:cNvPr id="168" name="object 80">
                <a:extLst>
                  <a:ext uri="{FF2B5EF4-FFF2-40B4-BE49-F238E27FC236}">
                    <a16:creationId xmlns:a16="http://schemas.microsoft.com/office/drawing/2014/main" id="{3B845714-944B-0B3B-3529-0D7662DE382F}"/>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69" name="object 90">
                <a:extLst>
                  <a:ext uri="{FF2B5EF4-FFF2-40B4-BE49-F238E27FC236}">
                    <a16:creationId xmlns:a16="http://schemas.microsoft.com/office/drawing/2014/main" id="{667DD41D-890D-3D5C-7127-FC9FF6FEDC0F}"/>
                  </a:ext>
                </a:extLst>
              </xdr:cNvPr>
              <xdr:cNvSpPr txBox="1"/>
            </xdr:nvSpPr>
            <xdr:spPr>
              <a:xfrm>
                <a:off x="2084552" y="812028"/>
                <a:ext cx="412027" cy="14838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b="0" spc="-1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6" name="object 109">
              <a:extLst>
                <a:ext uri="{FF2B5EF4-FFF2-40B4-BE49-F238E27FC236}">
                  <a16:creationId xmlns:a16="http://schemas.microsoft.com/office/drawing/2014/main" id="{D7D5362E-3744-5D69-2AD8-9A71737B70D5}"/>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67" name="object 110">
              <a:extLst>
                <a:ext uri="{FF2B5EF4-FFF2-40B4-BE49-F238E27FC236}">
                  <a16:creationId xmlns:a16="http://schemas.microsoft.com/office/drawing/2014/main" id="{A2B49C72-03A6-50E5-BE9D-64BD966588F1}"/>
                </a:ext>
              </a:extLst>
            </xdr:cNvPr>
            <xdr:cNvPicPr/>
          </xdr:nvPicPr>
          <xdr:blipFill>
            <a:blip xmlns:r="http://schemas.openxmlformats.org/officeDocument/2006/relationships" r:embed="rId9"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grpSp>
        <xdr:nvGrpSpPr>
          <xdr:cNvPr id="7" name="Agrupar 6">
            <a:hlinkClick xmlns:r="http://schemas.openxmlformats.org/officeDocument/2006/relationships" r:id="rId10"/>
            <a:extLst>
              <a:ext uri="{FF2B5EF4-FFF2-40B4-BE49-F238E27FC236}">
                <a16:creationId xmlns:a16="http://schemas.microsoft.com/office/drawing/2014/main" id="{72287AC4-8387-79D0-5440-521B6014F35F}"/>
              </a:ext>
            </a:extLst>
          </xdr:cNvPr>
          <xdr:cNvGrpSpPr/>
        </xdr:nvGrpSpPr>
        <xdr:grpSpPr>
          <a:xfrm>
            <a:off x="2781308" y="1984492"/>
            <a:ext cx="832871" cy="515820"/>
            <a:chOff x="2772406" y="506582"/>
            <a:chExt cx="830722" cy="516496"/>
          </a:xfrm>
        </xdr:grpSpPr>
        <xdr:grpSp>
          <xdr:nvGrpSpPr>
            <xdr:cNvPr id="160" name="Agrupar 159">
              <a:extLst>
                <a:ext uri="{FF2B5EF4-FFF2-40B4-BE49-F238E27FC236}">
                  <a16:creationId xmlns:a16="http://schemas.microsoft.com/office/drawing/2014/main" id="{20BA820F-CF53-8DF2-4724-335D067F0211}"/>
                </a:ext>
              </a:extLst>
            </xdr:cNvPr>
            <xdr:cNvGrpSpPr/>
          </xdr:nvGrpSpPr>
          <xdr:grpSpPr>
            <a:xfrm>
              <a:off x="2772406" y="740312"/>
              <a:ext cx="830722" cy="282766"/>
              <a:chOff x="2772407" y="742280"/>
              <a:chExt cx="830722" cy="282766"/>
            </a:xfrm>
          </xdr:grpSpPr>
          <xdr:sp macro="" textlink="">
            <xdr:nvSpPr>
              <xdr:cNvPr id="163" name="object 80">
                <a:extLst>
                  <a:ext uri="{FF2B5EF4-FFF2-40B4-BE49-F238E27FC236}">
                    <a16:creationId xmlns:a16="http://schemas.microsoft.com/office/drawing/2014/main" id="{9F630DF6-B40E-F2C9-A316-E7298A504AE0}"/>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64" name="object 90">
                <a:extLst>
                  <a:ext uri="{FF2B5EF4-FFF2-40B4-BE49-F238E27FC236}">
                    <a16:creationId xmlns:a16="http://schemas.microsoft.com/office/drawing/2014/main" id="{68FA3858-3F70-119C-370B-677D79E2E8B0}"/>
                  </a:ext>
                </a:extLst>
              </xdr:cNvPr>
              <xdr:cNvSpPr txBox="1"/>
            </xdr:nvSpPr>
            <xdr:spPr>
              <a:xfrm>
                <a:off x="2981702" y="742280"/>
                <a:ext cx="412130" cy="282766"/>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Public Targets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1" name="object 109">
              <a:extLst>
                <a:ext uri="{FF2B5EF4-FFF2-40B4-BE49-F238E27FC236}">
                  <a16:creationId xmlns:a16="http://schemas.microsoft.com/office/drawing/2014/main" id="{92CE79ED-B3D8-E3E8-8D52-15AC1708E5C1}"/>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62" name="Imagem 161">
              <a:extLst>
                <a:ext uri="{FF2B5EF4-FFF2-40B4-BE49-F238E27FC236}">
                  <a16:creationId xmlns:a16="http://schemas.microsoft.com/office/drawing/2014/main" id="{B8F025B8-202C-85C4-B81B-A678DFEF3B0D}"/>
                </a:ext>
              </a:extLst>
            </xdr:cNvPr>
            <xdr:cNvPicPr>
              <a:picLocks noChangeAspect="1"/>
            </xdr:cNvPicPr>
          </xdr:nvPicPr>
          <xdr:blipFill>
            <a:blip xmlns:r="http://schemas.openxmlformats.org/officeDocument/2006/relationships" r:embed="rId11">
              <a:duotone>
                <a:prstClr val="black"/>
                <a:srgbClr val="695E4A">
                  <a:tint val="45000"/>
                  <a:satMod val="400000"/>
                </a:srgbClr>
              </a:duotone>
              <a:extLst>
                <a:ext uri="{BEBA8EAE-BF5A-486C-A8C5-ECC9F3942E4B}">
                  <a14:imgProps xmlns:a14="http://schemas.microsoft.com/office/drawing/2010/main">
                    <a14:imgLayer r:embed="rId12">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8" name="Agrupar 7">
            <a:hlinkClick xmlns:r="http://schemas.openxmlformats.org/officeDocument/2006/relationships" r:id="rId13"/>
            <a:extLst>
              <a:ext uri="{FF2B5EF4-FFF2-40B4-BE49-F238E27FC236}">
                <a16:creationId xmlns:a16="http://schemas.microsoft.com/office/drawing/2014/main" id="{08F43E28-84A3-CEE0-3963-B5AB749AB331}"/>
              </a:ext>
            </a:extLst>
          </xdr:cNvPr>
          <xdr:cNvGrpSpPr/>
        </xdr:nvGrpSpPr>
        <xdr:grpSpPr>
          <a:xfrm>
            <a:off x="978366" y="1985607"/>
            <a:ext cx="832872" cy="506309"/>
            <a:chOff x="978002" y="507699"/>
            <a:chExt cx="830725" cy="506973"/>
          </a:xfrm>
        </xdr:grpSpPr>
        <xdr:grpSp>
          <xdr:nvGrpSpPr>
            <xdr:cNvPr id="155" name="Agrupar 154">
              <a:extLst>
                <a:ext uri="{FF2B5EF4-FFF2-40B4-BE49-F238E27FC236}">
                  <a16:creationId xmlns:a16="http://schemas.microsoft.com/office/drawing/2014/main" id="{A6289B0B-496B-D0F7-F1D7-C6D9A21C3CF3}"/>
                </a:ext>
              </a:extLst>
            </xdr:cNvPr>
            <xdr:cNvGrpSpPr/>
          </xdr:nvGrpSpPr>
          <xdr:grpSpPr>
            <a:xfrm>
              <a:off x="978002" y="748716"/>
              <a:ext cx="830725" cy="265956"/>
              <a:chOff x="978002" y="747945"/>
              <a:chExt cx="830725" cy="265956"/>
            </a:xfrm>
          </xdr:grpSpPr>
          <xdr:sp macro="" textlink="">
            <xdr:nvSpPr>
              <xdr:cNvPr id="158" name="object 80">
                <a:extLst>
                  <a:ext uri="{FF2B5EF4-FFF2-40B4-BE49-F238E27FC236}">
                    <a16:creationId xmlns:a16="http://schemas.microsoft.com/office/drawing/2014/main" id="{3978C38E-5D63-1DF9-15D6-C01C827191EE}"/>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59" name="object 90">
                <a:extLst>
                  <a:ext uri="{FF2B5EF4-FFF2-40B4-BE49-F238E27FC236}">
                    <a16:creationId xmlns:a16="http://schemas.microsoft.com/office/drawing/2014/main" id="{AAF66162-4B6D-9529-497D-31B8EA822B01}"/>
                  </a:ext>
                </a:extLst>
              </xdr:cNvPr>
              <xdr:cNvSpPr txBox="1"/>
            </xdr:nvSpPr>
            <xdr:spPr>
              <a:xfrm>
                <a:off x="1187960" y="813145"/>
                <a:ext cx="410811" cy="14838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Index</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6" name="object 109">
              <a:extLst>
                <a:ext uri="{FF2B5EF4-FFF2-40B4-BE49-F238E27FC236}">
                  <a16:creationId xmlns:a16="http://schemas.microsoft.com/office/drawing/2014/main" id="{4942CFFE-2B5A-4B02-A8BA-A6DF2C9862DA}"/>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157" name="Imagem 156">
              <a:extLst>
                <a:ext uri="{FF2B5EF4-FFF2-40B4-BE49-F238E27FC236}">
                  <a16:creationId xmlns:a16="http://schemas.microsoft.com/office/drawing/2014/main" id="{329E5279-E132-C796-A7D4-808CAD7F6B18}"/>
                </a:ext>
              </a:extLst>
            </xdr:cNvPr>
            <xdr:cNvPicPr>
              <a:picLocks noChangeAspect="1"/>
            </xdr:cNvPicPr>
          </xdr:nvPicPr>
          <xdr:blipFill>
            <a:blip xmlns:r="http://schemas.openxmlformats.org/officeDocument/2006/relationships" r:embed="rId14">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9" name="Agrupar 8">
            <a:hlinkClick xmlns:r="http://schemas.openxmlformats.org/officeDocument/2006/relationships" r:id="rId2"/>
            <a:extLst>
              <a:ext uri="{FF2B5EF4-FFF2-40B4-BE49-F238E27FC236}">
                <a16:creationId xmlns:a16="http://schemas.microsoft.com/office/drawing/2014/main" id="{1D9D5050-0A58-886E-F0BE-3B39788100E0}"/>
              </a:ext>
            </a:extLst>
          </xdr:cNvPr>
          <xdr:cNvGrpSpPr/>
        </xdr:nvGrpSpPr>
        <xdr:grpSpPr>
          <a:xfrm>
            <a:off x="3678487" y="1984492"/>
            <a:ext cx="832872" cy="528026"/>
            <a:chOff x="3667630" y="506582"/>
            <a:chExt cx="830725" cy="528718"/>
          </a:xfrm>
        </xdr:grpSpPr>
        <xdr:grpSp>
          <xdr:nvGrpSpPr>
            <xdr:cNvPr id="150" name="Agrupar 149">
              <a:extLst>
                <a:ext uri="{FF2B5EF4-FFF2-40B4-BE49-F238E27FC236}">
                  <a16:creationId xmlns:a16="http://schemas.microsoft.com/office/drawing/2014/main" id="{3E7C7D8D-98EA-D613-EE97-11D4B8E53743}"/>
                </a:ext>
              </a:extLst>
            </xdr:cNvPr>
            <xdr:cNvGrpSpPr/>
          </xdr:nvGrpSpPr>
          <xdr:grpSpPr>
            <a:xfrm>
              <a:off x="3667630" y="748796"/>
              <a:ext cx="830725" cy="286504"/>
              <a:chOff x="3667631" y="750764"/>
              <a:chExt cx="830725" cy="286504"/>
            </a:xfrm>
          </xdr:grpSpPr>
          <xdr:sp macro="" textlink="">
            <xdr:nvSpPr>
              <xdr:cNvPr id="153" name="object 80">
                <a:extLst>
                  <a:ext uri="{FF2B5EF4-FFF2-40B4-BE49-F238E27FC236}">
                    <a16:creationId xmlns:a16="http://schemas.microsoft.com/office/drawing/2014/main" id="{587C9BEF-D35B-ACE1-28EA-BA570E810875}"/>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695E4A"/>
              </a:solidFill>
              <a:ln w="6350">
                <a:solidFill>
                  <a:srgbClr val="695E4A"/>
                </a:solidFill>
              </a:ln>
            </xdr:spPr>
            <xdr:txBody>
              <a:bodyPr wrap="square" lIns="0" tIns="0" rIns="0" bIns="0" rtlCol="0"/>
              <a:lstStyle>
                <a:defPPr>
                  <a:defRPr kern="0"/>
                </a:defPPr>
              </a:lstStyle>
              <a:p>
                <a:endParaRPr/>
              </a:p>
            </xdr:txBody>
          </xdr:sp>
          <xdr:sp macro="" textlink="">
            <xdr:nvSpPr>
              <xdr:cNvPr id="154" name="object 90">
                <a:extLst>
                  <a:ext uri="{FF2B5EF4-FFF2-40B4-BE49-F238E27FC236}">
                    <a16:creationId xmlns:a16="http://schemas.microsoft.com/office/drawing/2014/main" id="{B4B18573-79F9-12C5-F623-55DB6B2AD805}"/>
                  </a:ext>
                </a:extLst>
              </xdr:cNvPr>
              <xdr:cNvSpPr txBox="1"/>
            </xdr:nvSpPr>
            <xdr:spPr>
              <a:xfrm>
                <a:off x="3799609" y="754502"/>
                <a:ext cx="566769" cy="28276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1" baseline="0">
                    <a:solidFill>
                      <a:schemeClr val="bg1"/>
                    </a:solidFill>
                    <a:latin typeface="Roboto" panose="02000000000000000000" pitchFamily="2" charset="0"/>
                    <a:ea typeface="Roboto" panose="02000000000000000000" pitchFamily="2" charset="0"/>
                    <a:cs typeface="Roboto" panose="02000000000000000000" pitchFamily="2" charset="0"/>
                  </a:rPr>
                  <a:t>Integrated Report</a:t>
                </a:r>
                <a:endParaRPr sz="800" b="1" baseline="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1" name="object 109">
              <a:extLst>
                <a:ext uri="{FF2B5EF4-FFF2-40B4-BE49-F238E27FC236}">
                  <a16:creationId xmlns:a16="http://schemas.microsoft.com/office/drawing/2014/main" id="{DF49C756-F889-09A6-7660-990865672206}"/>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52" name="Imagem 151">
              <a:extLst>
                <a:ext uri="{FF2B5EF4-FFF2-40B4-BE49-F238E27FC236}">
                  <a16:creationId xmlns:a16="http://schemas.microsoft.com/office/drawing/2014/main" id="{B3686EF3-8353-8749-E684-B5EBA54EAFC9}"/>
                </a:ext>
              </a:extLst>
            </xdr:cNvPr>
            <xdr:cNvPicPr>
              <a:picLocks noChangeAspect="1"/>
            </xdr:cNvPicPr>
          </xdr:nvPicPr>
          <xdr:blipFill>
            <a:blip xmlns:r="http://schemas.openxmlformats.org/officeDocument/2006/relationships" r:embed="rId15">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10" name="Agrupar 9">
            <a:hlinkClick xmlns:r="http://schemas.openxmlformats.org/officeDocument/2006/relationships" r:id="rId16"/>
            <a:extLst>
              <a:ext uri="{FF2B5EF4-FFF2-40B4-BE49-F238E27FC236}">
                <a16:creationId xmlns:a16="http://schemas.microsoft.com/office/drawing/2014/main" id="{D87B3000-5942-85A9-694F-C26BF6C631CA}"/>
              </a:ext>
            </a:extLst>
          </xdr:cNvPr>
          <xdr:cNvGrpSpPr/>
        </xdr:nvGrpSpPr>
        <xdr:grpSpPr>
          <a:xfrm>
            <a:off x="4575667" y="1984492"/>
            <a:ext cx="825212" cy="528026"/>
            <a:chOff x="4562857" y="506582"/>
            <a:chExt cx="827700" cy="528718"/>
          </a:xfrm>
        </xdr:grpSpPr>
        <xdr:grpSp>
          <xdr:nvGrpSpPr>
            <xdr:cNvPr id="145" name="Agrupar 144">
              <a:extLst>
                <a:ext uri="{FF2B5EF4-FFF2-40B4-BE49-F238E27FC236}">
                  <a16:creationId xmlns:a16="http://schemas.microsoft.com/office/drawing/2014/main" id="{2CCF9721-0BBC-5F59-6346-1A84640BB89A}"/>
                </a:ext>
              </a:extLst>
            </xdr:cNvPr>
            <xdr:cNvGrpSpPr/>
          </xdr:nvGrpSpPr>
          <xdr:grpSpPr>
            <a:xfrm>
              <a:off x="4562857" y="748796"/>
              <a:ext cx="827700" cy="286504"/>
              <a:chOff x="4562859" y="750764"/>
              <a:chExt cx="827700" cy="286504"/>
            </a:xfrm>
          </xdr:grpSpPr>
          <xdr:sp macro="" textlink="">
            <xdr:nvSpPr>
              <xdr:cNvPr id="148" name="object 80">
                <a:extLst>
                  <a:ext uri="{FF2B5EF4-FFF2-40B4-BE49-F238E27FC236}">
                    <a16:creationId xmlns:a16="http://schemas.microsoft.com/office/drawing/2014/main" id="{82755CF8-8C44-1F5A-A66F-F23084ADE051}"/>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49" name="object 90">
                <a:extLst>
                  <a:ext uri="{FF2B5EF4-FFF2-40B4-BE49-F238E27FC236}">
                    <a16:creationId xmlns:a16="http://schemas.microsoft.com/office/drawing/2014/main" id="{8CF9E97C-09BA-4418-24DF-02D736D3F684}"/>
                  </a:ext>
                </a:extLst>
              </xdr:cNvPr>
              <xdr:cNvSpPr txBox="1"/>
            </xdr:nvSpPr>
            <xdr:spPr>
              <a:xfrm>
                <a:off x="4694707" y="754502"/>
                <a:ext cx="564004" cy="28276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Corporate Governance</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46" name="object 109">
              <a:extLst>
                <a:ext uri="{FF2B5EF4-FFF2-40B4-BE49-F238E27FC236}">
                  <a16:creationId xmlns:a16="http://schemas.microsoft.com/office/drawing/2014/main" id="{D2EA997E-43D8-BEA2-B9D3-32B06F3647EC}"/>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7" name="object 113">
              <a:extLst>
                <a:ext uri="{FF2B5EF4-FFF2-40B4-BE49-F238E27FC236}">
                  <a16:creationId xmlns:a16="http://schemas.microsoft.com/office/drawing/2014/main" id="{4FECACD8-C860-8E3F-CBFD-C2682DFE7373}"/>
                </a:ext>
              </a:extLst>
            </xdr:cNvPr>
            <xdr:cNvPicPr/>
          </xdr:nvPicPr>
          <xdr:blipFill>
            <a:blip xmlns:r="http://schemas.openxmlformats.org/officeDocument/2006/relationships" r:embed="rId17" cstate="print">
              <a:duotone>
                <a:prstClr val="black"/>
                <a:srgbClr val="695E4A">
                  <a:tint val="45000"/>
                  <a:satMod val="400000"/>
                </a:srgbClr>
              </a:duotone>
              <a:extLst>
                <a:ext uri="{BEBA8EAE-BF5A-486C-A8C5-ECC9F3942E4B}">
                  <a14:imgProps xmlns:a14="http://schemas.microsoft.com/office/drawing/2010/main">
                    <a14:imgLayer r:embed="rId18">
                      <a14:imgEffect>
                        <a14:saturation sat="0"/>
                      </a14:imgEffect>
                    </a14:imgLayer>
                  </a14:imgProps>
                </a:ext>
              </a:extLst>
            </a:blip>
            <a:stretch>
              <a:fillRect/>
            </a:stretch>
          </xdr:blipFill>
          <xdr:spPr>
            <a:xfrm>
              <a:off x="4886742" y="530601"/>
              <a:ext cx="179935" cy="179498"/>
            </a:xfrm>
            <a:prstGeom prst="rect">
              <a:avLst/>
            </a:prstGeom>
          </xdr:spPr>
        </xdr:pic>
      </xdr:grpSp>
      <xdr:grpSp>
        <xdr:nvGrpSpPr>
          <xdr:cNvPr id="11" name="Agrupar 10">
            <a:hlinkClick xmlns:r="http://schemas.openxmlformats.org/officeDocument/2006/relationships" r:id="rId19"/>
            <a:extLst>
              <a:ext uri="{FF2B5EF4-FFF2-40B4-BE49-F238E27FC236}">
                <a16:creationId xmlns:a16="http://schemas.microsoft.com/office/drawing/2014/main" id="{AE7BB370-CC62-8138-6621-E04F18D79372}"/>
              </a:ext>
            </a:extLst>
          </xdr:cNvPr>
          <xdr:cNvGrpSpPr/>
        </xdr:nvGrpSpPr>
        <xdr:grpSpPr>
          <a:xfrm>
            <a:off x="5465188" y="1984492"/>
            <a:ext cx="821659" cy="507345"/>
            <a:chOff x="5455059" y="506582"/>
            <a:chExt cx="822006" cy="508010"/>
          </a:xfrm>
        </xdr:grpSpPr>
        <xdr:sp macro="" textlink="">
          <xdr:nvSpPr>
            <xdr:cNvPr id="141" name="object 80">
              <a:extLst>
                <a:ext uri="{FF2B5EF4-FFF2-40B4-BE49-F238E27FC236}">
                  <a16:creationId xmlns:a16="http://schemas.microsoft.com/office/drawing/2014/main" id="{D69C46F7-199D-798F-BDA2-825FBE1E6ED1}"/>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42" name="object 90">
              <a:extLst>
                <a:ext uri="{FF2B5EF4-FFF2-40B4-BE49-F238E27FC236}">
                  <a16:creationId xmlns:a16="http://schemas.microsoft.com/office/drawing/2014/main" id="{AAA68820-A7BC-D27E-6F0F-3F909556A6F6}"/>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Financial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143" name="object 109">
              <a:extLst>
                <a:ext uri="{FF2B5EF4-FFF2-40B4-BE49-F238E27FC236}">
                  <a16:creationId xmlns:a16="http://schemas.microsoft.com/office/drawing/2014/main" id="{D98A6611-9CCF-D1F4-6974-957271334E91}"/>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4" name="object 73">
              <a:extLst>
                <a:ext uri="{FF2B5EF4-FFF2-40B4-BE49-F238E27FC236}">
                  <a16:creationId xmlns:a16="http://schemas.microsoft.com/office/drawing/2014/main" id="{E8F53078-6677-E9FF-B177-B96802E3AE73}"/>
                </a:ext>
              </a:extLst>
            </xdr:cNvPr>
            <xdr:cNvPicPr/>
          </xdr:nvPicPr>
          <xdr:blipFill>
            <a:blip xmlns:r="http://schemas.openxmlformats.org/officeDocument/2006/relationships" r:embed="rId20"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12" name="Agrupar 11">
            <a:hlinkClick xmlns:r="http://schemas.openxmlformats.org/officeDocument/2006/relationships" r:id="rId21"/>
            <a:extLst>
              <a:ext uri="{FF2B5EF4-FFF2-40B4-BE49-F238E27FC236}">
                <a16:creationId xmlns:a16="http://schemas.microsoft.com/office/drawing/2014/main" id="{564EF189-9D3B-A534-8D27-16CF91DA7DD8}"/>
              </a:ext>
            </a:extLst>
          </xdr:cNvPr>
          <xdr:cNvGrpSpPr/>
        </xdr:nvGrpSpPr>
        <xdr:grpSpPr>
          <a:xfrm>
            <a:off x="6351154" y="1984492"/>
            <a:ext cx="833333" cy="528026"/>
            <a:chOff x="6341567" y="506582"/>
            <a:chExt cx="831188" cy="528718"/>
          </a:xfrm>
        </xdr:grpSpPr>
        <xdr:grpSp>
          <xdr:nvGrpSpPr>
            <xdr:cNvPr id="136" name="Agrupar 135">
              <a:extLst>
                <a:ext uri="{FF2B5EF4-FFF2-40B4-BE49-F238E27FC236}">
                  <a16:creationId xmlns:a16="http://schemas.microsoft.com/office/drawing/2014/main" id="{EB5A6191-062C-CC82-459D-BB77529EB3DD}"/>
                </a:ext>
              </a:extLst>
            </xdr:cNvPr>
            <xdr:cNvGrpSpPr/>
          </xdr:nvGrpSpPr>
          <xdr:grpSpPr>
            <a:xfrm>
              <a:off x="6341567" y="748796"/>
              <a:ext cx="831188" cy="286504"/>
              <a:chOff x="6341570" y="750764"/>
              <a:chExt cx="831188" cy="286504"/>
            </a:xfrm>
          </xdr:grpSpPr>
          <xdr:sp macro="" textlink="">
            <xdr:nvSpPr>
              <xdr:cNvPr id="139" name="object 80">
                <a:extLst>
                  <a:ext uri="{FF2B5EF4-FFF2-40B4-BE49-F238E27FC236}">
                    <a16:creationId xmlns:a16="http://schemas.microsoft.com/office/drawing/2014/main" id="{C83BA035-7BFA-3C44-1582-9F03293EF9B1}"/>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40" name="object 90">
                <a:extLst>
                  <a:ext uri="{FF2B5EF4-FFF2-40B4-BE49-F238E27FC236}">
                    <a16:creationId xmlns:a16="http://schemas.microsoft.com/office/drawing/2014/main" id="{53E2E4A0-CE8D-B52F-7C72-231E09AB44A8}"/>
                  </a:ext>
                </a:extLst>
              </xdr:cNvPr>
              <xdr:cNvSpPr txBox="1"/>
            </xdr:nvSpPr>
            <xdr:spPr>
              <a:xfrm>
                <a:off x="6473974" y="754502"/>
                <a:ext cx="566381" cy="28276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Natural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7" name="object 109">
              <a:extLst>
                <a:ext uri="{FF2B5EF4-FFF2-40B4-BE49-F238E27FC236}">
                  <a16:creationId xmlns:a16="http://schemas.microsoft.com/office/drawing/2014/main" id="{723A6160-269C-24D5-B7E4-8E8CA3E5C024}"/>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8" name="object 54">
              <a:extLst>
                <a:ext uri="{FF2B5EF4-FFF2-40B4-BE49-F238E27FC236}">
                  <a16:creationId xmlns:a16="http://schemas.microsoft.com/office/drawing/2014/main" id="{2744D254-DDC4-9C9F-97C4-15107BB845ED}"/>
                </a:ext>
              </a:extLst>
            </xdr:cNvPr>
            <xdr:cNvPicPr/>
          </xdr:nvPicPr>
          <xdr:blipFill>
            <a:blip xmlns:r="http://schemas.openxmlformats.org/officeDocument/2006/relationships" r:embed="rId22" cstate="print">
              <a:duotone>
                <a:prstClr val="black"/>
                <a:srgbClr val="695E4A">
                  <a:tint val="45000"/>
                  <a:satMod val="400000"/>
                </a:srgbClr>
              </a:duotone>
            </a:blip>
            <a:stretch>
              <a:fillRect/>
            </a:stretch>
          </xdr:blipFill>
          <xdr:spPr>
            <a:xfrm>
              <a:off x="6647979" y="574536"/>
              <a:ext cx="218370" cy="143598"/>
            </a:xfrm>
            <a:prstGeom prst="rect">
              <a:avLst/>
            </a:prstGeom>
          </xdr:spPr>
        </xdr:pic>
      </xdr:grpSp>
      <xdr:grpSp>
        <xdr:nvGrpSpPr>
          <xdr:cNvPr id="13" name="Agrupar 12">
            <a:hlinkClick xmlns:r="http://schemas.openxmlformats.org/officeDocument/2006/relationships" r:id="rId23"/>
            <a:extLst>
              <a:ext uri="{FF2B5EF4-FFF2-40B4-BE49-F238E27FC236}">
                <a16:creationId xmlns:a16="http://schemas.microsoft.com/office/drawing/2014/main" id="{7DC7EF6F-30E7-3D9A-7AE9-AA641066B155}"/>
              </a:ext>
            </a:extLst>
          </xdr:cNvPr>
          <xdr:cNvGrpSpPr/>
        </xdr:nvGrpSpPr>
        <xdr:grpSpPr>
          <a:xfrm>
            <a:off x="7248796" y="1984492"/>
            <a:ext cx="840992" cy="528026"/>
            <a:chOff x="7237257" y="506582"/>
            <a:chExt cx="834211" cy="528718"/>
          </a:xfrm>
        </xdr:grpSpPr>
        <xdr:grpSp>
          <xdr:nvGrpSpPr>
            <xdr:cNvPr id="131" name="Agrupar 130">
              <a:extLst>
                <a:ext uri="{FF2B5EF4-FFF2-40B4-BE49-F238E27FC236}">
                  <a16:creationId xmlns:a16="http://schemas.microsoft.com/office/drawing/2014/main" id="{64D9DDDD-C78C-ACAB-CA39-02642602A5F4}"/>
                </a:ext>
              </a:extLst>
            </xdr:cNvPr>
            <xdr:cNvGrpSpPr/>
          </xdr:nvGrpSpPr>
          <xdr:grpSpPr>
            <a:xfrm>
              <a:off x="7237257" y="748796"/>
              <a:ext cx="834211" cy="286504"/>
              <a:chOff x="7237260" y="750764"/>
              <a:chExt cx="834211" cy="286504"/>
            </a:xfrm>
          </xdr:grpSpPr>
          <xdr:sp macro="" textlink="">
            <xdr:nvSpPr>
              <xdr:cNvPr id="134" name="object 80">
                <a:extLst>
                  <a:ext uri="{FF2B5EF4-FFF2-40B4-BE49-F238E27FC236}">
                    <a16:creationId xmlns:a16="http://schemas.microsoft.com/office/drawing/2014/main" id="{19070170-3FD9-881F-2C9F-2CD0757FE044}"/>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35" name="object 90">
                <a:extLst>
                  <a:ext uri="{FF2B5EF4-FFF2-40B4-BE49-F238E27FC236}">
                    <a16:creationId xmlns:a16="http://schemas.microsoft.com/office/drawing/2014/main" id="{3BBAE851-7075-04D3-5739-F739DD1F3149}"/>
                  </a:ext>
                </a:extLst>
              </xdr:cNvPr>
              <xdr:cNvSpPr txBox="1"/>
            </xdr:nvSpPr>
            <xdr:spPr>
              <a:xfrm>
                <a:off x="7370145" y="754502"/>
                <a:ext cx="568441" cy="28276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Human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2" name="object 109">
              <a:extLst>
                <a:ext uri="{FF2B5EF4-FFF2-40B4-BE49-F238E27FC236}">
                  <a16:creationId xmlns:a16="http://schemas.microsoft.com/office/drawing/2014/main" id="{F9000B70-61D8-D07D-ECF2-98ACEDD0B213}"/>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3" name="object 64">
              <a:extLst>
                <a:ext uri="{FF2B5EF4-FFF2-40B4-BE49-F238E27FC236}">
                  <a16:creationId xmlns:a16="http://schemas.microsoft.com/office/drawing/2014/main" id="{CA15F996-DF65-B5BA-2CE5-785DCF44CE1A}"/>
                </a:ext>
              </a:extLst>
            </xdr:cNvPr>
            <xdr:cNvPicPr/>
          </xdr:nvPicPr>
          <xdr:blipFill>
            <a:blip xmlns:r="http://schemas.openxmlformats.org/officeDocument/2006/relationships" r:embed="rId24" cstate="print">
              <a:duotone>
                <a:prstClr val="black"/>
                <a:srgbClr val="695E4A">
                  <a:tint val="45000"/>
                  <a:satMod val="400000"/>
                </a:srgbClr>
              </a:duotone>
            </a:blip>
            <a:stretch>
              <a:fillRect/>
            </a:stretch>
          </xdr:blipFill>
          <xdr:spPr>
            <a:xfrm>
              <a:off x="7570700" y="569905"/>
              <a:ext cx="167329" cy="143539"/>
            </a:xfrm>
            <a:prstGeom prst="rect">
              <a:avLst/>
            </a:prstGeom>
          </xdr:spPr>
        </xdr:pic>
      </xdr:grpSp>
      <xdr:grpSp>
        <xdr:nvGrpSpPr>
          <xdr:cNvPr id="14" name="Agrupar 13">
            <a:hlinkClick xmlns:r="http://schemas.openxmlformats.org/officeDocument/2006/relationships" r:id="rId25"/>
            <a:extLst>
              <a:ext uri="{FF2B5EF4-FFF2-40B4-BE49-F238E27FC236}">
                <a16:creationId xmlns:a16="http://schemas.microsoft.com/office/drawing/2014/main" id="{D8A88F97-A84D-68C8-8722-7054C940A0B3}"/>
              </a:ext>
            </a:extLst>
          </xdr:cNvPr>
          <xdr:cNvGrpSpPr/>
        </xdr:nvGrpSpPr>
        <xdr:grpSpPr>
          <a:xfrm>
            <a:off x="8154096" y="1984492"/>
            <a:ext cx="833334" cy="528026"/>
            <a:chOff x="8135970" y="506582"/>
            <a:chExt cx="831188" cy="528718"/>
          </a:xfrm>
        </xdr:grpSpPr>
        <xdr:grpSp>
          <xdr:nvGrpSpPr>
            <xdr:cNvPr id="126" name="Agrupar 125">
              <a:extLst>
                <a:ext uri="{FF2B5EF4-FFF2-40B4-BE49-F238E27FC236}">
                  <a16:creationId xmlns:a16="http://schemas.microsoft.com/office/drawing/2014/main" id="{ED8F0DCD-8206-D9A8-FA05-0BA4CD68B083}"/>
                </a:ext>
              </a:extLst>
            </xdr:cNvPr>
            <xdr:cNvGrpSpPr/>
          </xdr:nvGrpSpPr>
          <xdr:grpSpPr>
            <a:xfrm>
              <a:off x="8135970" y="748796"/>
              <a:ext cx="831188" cy="286504"/>
              <a:chOff x="8135974" y="750764"/>
              <a:chExt cx="831188" cy="286504"/>
            </a:xfrm>
          </xdr:grpSpPr>
          <xdr:sp macro="" textlink="">
            <xdr:nvSpPr>
              <xdr:cNvPr id="129" name="object 80">
                <a:extLst>
                  <a:ext uri="{FF2B5EF4-FFF2-40B4-BE49-F238E27FC236}">
                    <a16:creationId xmlns:a16="http://schemas.microsoft.com/office/drawing/2014/main" id="{40A78F66-4DC0-B903-5ED3-8BEAA0BB3484}"/>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30" name="object 90">
                <a:extLst>
                  <a:ext uri="{FF2B5EF4-FFF2-40B4-BE49-F238E27FC236}">
                    <a16:creationId xmlns:a16="http://schemas.microsoft.com/office/drawing/2014/main" id="{F09AD76E-3141-EAAF-5EC2-88A2DFE01086}"/>
                  </a:ext>
                </a:extLst>
              </xdr:cNvPr>
              <xdr:cNvSpPr txBox="1"/>
            </xdr:nvSpPr>
            <xdr:spPr>
              <a:xfrm>
                <a:off x="8294123" y="754502"/>
                <a:ext cx="514891" cy="28276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Social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7" name="object 109">
              <a:extLst>
                <a:ext uri="{FF2B5EF4-FFF2-40B4-BE49-F238E27FC236}">
                  <a16:creationId xmlns:a16="http://schemas.microsoft.com/office/drawing/2014/main" id="{680EFAA1-1980-058C-95A2-AA44130AC59B}"/>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8" name="object 51">
              <a:extLst>
                <a:ext uri="{FF2B5EF4-FFF2-40B4-BE49-F238E27FC236}">
                  <a16:creationId xmlns:a16="http://schemas.microsoft.com/office/drawing/2014/main" id="{0C41F00B-0C4A-7CA1-929F-DAA8CE4A5B49}"/>
                </a:ext>
              </a:extLst>
            </xdr:cNvPr>
            <xdr:cNvPicPr/>
          </xdr:nvPicPr>
          <xdr:blipFill>
            <a:blip xmlns:r="http://schemas.openxmlformats.org/officeDocument/2006/relationships" r:embed="rId26"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grpSp>
        <xdr:nvGrpSpPr>
          <xdr:cNvPr id="15" name="Agrupar 14">
            <a:hlinkClick xmlns:r="http://schemas.openxmlformats.org/officeDocument/2006/relationships" r:id="rId27"/>
            <a:extLst>
              <a:ext uri="{FF2B5EF4-FFF2-40B4-BE49-F238E27FC236}">
                <a16:creationId xmlns:a16="http://schemas.microsoft.com/office/drawing/2014/main" id="{57D40660-C259-E52D-8273-1035F50B5063}"/>
              </a:ext>
            </a:extLst>
          </xdr:cNvPr>
          <xdr:cNvGrpSpPr/>
        </xdr:nvGrpSpPr>
        <xdr:grpSpPr>
          <a:xfrm>
            <a:off x="9051739" y="1984492"/>
            <a:ext cx="828102" cy="528026"/>
            <a:chOff x="9031660" y="506582"/>
            <a:chExt cx="829416" cy="528718"/>
          </a:xfrm>
        </xdr:grpSpPr>
        <xdr:grpSp>
          <xdr:nvGrpSpPr>
            <xdr:cNvPr id="121" name="Agrupar 120">
              <a:extLst>
                <a:ext uri="{FF2B5EF4-FFF2-40B4-BE49-F238E27FC236}">
                  <a16:creationId xmlns:a16="http://schemas.microsoft.com/office/drawing/2014/main" id="{78DA6018-1205-F26A-B76A-B36107F7CBAC}"/>
                </a:ext>
              </a:extLst>
            </xdr:cNvPr>
            <xdr:cNvGrpSpPr/>
          </xdr:nvGrpSpPr>
          <xdr:grpSpPr>
            <a:xfrm>
              <a:off x="9031660" y="748796"/>
              <a:ext cx="829416" cy="286504"/>
              <a:chOff x="9031664" y="750764"/>
              <a:chExt cx="829416" cy="286504"/>
            </a:xfrm>
          </xdr:grpSpPr>
          <xdr:sp macro="" textlink="">
            <xdr:nvSpPr>
              <xdr:cNvPr id="124" name="object 80">
                <a:extLst>
                  <a:ext uri="{FF2B5EF4-FFF2-40B4-BE49-F238E27FC236}">
                    <a16:creationId xmlns:a16="http://schemas.microsoft.com/office/drawing/2014/main" id="{14996D14-03BE-3A16-1645-7CAF0CA8666F}"/>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25" name="object 90">
                <a:extLst>
                  <a:ext uri="{FF2B5EF4-FFF2-40B4-BE49-F238E27FC236}">
                    <a16:creationId xmlns:a16="http://schemas.microsoft.com/office/drawing/2014/main" id="{242AEC05-D570-833D-E49B-E40133C617AB}"/>
                  </a:ext>
                </a:extLst>
              </xdr:cNvPr>
              <xdr:cNvSpPr txBox="1"/>
            </xdr:nvSpPr>
            <xdr:spPr>
              <a:xfrm>
                <a:off x="9163786" y="754502"/>
                <a:ext cx="565174" cy="282766"/>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Intellectual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2" name="object 109">
              <a:extLst>
                <a:ext uri="{FF2B5EF4-FFF2-40B4-BE49-F238E27FC236}">
                  <a16:creationId xmlns:a16="http://schemas.microsoft.com/office/drawing/2014/main" id="{7443569E-7CA5-F6AA-194C-3AD54C478409}"/>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3" name="object 70">
              <a:extLst>
                <a:ext uri="{FF2B5EF4-FFF2-40B4-BE49-F238E27FC236}">
                  <a16:creationId xmlns:a16="http://schemas.microsoft.com/office/drawing/2014/main" id="{D8C537E7-4B0B-2342-66D8-DFFF399851CE}"/>
                </a:ext>
              </a:extLst>
            </xdr:cNvPr>
            <xdr:cNvPicPr/>
          </xdr:nvPicPr>
          <xdr:blipFill>
            <a:blip xmlns:r="http://schemas.openxmlformats.org/officeDocument/2006/relationships" r:embed="rId28"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16" name="Agrupar 15">
            <a:hlinkClick xmlns:r="http://schemas.openxmlformats.org/officeDocument/2006/relationships" r:id="rId29"/>
            <a:extLst>
              <a:ext uri="{FF2B5EF4-FFF2-40B4-BE49-F238E27FC236}">
                <a16:creationId xmlns:a16="http://schemas.microsoft.com/office/drawing/2014/main" id="{D4146333-8A41-D642-8A47-F37BC69FC84E}"/>
              </a:ext>
            </a:extLst>
          </xdr:cNvPr>
          <xdr:cNvGrpSpPr/>
        </xdr:nvGrpSpPr>
        <xdr:grpSpPr>
          <a:xfrm>
            <a:off x="9944149" y="1984492"/>
            <a:ext cx="828105" cy="528026"/>
            <a:chOff x="9925578" y="506582"/>
            <a:chExt cx="829416" cy="528718"/>
          </a:xfrm>
        </xdr:grpSpPr>
        <xdr:grpSp>
          <xdr:nvGrpSpPr>
            <xdr:cNvPr id="27" name="Agrupar 26">
              <a:extLst>
                <a:ext uri="{FF2B5EF4-FFF2-40B4-BE49-F238E27FC236}">
                  <a16:creationId xmlns:a16="http://schemas.microsoft.com/office/drawing/2014/main" id="{021B99BA-1684-F7DC-A6D8-814FFDCFF9D0}"/>
                </a:ext>
              </a:extLst>
            </xdr:cNvPr>
            <xdr:cNvGrpSpPr/>
          </xdr:nvGrpSpPr>
          <xdr:grpSpPr>
            <a:xfrm>
              <a:off x="9925578" y="748796"/>
              <a:ext cx="829416" cy="286504"/>
              <a:chOff x="9925583" y="750764"/>
              <a:chExt cx="829416" cy="286504"/>
            </a:xfrm>
          </xdr:grpSpPr>
          <xdr:sp macro="" textlink="">
            <xdr:nvSpPr>
              <xdr:cNvPr id="30" name="object 80">
                <a:extLst>
                  <a:ext uri="{FF2B5EF4-FFF2-40B4-BE49-F238E27FC236}">
                    <a16:creationId xmlns:a16="http://schemas.microsoft.com/office/drawing/2014/main" id="{67E3A496-FCED-26A3-D48D-F3D3AA56947A}"/>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20" name="object 90">
                <a:extLst>
                  <a:ext uri="{FF2B5EF4-FFF2-40B4-BE49-F238E27FC236}">
                    <a16:creationId xmlns:a16="http://schemas.microsoft.com/office/drawing/2014/main" id="{BD44F948-5C85-D5B6-9855-34266011A43D}"/>
                  </a:ext>
                </a:extLst>
              </xdr:cNvPr>
              <xdr:cNvSpPr txBox="1"/>
            </xdr:nvSpPr>
            <xdr:spPr>
              <a:xfrm>
                <a:off x="9965865" y="754502"/>
                <a:ext cx="748854" cy="28276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Manufactured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8" name="object 109">
              <a:extLst>
                <a:ext uri="{FF2B5EF4-FFF2-40B4-BE49-F238E27FC236}">
                  <a16:creationId xmlns:a16="http://schemas.microsoft.com/office/drawing/2014/main" id="{4874C993-2E7E-714E-B202-7C8052E2F494}"/>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9" name="object 67">
              <a:extLst>
                <a:ext uri="{FF2B5EF4-FFF2-40B4-BE49-F238E27FC236}">
                  <a16:creationId xmlns:a16="http://schemas.microsoft.com/office/drawing/2014/main" id="{72CA8892-EBCD-322D-8923-3FD7065AB4E6}"/>
                </a:ext>
              </a:extLst>
            </xdr:cNvPr>
            <xdr:cNvPicPr/>
          </xdr:nvPicPr>
          <xdr:blipFill>
            <a:blip xmlns:r="http://schemas.openxmlformats.org/officeDocument/2006/relationships" r:embed="rId30"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17" name="Agrupar 16">
            <a:hlinkClick xmlns:r="http://schemas.openxmlformats.org/officeDocument/2006/relationships" r:id="rId31"/>
            <a:extLst>
              <a:ext uri="{FF2B5EF4-FFF2-40B4-BE49-F238E27FC236}">
                <a16:creationId xmlns:a16="http://schemas.microsoft.com/office/drawing/2014/main" id="{DF361925-DFFB-EF23-41E6-C0C52A4D1DB3}"/>
              </a:ext>
            </a:extLst>
          </xdr:cNvPr>
          <xdr:cNvGrpSpPr/>
        </xdr:nvGrpSpPr>
        <xdr:grpSpPr>
          <a:xfrm>
            <a:off x="10836566" y="1984492"/>
            <a:ext cx="820920" cy="528026"/>
            <a:chOff x="10819501" y="506582"/>
            <a:chExt cx="826871" cy="528718"/>
          </a:xfrm>
        </xdr:grpSpPr>
        <xdr:grpSp>
          <xdr:nvGrpSpPr>
            <xdr:cNvPr id="22" name="Agrupar 21">
              <a:extLst>
                <a:ext uri="{FF2B5EF4-FFF2-40B4-BE49-F238E27FC236}">
                  <a16:creationId xmlns:a16="http://schemas.microsoft.com/office/drawing/2014/main" id="{3E77F038-0385-6D15-891D-085B92376E41}"/>
                </a:ext>
              </a:extLst>
            </xdr:cNvPr>
            <xdr:cNvGrpSpPr/>
          </xdr:nvGrpSpPr>
          <xdr:grpSpPr>
            <a:xfrm>
              <a:off x="10819501" y="748796"/>
              <a:ext cx="826871" cy="286504"/>
              <a:chOff x="10819501" y="750764"/>
              <a:chExt cx="826871" cy="286504"/>
            </a:xfrm>
          </xdr:grpSpPr>
          <xdr:sp macro="" textlink="">
            <xdr:nvSpPr>
              <xdr:cNvPr id="25" name="object 80">
                <a:extLst>
                  <a:ext uri="{FF2B5EF4-FFF2-40B4-BE49-F238E27FC236}">
                    <a16:creationId xmlns:a16="http://schemas.microsoft.com/office/drawing/2014/main" id="{24CCE36F-04F3-2686-E3C8-70F637796B93}"/>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26" name="object 90">
                <a:extLst>
                  <a:ext uri="{FF2B5EF4-FFF2-40B4-BE49-F238E27FC236}">
                    <a16:creationId xmlns:a16="http://schemas.microsoft.com/office/drawing/2014/main" id="{04043A3F-50B6-E05B-1ACA-C5F84C8B6A67}"/>
                  </a:ext>
                </a:extLst>
              </xdr:cNvPr>
              <xdr:cNvSpPr txBox="1"/>
            </xdr:nvSpPr>
            <xdr:spPr>
              <a:xfrm>
                <a:off x="10858730" y="754502"/>
                <a:ext cx="748412" cy="28276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Eneva-specific Indicators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3" name="object 109">
              <a:extLst>
                <a:ext uri="{FF2B5EF4-FFF2-40B4-BE49-F238E27FC236}">
                  <a16:creationId xmlns:a16="http://schemas.microsoft.com/office/drawing/2014/main" id="{44FC33A0-BD79-9DEB-EFEC-6FDE7E3881DB}"/>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4" name="Imagem 23">
              <a:extLst>
                <a:ext uri="{FF2B5EF4-FFF2-40B4-BE49-F238E27FC236}">
                  <a16:creationId xmlns:a16="http://schemas.microsoft.com/office/drawing/2014/main" id="{7F5583D1-823C-F3F2-6343-47E74DDAAE19}"/>
                </a:ext>
              </a:extLst>
            </xdr:cNvPr>
            <xdr:cNvPicPr>
              <a:picLocks noChangeAspect="1"/>
            </xdr:cNvPicPr>
          </xdr:nvPicPr>
          <xdr:blipFill>
            <a:blip xmlns:r="http://schemas.openxmlformats.org/officeDocument/2006/relationships" r:embed="rId32">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grpSp>
        <xdr:nvGrpSpPr>
          <xdr:cNvPr id="18" name="Agrupar 17">
            <a:extLst>
              <a:ext uri="{FF2B5EF4-FFF2-40B4-BE49-F238E27FC236}">
                <a16:creationId xmlns:a16="http://schemas.microsoft.com/office/drawing/2014/main" id="{03A78700-2BB8-A51D-FB90-7B4D4D92E64C}"/>
              </a:ext>
            </a:extLst>
          </xdr:cNvPr>
          <xdr:cNvGrpSpPr/>
        </xdr:nvGrpSpPr>
        <xdr:grpSpPr>
          <a:xfrm>
            <a:off x="10064474" y="1640038"/>
            <a:ext cx="1315654" cy="179263"/>
            <a:chOff x="10031056" y="1635749"/>
            <a:chExt cx="1313331" cy="179263"/>
          </a:xfrm>
        </xdr:grpSpPr>
        <xdr:sp macro="" textlink="">
          <xdr:nvSpPr>
            <xdr:cNvPr id="19" name="object 2">
              <a:extLst>
                <a:ext uri="{FF2B5EF4-FFF2-40B4-BE49-F238E27FC236}">
                  <a16:creationId xmlns:a16="http://schemas.microsoft.com/office/drawing/2014/main" id="{99B0FA5C-6190-BD32-83C9-2A89E018CC50}"/>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sz="1000" b="1" spc="-20">
                  <a:solidFill>
                    <a:srgbClr val="0396A9"/>
                  </a:solidFill>
                  <a:latin typeface="Roboto"/>
                  <a:cs typeface="Roboto"/>
                </a:rPr>
                <a:t>2025</a:t>
              </a:r>
              <a:r>
                <a:rPr lang="pt-BR" sz="1000" b="1" spc="-20">
                  <a:solidFill>
                    <a:srgbClr val="0396A9"/>
                  </a:solidFill>
                  <a:latin typeface="Roboto"/>
                  <a:cs typeface="Roboto"/>
                </a:rPr>
                <a:t> </a:t>
              </a:r>
              <a:r>
                <a:rPr kumimoji="0" lang="pt-BR" sz="1000" b="1" i="0" u="none" strike="noStrike" kern="0" cap="none" spc="0" normalizeH="0" baseline="0" noProof="0">
                  <a:ln>
                    <a:noFill/>
                  </a:ln>
                  <a:solidFill>
                    <a:srgbClr val="695E4A"/>
                  </a:solidFill>
                  <a:effectLst/>
                  <a:uLnTx/>
                  <a:uFillTx/>
                  <a:latin typeface="Roboto"/>
                  <a:ea typeface="+mn-ea"/>
                  <a:cs typeface="Roboto"/>
                </a:rPr>
                <a:t>Databook</a:t>
              </a:r>
              <a:endParaRPr sz="1000">
                <a:latin typeface="Roboto"/>
                <a:cs typeface="Roboto"/>
              </a:endParaRPr>
            </a:p>
          </xdr:txBody>
        </xdr:sp>
        <xdr:pic>
          <xdr:nvPicPr>
            <xdr:cNvPr id="20" name="Gráfico 19" descr="Círculo com seta para a esquerda estrutura de tópicos">
              <a:hlinkClick xmlns:r="http://schemas.openxmlformats.org/officeDocument/2006/relationships" r:id="rId2"/>
              <a:extLst>
                <a:ext uri="{FF2B5EF4-FFF2-40B4-BE49-F238E27FC236}">
                  <a16:creationId xmlns:a16="http://schemas.microsoft.com/office/drawing/2014/main" id="{94B61D3C-6DF1-A7E4-B80E-442C745287D2}"/>
                </a:ext>
              </a:extLst>
            </xdr:cNvPr>
            <xdr:cNvPicPr>
              <a:picLocks noChangeAspect="1"/>
            </xdr:cNvPicPr>
          </xdr:nvPicPr>
          <xdr:blipFill>
            <a:blip xmlns:r="http://schemas.openxmlformats.org/officeDocument/2006/relationships" r:embed="rId33">
              <a:extLst>
                <a:ext uri="{96DAC541-7B7A-43D3-8B79-37D633B846F1}">
                  <asvg:svgBlip xmlns:asvg="http://schemas.microsoft.com/office/drawing/2016/SVG/main" r:embed="rId34"/>
                </a:ext>
              </a:extLst>
            </a:blip>
            <a:stretch>
              <a:fillRect/>
            </a:stretch>
          </xdr:blipFill>
          <xdr:spPr>
            <a:xfrm rot="10800000">
              <a:off x="10031056" y="1635750"/>
              <a:ext cx="179193" cy="179262"/>
            </a:xfrm>
            <a:prstGeom prst="rect">
              <a:avLst/>
            </a:prstGeom>
          </xdr:spPr>
        </xdr:pic>
        <xdr:pic>
          <xdr:nvPicPr>
            <xdr:cNvPr id="21" name="Gráfico 20" descr="Círculo com seta para a esquerda estrutura de tópicos">
              <a:hlinkClick xmlns:r="http://schemas.openxmlformats.org/officeDocument/2006/relationships" r:id="rId16"/>
              <a:extLst>
                <a:ext uri="{FF2B5EF4-FFF2-40B4-BE49-F238E27FC236}">
                  <a16:creationId xmlns:a16="http://schemas.microsoft.com/office/drawing/2014/main" id="{B666AE39-2B05-D275-D756-C97E6905A227}"/>
                </a:ext>
              </a:extLst>
            </xdr:cNvPr>
            <xdr:cNvPicPr>
              <a:picLocks noChangeAspect="1"/>
            </xdr:cNvPicPr>
          </xdr:nvPicPr>
          <xdr:blipFill>
            <a:blip xmlns:r="http://schemas.openxmlformats.org/officeDocument/2006/relationships" r:embed="rId33">
              <a:extLst>
                <a:ext uri="{96DAC541-7B7A-43D3-8B79-37D633B846F1}">
                  <asvg:svgBlip xmlns:asvg="http://schemas.microsoft.com/office/drawing/2016/SVG/main" r:embed="rId34"/>
                </a:ext>
              </a:extLst>
            </a:blip>
            <a:stretch>
              <a:fillRect/>
            </a:stretch>
          </xdr:blipFill>
          <xdr:spPr>
            <a:xfrm>
              <a:off x="11169427" y="1635749"/>
              <a:ext cx="174960" cy="179262"/>
            </a:xfrm>
            <a:prstGeom prst="rect">
              <a:avLst/>
            </a:prstGeom>
          </xdr:spPr>
        </xdr:pic>
      </xdr:grpSp>
    </xdr:grpSp>
    <xdr:clientData/>
  </xdr:twoCellAnchor>
</xdr:wsDr>
</file>

<file path=xl/drawings/drawing12.xml><?xml version="1.0" encoding="utf-8"?>
<xdr:wsDr xmlns:xdr="http://schemas.openxmlformats.org/drawingml/2006/spreadsheetDrawing" xmlns:a="http://schemas.openxmlformats.org/drawingml/2006/main">
  <xdr:twoCellAnchor>
    <xdr:from>
      <xdr:col>20</xdr:col>
      <xdr:colOff>245526</xdr:colOff>
      <xdr:row>2</xdr:row>
      <xdr:rowOff>270938</xdr:rowOff>
    </xdr:from>
    <xdr:to>
      <xdr:col>21</xdr:col>
      <xdr:colOff>515330</xdr:colOff>
      <xdr:row>2</xdr:row>
      <xdr:rowOff>522938</xdr:rowOff>
    </xdr:to>
    <xdr:grpSp>
      <xdr:nvGrpSpPr>
        <xdr:cNvPr id="39" name="Agrupar 32">
          <a:extLst>
            <a:ext uri="{FF2B5EF4-FFF2-40B4-BE49-F238E27FC236}">
              <a16:creationId xmlns:a16="http://schemas.microsoft.com/office/drawing/2014/main" id="{3809C559-7D97-49D8-83E3-6073A1734BBB}"/>
            </a:ext>
          </a:extLst>
        </xdr:cNvPr>
        <xdr:cNvGrpSpPr/>
      </xdr:nvGrpSpPr>
      <xdr:grpSpPr>
        <a:xfrm>
          <a:off x="11485026" y="651938"/>
          <a:ext cx="850829" cy="252000"/>
          <a:chOff x="12008769" y="654841"/>
          <a:chExt cx="861208" cy="252000"/>
        </a:xfrm>
      </xdr:grpSpPr>
      <xdr:sp macro="" textlink="">
        <xdr:nvSpPr>
          <xdr:cNvPr id="40" name="object 80">
            <a:hlinkClick xmlns:r="http://schemas.openxmlformats.org/officeDocument/2006/relationships" r:id="rId1"/>
            <a:extLst>
              <a:ext uri="{FF2B5EF4-FFF2-40B4-BE49-F238E27FC236}">
                <a16:creationId xmlns:a16="http://schemas.microsoft.com/office/drawing/2014/main" id="{C5D7B2FB-2745-91FF-83CB-0B5B54DE11DB}"/>
              </a:ext>
            </a:extLst>
          </xdr:cNvPr>
          <xdr:cNvSpPr/>
        </xdr:nvSpPr>
        <xdr:spPr>
          <a:xfrm>
            <a:off x="12008769" y="654841"/>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sp macro="" textlink="">
        <xdr:nvSpPr>
          <xdr:cNvPr id="41" name="object 90">
            <a:hlinkClick xmlns:r="http://schemas.openxmlformats.org/officeDocument/2006/relationships" r:id="rId1"/>
            <a:extLst>
              <a:ext uri="{FF2B5EF4-FFF2-40B4-BE49-F238E27FC236}">
                <a16:creationId xmlns:a16="http://schemas.microsoft.com/office/drawing/2014/main" id="{29129C01-7FCC-5FE4-53C9-4F48BC850701}"/>
              </a:ext>
            </a:extLst>
          </xdr:cNvPr>
          <xdr:cNvSpPr txBox="1"/>
        </xdr:nvSpPr>
        <xdr:spPr>
          <a:xfrm>
            <a:off x="12129773" y="654841"/>
            <a:ext cx="619200" cy="2520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Detailed Criteria</a:t>
            </a:r>
          </a:p>
        </xdr:txBody>
      </xdr:sp>
    </xdr:grpSp>
    <xdr:clientData/>
  </xdr:twoCellAnchor>
  <xdr:twoCellAnchor editAs="absolute">
    <xdr:from>
      <xdr:col>0</xdr:col>
      <xdr:colOff>96518</xdr:colOff>
      <xdr:row>4</xdr:row>
      <xdr:rowOff>10617</xdr:rowOff>
    </xdr:from>
    <xdr:to>
      <xdr:col>20</xdr:col>
      <xdr:colOff>257826</xdr:colOff>
      <xdr:row>126</xdr:row>
      <xdr:rowOff>80103</xdr:rowOff>
    </xdr:to>
    <xdr:grpSp>
      <xdr:nvGrpSpPr>
        <xdr:cNvPr id="44" name="Agrupar 114">
          <a:extLst>
            <a:ext uri="{FF2B5EF4-FFF2-40B4-BE49-F238E27FC236}">
              <a16:creationId xmlns:a16="http://schemas.microsoft.com/office/drawing/2014/main" id="{9E601CCC-C6BA-4389-9B01-D4095BB87C78}"/>
            </a:ext>
          </a:extLst>
        </xdr:cNvPr>
        <xdr:cNvGrpSpPr/>
      </xdr:nvGrpSpPr>
      <xdr:grpSpPr>
        <a:xfrm>
          <a:off x="96518" y="1220292"/>
          <a:ext cx="11400808" cy="22596111"/>
          <a:chOff x="38100" y="1228727"/>
          <a:chExt cx="11115525" cy="23049601"/>
        </a:xfrm>
      </xdr:grpSpPr>
      <xdr:sp macro="" textlink="">
        <xdr:nvSpPr>
          <xdr:cNvPr id="45" name="Retângulo: Cantos Arredondados 115">
            <a:extLst>
              <a:ext uri="{FF2B5EF4-FFF2-40B4-BE49-F238E27FC236}">
                <a16:creationId xmlns:a16="http://schemas.microsoft.com/office/drawing/2014/main" id="{78838820-95D8-9866-74A6-9C533B82A00D}"/>
              </a:ext>
            </a:extLst>
          </xdr:cNvPr>
          <xdr:cNvSpPr/>
        </xdr:nvSpPr>
        <xdr:spPr>
          <a:xfrm>
            <a:off x="38100" y="1419222"/>
            <a:ext cx="11115525" cy="22859106"/>
          </a:xfrm>
          <a:prstGeom prst="roundRect">
            <a:avLst>
              <a:gd name="adj" fmla="val 760"/>
            </a:avLst>
          </a:prstGeom>
          <a:no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grpSp>
        <xdr:nvGrpSpPr>
          <xdr:cNvPr id="46" name="Agrupar 116">
            <a:extLst>
              <a:ext uri="{FF2B5EF4-FFF2-40B4-BE49-F238E27FC236}">
                <a16:creationId xmlns:a16="http://schemas.microsoft.com/office/drawing/2014/main" id="{AA2D470C-AA70-E7CE-0258-A9030DBABDFE}"/>
              </a:ext>
            </a:extLst>
          </xdr:cNvPr>
          <xdr:cNvGrpSpPr/>
        </xdr:nvGrpSpPr>
        <xdr:grpSpPr>
          <a:xfrm>
            <a:off x="200025" y="1228727"/>
            <a:ext cx="6419995" cy="447043"/>
            <a:chOff x="94396" y="1260386"/>
            <a:chExt cx="6419995" cy="513662"/>
          </a:xfrm>
        </xdr:grpSpPr>
        <xdr:sp macro="" textlink="">
          <xdr:nvSpPr>
            <xdr:cNvPr id="47" name="Retângulo: Cantos Diagonais Arredondados 117">
              <a:extLst>
                <a:ext uri="{FF2B5EF4-FFF2-40B4-BE49-F238E27FC236}">
                  <a16:creationId xmlns:a16="http://schemas.microsoft.com/office/drawing/2014/main" id="{A59E6ABB-9928-3802-1F46-F1B27ACEC7E0}"/>
                </a:ext>
              </a:extLst>
            </xdr:cNvPr>
            <xdr:cNvSpPr/>
          </xdr:nvSpPr>
          <xdr:spPr>
            <a:xfrm>
              <a:off x="94396" y="1260386"/>
              <a:ext cx="1514377" cy="513660"/>
            </a:xfrm>
            <a:prstGeom prst="round2DiagRect">
              <a:avLst>
                <a:gd name="adj1" fmla="val 27881"/>
                <a:gd name="adj2" fmla="val 5623"/>
              </a:avLst>
            </a:prstGeom>
            <a:solidFill>
              <a:srgbClr val="E4562E"/>
            </a:solid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rPr>
                <a:t>Corporate Structure</a:t>
              </a:r>
            </a:p>
          </xdr:txBody>
        </xdr:sp>
        <xdr:sp macro="" textlink="">
          <xdr:nvSpPr>
            <xdr:cNvPr id="48" name="Retângulo: Cantos Diagonais Arredondados 118">
              <a:hlinkClick xmlns:r="http://schemas.openxmlformats.org/officeDocument/2006/relationships" r:id="rId2"/>
              <a:extLst>
                <a:ext uri="{FF2B5EF4-FFF2-40B4-BE49-F238E27FC236}">
                  <a16:creationId xmlns:a16="http://schemas.microsoft.com/office/drawing/2014/main" id="{9799420D-BF43-B025-E594-CB73F21F2F27}"/>
                </a:ext>
              </a:extLst>
            </xdr:cNvPr>
            <xdr:cNvSpPr/>
          </xdr:nvSpPr>
          <xdr:spPr>
            <a:xfrm>
              <a:off x="1729602" y="1260386"/>
              <a:ext cx="1514377" cy="513660"/>
            </a:xfrm>
            <a:prstGeom prst="round2DiagRect">
              <a:avLst>
                <a:gd name="adj1" fmla="val 27881"/>
                <a:gd name="adj2" fmla="val 3770"/>
              </a:avLst>
            </a:prstGeom>
            <a:solidFill>
              <a:schemeClr val="bg1"/>
            </a:solid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Ethics, Integrity and Compliance</a:t>
              </a:r>
            </a:p>
          </xdr:txBody>
        </xdr:sp>
        <xdr:sp macro="" textlink="">
          <xdr:nvSpPr>
            <xdr:cNvPr id="49" name="Retângulo: Cantos Diagonais Arredondados 119">
              <a:hlinkClick xmlns:r="http://schemas.openxmlformats.org/officeDocument/2006/relationships" r:id="rId3"/>
              <a:extLst>
                <a:ext uri="{FF2B5EF4-FFF2-40B4-BE49-F238E27FC236}">
                  <a16:creationId xmlns:a16="http://schemas.microsoft.com/office/drawing/2014/main" id="{24FA3030-9CAB-13AB-3E7C-7B9F6E0318AC}"/>
                </a:ext>
              </a:extLst>
            </xdr:cNvPr>
            <xdr:cNvSpPr/>
          </xdr:nvSpPr>
          <xdr:spPr>
            <a:xfrm>
              <a:off x="3364808" y="1260387"/>
              <a:ext cx="1514377" cy="513660"/>
            </a:xfrm>
            <a:prstGeom prst="round2DiagRect">
              <a:avLst>
                <a:gd name="adj1" fmla="val 27881"/>
                <a:gd name="adj2" fmla="val 3770"/>
              </a:avLst>
            </a:prstGeom>
            <a:solidFill>
              <a:schemeClr val="bg1"/>
            </a:solid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Regulation, Risk and Opportunity Management</a:t>
              </a:r>
            </a:p>
          </xdr:txBody>
        </xdr:sp>
        <xdr:sp macro="" textlink="">
          <xdr:nvSpPr>
            <xdr:cNvPr id="50" name="Retângulo: Cantos Diagonais Arredondados 120">
              <a:hlinkClick xmlns:r="http://schemas.openxmlformats.org/officeDocument/2006/relationships" r:id="rId4"/>
              <a:extLst>
                <a:ext uri="{FF2B5EF4-FFF2-40B4-BE49-F238E27FC236}">
                  <a16:creationId xmlns:a16="http://schemas.microsoft.com/office/drawing/2014/main" id="{580BA6F4-1046-A505-385F-CDE69CFF54BA}"/>
                </a:ext>
              </a:extLst>
            </xdr:cNvPr>
            <xdr:cNvSpPr/>
          </xdr:nvSpPr>
          <xdr:spPr>
            <a:xfrm>
              <a:off x="5000014" y="1260388"/>
              <a:ext cx="1514377" cy="513660"/>
            </a:xfrm>
            <a:prstGeom prst="round2DiagRect">
              <a:avLst>
                <a:gd name="adj1" fmla="val 27881"/>
                <a:gd name="adj2" fmla="val 3770"/>
              </a:avLst>
            </a:prstGeom>
            <a:solidFill>
              <a:schemeClr val="bg1"/>
            </a:solid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Remuneration Policies and Processes</a:t>
              </a:r>
            </a:p>
          </xdr:txBody>
        </xdr:sp>
      </xdr:grpSp>
    </xdr:grpSp>
    <xdr:clientData/>
  </xdr:twoCellAnchor>
  <xdr:twoCellAnchor editAs="absolute">
    <xdr:from>
      <xdr:col>0</xdr:col>
      <xdr:colOff>0</xdr:colOff>
      <xdr:row>0</xdr:row>
      <xdr:rowOff>-1</xdr:rowOff>
    </xdr:from>
    <xdr:to>
      <xdr:col>20</xdr:col>
      <xdr:colOff>179825</xdr:colOff>
      <xdr:row>2</xdr:row>
      <xdr:rowOff>545017</xdr:rowOff>
    </xdr:to>
    <xdr:grpSp>
      <xdr:nvGrpSpPr>
        <xdr:cNvPr id="2" name="Agrupar 1">
          <a:extLst>
            <a:ext uri="{FF2B5EF4-FFF2-40B4-BE49-F238E27FC236}">
              <a16:creationId xmlns:a16="http://schemas.microsoft.com/office/drawing/2014/main" id="{E2CE934E-9A07-4366-BE78-B198986F7F3A}"/>
            </a:ext>
          </a:extLst>
        </xdr:cNvPr>
        <xdr:cNvGrpSpPr/>
      </xdr:nvGrpSpPr>
      <xdr:grpSpPr>
        <a:xfrm>
          <a:off x="0" y="-1"/>
          <a:ext cx="11419325" cy="926018"/>
          <a:chOff x="0" y="1478573"/>
          <a:chExt cx="11657486" cy="1039782"/>
        </a:xfrm>
      </xdr:grpSpPr>
      <xdr:pic>
        <xdr:nvPicPr>
          <xdr:cNvPr id="4" name="Imagem 3">
            <a:hlinkClick xmlns:r="http://schemas.openxmlformats.org/officeDocument/2006/relationships" r:id="rId5"/>
            <a:extLst>
              <a:ext uri="{FF2B5EF4-FFF2-40B4-BE49-F238E27FC236}">
                <a16:creationId xmlns:a16="http://schemas.microsoft.com/office/drawing/2014/main" id="{5E4E93A7-B79F-69B3-1508-939037B3CF09}"/>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10576" b="7840"/>
          <a:stretch>
            <a:fillRect/>
          </a:stretch>
        </xdr:blipFill>
        <xdr:spPr>
          <a:xfrm>
            <a:off x="0" y="1478573"/>
            <a:ext cx="1445305" cy="512244"/>
          </a:xfrm>
          <a:prstGeom prst="rect">
            <a:avLst/>
          </a:prstGeom>
        </xdr:spPr>
      </xdr:pic>
      <xdr:grpSp>
        <xdr:nvGrpSpPr>
          <xdr:cNvPr id="5" name="Agrupar 4">
            <a:hlinkClick xmlns:r="http://schemas.openxmlformats.org/officeDocument/2006/relationships" r:id="rId7"/>
            <a:extLst>
              <a:ext uri="{FF2B5EF4-FFF2-40B4-BE49-F238E27FC236}">
                <a16:creationId xmlns:a16="http://schemas.microsoft.com/office/drawing/2014/main" id="{15A1AC52-D6E9-C431-1D8C-9DAE25CA18A6}"/>
              </a:ext>
            </a:extLst>
          </xdr:cNvPr>
          <xdr:cNvGrpSpPr/>
        </xdr:nvGrpSpPr>
        <xdr:grpSpPr>
          <a:xfrm>
            <a:off x="81251" y="1985607"/>
            <a:ext cx="832806" cy="506309"/>
            <a:chOff x="81496" y="507699"/>
            <a:chExt cx="831691" cy="506973"/>
          </a:xfrm>
        </xdr:grpSpPr>
        <xdr:sp macro="" textlink="">
          <xdr:nvSpPr>
            <xdr:cNvPr id="172" name="object 76">
              <a:extLst>
                <a:ext uri="{FF2B5EF4-FFF2-40B4-BE49-F238E27FC236}">
                  <a16:creationId xmlns:a16="http://schemas.microsoft.com/office/drawing/2014/main" id="{F3BD0E52-A439-FEB4-F63D-79BA9AB054D0}"/>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173" name="object 77">
              <a:extLst>
                <a:ext uri="{FF2B5EF4-FFF2-40B4-BE49-F238E27FC236}">
                  <a16:creationId xmlns:a16="http://schemas.microsoft.com/office/drawing/2014/main" id="{C37CFBB8-A1A5-DC3B-8704-5D303E09ABB8}"/>
                </a:ext>
              </a:extLst>
            </xdr:cNvPr>
            <xdr:cNvPicPr/>
          </xdr:nvPicPr>
          <xdr:blipFill>
            <a:blip xmlns:r="http://schemas.openxmlformats.org/officeDocument/2006/relationships" r:embed="rId8" cstate="print">
              <a:duotone>
                <a:prstClr val="black"/>
                <a:srgbClr val="695E4A">
                  <a:tint val="45000"/>
                  <a:satMod val="400000"/>
                </a:srgbClr>
              </a:duotone>
              <a:extLst>
                <a:ext uri="{BEBA8EAE-BF5A-486C-A8C5-ECC9F3942E4B}">
                  <a14:imgProps xmlns:a14="http://schemas.microsoft.com/office/drawing/2010/main">
                    <a14:imgLayer r:embed="rId9">
                      <a14:imgEffect>
                        <a14:saturation sat="0"/>
                      </a14:imgEffect>
                    </a14:imgLayer>
                  </a14:imgProps>
                </a:ext>
              </a:extLst>
            </a:blip>
            <a:stretch>
              <a:fillRect/>
            </a:stretch>
          </xdr:blipFill>
          <xdr:spPr>
            <a:xfrm>
              <a:off x="423763" y="561872"/>
              <a:ext cx="151229" cy="138638"/>
            </a:xfrm>
            <a:prstGeom prst="rect">
              <a:avLst/>
            </a:prstGeom>
          </xdr:spPr>
        </xdr:pic>
        <xdr:grpSp>
          <xdr:nvGrpSpPr>
            <xdr:cNvPr id="174" name="Agrupar 173">
              <a:extLst>
                <a:ext uri="{FF2B5EF4-FFF2-40B4-BE49-F238E27FC236}">
                  <a16:creationId xmlns:a16="http://schemas.microsoft.com/office/drawing/2014/main" id="{985D28AF-14C6-CCE7-19A8-BCD083F92B7D}"/>
                </a:ext>
              </a:extLst>
            </xdr:cNvPr>
            <xdr:cNvGrpSpPr/>
          </xdr:nvGrpSpPr>
          <xdr:grpSpPr>
            <a:xfrm>
              <a:off x="81496" y="748716"/>
              <a:ext cx="831691" cy="265956"/>
              <a:chOff x="81496" y="747958"/>
              <a:chExt cx="832004" cy="265956"/>
            </a:xfrm>
          </xdr:grpSpPr>
          <xdr:sp macro="" textlink="">
            <xdr:nvSpPr>
              <xdr:cNvPr id="175" name="object 78">
                <a:extLst>
                  <a:ext uri="{FF2B5EF4-FFF2-40B4-BE49-F238E27FC236}">
                    <a16:creationId xmlns:a16="http://schemas.microsoft.com/office/drawing/2014/main" id="{F5BA7BD8-A76A-A1E7-1040-7FA373BA5ADF}"/>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76" name="object 89">
                <a:extLst>
                  <a:ext uri="{FF2B5EF4-FFF2-40B4-BE49-F238E27FC236}">
                    <a16:creationId xmlns:a16="http://schemas.microsoft.com/office/drawing/2014/main" id="{B0B6C6A8-1E72-86E7-B007-47A61511E97C}"/>
                  </a:ext>
                </a:extLst>
              </xdr:cNvPr>
              <xdr:cNvSpPr txBox="1"/>
            </xdr:nvSpPr>
            <xdr:spPr>
              <a:xfrm>
                <a:off x="238616" y="813158"/>
                <a:ext cx="517763" cy="15145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Home</a:t>
                </a:r>
                <a:endParaRPr sz="800" b="0">
                  <a:solidFill>
                    <a:srgbClr val="695E4A"/>
                  </a:solidFill>
                  <a:latin typeface="Roboto"/>
                  <a:cs typeface="Roboto"/>
                </a:endParaRPr>
              </a:p>
            </xdr:txBody>
          </xdr:sp>
        </xdr:grpSp>
      </xdr:grpSp>
      <xdr:grpSp>
        <xdr:nvGrpSpPr>
          <xdr:cNvPr id="6" name="Agrupar 5">
            <a:hlinkClick xmlns:r="http://schemas.openxmlformats.org/officeDocument/2006/relationships" r:id="rId10"/>
            <a:extLst>
              <a:ext uri="{FF2B5EF4-FFF2-40B4-BE49-F238E27FC236}">
                <a16:creationId xmlns:a16="http://schemas.microsoft.com/office/drawing/2014/main" id="{950D0371-13AD-C99A-AD73-8631575D8451}"/>
              </a:ext>
            </a:extLst>
          </xdr:cNvPr>
          <xdr:cNvGrpSpPr/>
        </xdr:nvGrpSpPr>
        <xdr:grpSpPr>
          <a:xfrm>
            <a:off x="1875546" y="1984492"/>
            <a:ext cx="841455" cy="507425"/>
            <a:chOff x="1873229" y="506582"/>
            <a:chExt cx="834675" cy="508090"/>
          </a:xfrm>
        </xdr:grpSpPr>
        <xdr:grpSp>
          <xdr:nvGrpSpPr>
            <xdr:cNvPr id="167" name="Agrupar 166">
              <a:extLst>
                <a:ext uri="{FF2B5EF4-FFF2-40B4-BE49-F238E27FC236}">
                  <a16:creationId xmlns:a16="http://schemas.microsoft.com/office/drawing/2014/main" id="{1EB47AA0-67A7-47FD-9AEB-C49B87D475FE}"/>
                </a:ext>
              </a:extLst>
            </xdr:cNvPr>
            <xdr:cNvGrpSpPr/>
          </xdr:nvGrpSpPr>
          <xdr:grpSpPr>
            <a:xfrm>
              <a:off x="1873229" y="748716"/>
              <a:ext cx="834675" cy="265956"/>
              <a:chOff x="1873229" y="746828"/>
              <a:chExt cx="834675" cy="265956"/>
            </a:xfrm>
          </xdr:grpSpPr>
          <xdr:sp macro="" textlink="">
            <xdr:nvSpPr>
              <xdr:cNvPr id="170" name="object 80">
                <a:extLst>
                  <a:ext uri="{FF2B5EF4-FFF2-40B4-BE49-F238E27FC236}">
                    <a16:creationId xmlns:a16="http://schemas.microsoft.com/office/drawing/2014/main" id="{87CFCA8F-C8DA-07E3-4907-09588B167A35}"/>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71" name="object 90">
                <a:extLst>
                  <a:ext uri="{FF2B5EF4-FFF2-40B4-BE49-F238E27FC236}">
                    <a16:creationId xmlns:a16="http://schemas.microsoft.com/office/drawing/2014/main" id="{4C505000-7BAD-4D39-E972-C87FEB5D5828}"/>
                  </a:ext>
                </a:extLst>
              </xdr:cNvPr>
              <xdr:cNvSpPr txBox="1"/>
            </xdr:nvSpPr>
            <xdr:spPr>
              <a:xfrm>
                <a:off x="2084552" y="812028"/>
                <a:ext cx="412027" cy="15145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b="0" spc="-1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8" name="object 109">
              <a:extLst>
                <a:ext uri="{FF2B5EF4-FFF2-40B4-BE49-F238E27FC236}">
                  <a16:creationId xmlns:a16="http://schemas.microsoft.com/office/drawing/2014/main" id="{6DC895DC-3877-1320-2ED2-9A0C93EE00C7}"/>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69" name="object 110">
              <a:extLst>
                <a:ext uri="{FF2B5EF4-FFF2-40B4-BE49-F238E27FC236}">
                  <a16:creationId xmlns:a16="http://schemas.microsoft.com/office/drawing/2014/main" id="{97939603-025C-4C30-C1DB-F3B75C5E5CC1}"/>
                </a:ext>
              </a:extLst>
            </xdr:cNvPr>
            <xdr:cNvPicPr/>
          </xdr:nvPicPr>
          <xdr:blipFill>
            <a:blip xmlns:r="http://schemas.openxmlformats.org/officeDocument/2006/relationships" r:embed="rId11"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grpSp>
        <xdr:nvGrpSpPr>
          <xdr:cNvPr id="7" name="Agrupar 6">
            <a:hlinkClick xmlns:r="http://schemas.openxmlformats.org/officeDocument/2006/relationships" r:id="rId12"/>
            <a:extLst>
              <a:ext uri="{FF2B5EF4-FFF2-40B4-BE49-F238E27FC236}">
                <a16:creationId xmlns:a16="http://schemas.microsoft.com/office/drawing/2014/main" id="{9022AAF2-DDAF-3A34-6BF0-750CF9B43048}"/>
              </a:ext>
            </a:extLst>
          </xdr:cNvPr>
          <xdr:cNvGrpSpPr/>
        </xdr:nvGrpSpPr>
        <xdr:grpSpPr>
          <a:xfrm>
            <a:off x="2781308" y="1984492"/>
            <a:ext cx="832871" cy="518738"/>
            <a:chOff x="2772406" y="506582"/>
            <a:chExt cx="830722" cy="519418"/>
          </a:xfrm>
        </xdr:grpSpPr>
        <xdr:grpSp>
          <xdr:nvGrpSpPr>
            <xdr:cNvPr id="162" name="Agrupar 161">
              <a:extLst>
                <a:ext uri="{FF2B5EF4-FFF2-40B4-BE49-F238E27FC236}">
                  <a16:creationId xmlns:a16="http://schemas.microsoft.com/office/drawing/2014/main" id="{5BDC118C-C41E-2A72-7B42-7745B5EC5A0C}"/>
                </a:ext>
              </a:extLst>
            </xdr:cNvPr>
            <xdr:cNvGrpSpPr/>
          </xdr:nvGrpSpPr>
          <xdr:grpSpPr>
            <a:xfrm>
              <a:off x="2772406" y="737389"/>
              <a:ext cx="830722" cy="288611"/>
              <a:chOff x="2772407" y="739357"/>
              <a:chExt cx="830722" cy="288611"/>
            </a:xfrm>
          </xdr:grpSpPr>
          <xdr:sp macro="" textlink="">
            <xdr:nvSpPr>
              <xdr:cNvPr id="165" name="object 80">
                <a:extLst>
                  <a:ext uri="{FF2B5EF4-FFF2-40B4-BE49-F238E27FC236}">
                    <a16:creationId xmlns:a16="http://schemas.microsoft.com/office/drawing/2014/main" id="{08158865-2C5E-7D0B-D4ED-C41F5D038039}"/>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66" name="object 90">
                <a:extLst>
                  <a:ext uri="{FF2B5EF4-FFF2-40B4-BE49-F238E27FC236}">
                    <a16:creationId xmlns:a16="http://schemas.microsoft.com/office/drawing/2014/main" id="{966F9017-B190-6315-6ADF-DFED42F0E86A}"/>
                  </a:ext>
                </a:extLst>
              </xdr:cNvPr>
              <xdr:cNvSpPr txBox="1"/>
            </xdr:nvSpPr>
            <xdr:spPr>
              <a:xfrm>
                <a:off x="2981702" y="739357"/>
                <a:ext cx="412130" cy="288611"/>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Public Targets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3" name="object 109">
              <a:extLst>
                <a:ext uri="{FF2B5EF4-FFF2-40B4-BE49-F238E27FC236}">
                  <a16:creationId xmlns:a16="http://schemas.microsoft.com/office/drawing/2014/main" id="{1BCAE943-1F1A-0B68-D648-65B25C7B76F6}"/>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64" name="Imagem 163">
              <a:extLst>
                <a:ext uri="{FF2B5EF4-FFF2-40B4-BE49-F238E27FC236}">
                  <a16:creationId xmlns:a16="http://schemas.microsoft.com/office/drawing/2014/main" id="{5EA4BE54-4EFC-BF0C-9A36-A10BA45587B1}"/>
                </a:ext>
              </a:extLst>
            </xdr:cNvPr>
            <xdr:cNvPicPr>
              <a:picLocks noChangeAspect="1"/>
            </xdr:cNvPicPr>
          </xdr:nvPicPr>
          <xdr:blipFill>
            <a:blip xmlns:r="http://schemas.openxmlformats.org/officeDocument/2006/relationships" r:embed="rId13">
              <a:duotone>
                <a:prstClr val="black"/>
                <a:srgbClr val="695E4A">
                  <a:tint val="45000"/>
                  <a:satMod val="400000"/>
                </a:srgbClr>
              </a:duotone>
              <a:extLst>
                <a:ext uri="{BEBA8EAE-BF5A-486C-A8C5-ECC9F3942E4B}">
                  <a14:imgProps xmlns:a14="http://schemas.microsoft.com/office/drawing/2010/main">
                    <a14:imgLayer r:embed="rId14">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8" name="Agrupar 7">
            <a:hlinkClick xmlns:r="http://schemas.openxmlformats.org/officeDocument/2006/relationships" r:id="rId15"/>
            <a:extLst>
              <a:ext uri="{FF2B5EF4-FFF2-40B4-BE49-F238E27FC236}">
                <a16:creationId xmlns:a16="http://schemas.microsoft.com/office/drawing/2014/main" id="{0F3F12F7-CE0B-C365-A5C3-B038F0F49884}"/>
              </a:ext>
            </a:extLst>
          </xdr:cNvPr>
          <xdr:cNvGrpSpPr/>
        </xdr:nvGrpSpPr>
        <xdr:grpSpPr>
          <a:xfrm>
            <a:off x="978366" y="1985607"/>
            <a:ext cx="832872" cy="506309"/>
            <a:chOff x="978002" y="507699"/>
            <a:chExt cx="830725" cy="506973"/>
          </a:xfrm>
        </xdr:grpSpPr>
        <xdr:grpSp>
          <xdr:nvGrpSpPr>
            <xdr:cNvPr id="157" name="Agrupar 156">
              <a:extLst>
                <a:ext uri="{FF2B5EF4-FFF2-40B4-BE49-F238E27FC236}">
                  <a16:creationId xmlns:a16="http://schemas.microsoft.com/office/drawing/2014/main" id="{A3826FA3-4377-4557-7B64-440C075B073C}"/>
                </a:ext>
              </a:extLst>
            </xdr:cNvPr>
            <xdr:cNvGrpSpPr/>
          </xdr:nvGrpSpPr>
          <xdr:grpSpPr>
            <a:xfrm>
              <a:off x="978002" y="748716"/>
              <a:ext cx="830725" cy="265956"/>
              <a:chOff x="978002" y="747945"/>
              <a:chExt cx="830725" cy="265956"/>
            </a:xfrm>
          </xdr:grpSpPr>
          <xdr:sp macro="" textlink="">
            <xdr:nvSpPr>
              <xdr:cNvPr id="160" name="object 80">
                <a:extLst>
                  <a:ext uri="{FF2B5EF4-FFF2-40B4-BE49-F238E27FC236}">
                    <a16:creationId xmlns:a16="http://schemas.microsoft.com/office/drawing/2014/main" id="{75C3363B-DF3E-79C1-129F-68461152AB5B}"/>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61" name="object 90">
                <a:extLst>
                  <a:ext uri="{FF2B5EF4-FFF2-40B4-BE49-F238E27FC236}">
                    <a16:creationId xmlns:a16="http://schemas.microsoft.com/office/drawing/2014/main" id="{8B1E9C0A-6B8E-4C34-B747-86F7E1A46E45}"/>
                  </a:ext>
                </a:extLst>
              </xdr:cNvPr>
              <xdr:cNvSpPr txBox="1"/>
            </xdr:nvSpPr>
            <xdr:spPr>
              <a:xfrm>
                <a:off x="1187960" y="813145"/>
                <a:ext cx="410811" cy="15145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Index</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8" name="object 109">
              <a:extLst>
                <a:ext uri="{FF2B5EF4-FFF2-40B4-BE49-F238E27FC236}">
                  <a16:creationId xmlns:a16="http://schemas.microsoft.com/office/drawing/2014/main" id="{DCF789DC-599E-7A4E-6565-4A86F513A564}"/>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159" name="Imagem 158">
              <a:extLst>
                <a:ext uri="{FF2B5EF4-FFF2-40B4-BE49-F238E27FC236}">
                  <a16:creationId xmlns:a16="http://schemas.microsoft.com/office/drawing/2014/main" id="{DE44E806-8315-6093-2D83-6FAC807F94F2}"/>
                </a:ext>
              </a:extLst>
            </xdr:cNvPr>
            <xdr:cNvPicPr>
              <a:picLocks noChangeAspect="1"/>
            </xdr:cNvPicPr>
          </xdr:nvPicPr>
          <xdr:blipFill>
            <a:blip xmlns:r="http://schemas.openxmlformats.org/officeDocument/2006/relationships" r:embed="rId16">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9" name="Agrupar 8">
            <a:hlinkClick xmlns:r="http://schemas.openxmlformats.org/officeDocument/2006/relationships" r:id="rId17"/>
            <a:extLst>
              <a:ext uri="{FF2B5EF4-FFF2-40B4-BE49-F238E27FC236}">
                <a16:creationId xmlns:a16="http://schemas.microsoft.com/office/drawing/2014/main" id="{E401F05F-7120-DD78-A91B-57ECF789E54C}"/>
              </a:ext>
            </a:extLst>
          </xdr:cNvPr>
          <xdr:cNvGrpSpPr/>
        </xdr:nvGrpSpPr>
        <xdr:grpSpPr>
          <a:xfrm>
            <a:off x="3678487" y="1984492"/>
            <a:ext cx="832872" cy="533863"/>
            <a:chOff x="3667630" y="506582"/>
            <a:chExt cx="830725" cy="534563"/>
          </a:xfrm>
        </xdr:grpSpPr>
        <xdr:grpSp>
          <xdr:nvGrpSpPr>
            <xdr:cNvPr id="152" name="Agrupar 151">
              <a:extLst>
                <a:ext uri="{FF2B5EF4-FFF2-40B4-BE49-F238E27FC236}">
                  <a16:creationId xmlns:a16="http://schemas.microsoft.com/office/drawing/2014/main" id="{3CD1626A-2EE0-3526-21D6-6765C2B384E7}"/>
                </a:ext>
              </a:extLst>
            </xdr:cNvPr>
            <xdr:cNvGrpSpPr/>
          </xdr:nvGrpSpPr>
          <xdr:grpSpPr>
            <a:xfrm>
              <a:off x="3667630" y="748796"/>
              <a:ext cx="830725" cy="292349"/>
              <a:chOff x="3667631" y="750764"/>
              <a:chExt cx="830725" cy="292349"/>
            </a:xfrm>
          </xdr:grpSpPr>
          <xdr:sp macro="" textlink="">
            <xdr:nvSpPr>
              <xdr:cNvPr id="155" name="object 80">
                <a:extLst>
                  <a:ext uri="{FF2B5EF4-FFF2-40B4-BE49-F238E27FC236}">
                    <a16:creationId xmlns:a16="http://schemas.microsoft.com/office/drawing/2014/main" id="{26D30639-CACF-3878-8F9F-62FEE7A354D3}"/>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56" name="object 90">
                <a:extLst>
                  <a:ext uri="{FF2B5EF4-FFF2-40B4-BE49-F238E27FC236}">
                    <a16:creationId xmlns:a16="http://schemas.microsoft.com/office/drawing/2014/main" id="{2ADC9F81-119D-1511-580F-1FF07C800528}"/>
                  </a:ext>
                </a:extLst>
              </xdr:cNvPr>
              <xdr:cNvSpPr txBox="1"/>
            </xdr:nvSpPr>
            <xdr:spPr>
              <a:xfrm>
                <a:off x="3799609" y="754502"/>
                <a:ext cx="566769"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Integrated Report</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3" name="object 109">
              <a:extLst>
                <a:ext uri="{FF2B5EF4-FFF2-40B4-BE49-F238E27FC236}">
                  <a16:creationId xmlns:a16="http://schemas.microsoft.com/office/drawing/2014/main" id="{903D071C-FAA4-F76F-9598-429AA6AF809A}"/>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54" name="Imagem 153">
              <a:extLst>
                <a:ext uri="{FF2B5EF4-FFF2-40B4-BE49-F238E27FC236}">
                  <a16:creationId xmlns:a16="http://schemas.microsoft.com/office/drawing/2014/main" id="{45688F0D-DDB2-5B12-F46C-0692DBD1ADA8}"/>
                </a:ext>
              </a:extLst>
            </xdr:cNvPr>
            <xdr:cNvPicPr>
              <a:picLocks noChangeAspect="1"/>
            </xdr:cNvPicPr>
          </xdr:nvPicPr>
          <xdr:blipFill>
            <a:blip xmlns:r="http://schemas.openxmlformats.org/officeDocument/2006/relationships" r:embed="rId18">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10" name="Agrupar 9">
            <a:hlinkClick xmlns:r="http://schemas.openxmlformats.org/officeDocument/2006/relationships" r:id="rId19"/>
            <a:extLst>
              <a:ext uri="{FF2B5EF4-FFF2-40B4-BE49-F238E27FC236}">
                <a16:creationId xmlns:a16="http://schemas.microsoft.com/office/drawing/2014/main" id="{486EB851-59B6-DA6B-B142-95670A383B12}"/>
              </a:ext>
            </a:extLst>
          </xdr:cNvPr>
          <xdr:cNvGrpSpPr/>
        </xdr:nvGrpSpPr>
        <xdr:grpSpPr>
          <a:xfrm>
            <a:off x="4575667" y="1984492"/>
            <a:ext cx="825212" cy="533863"/>
            <a:chOff x="4562857" y="506582"/>
            <a:chExt cx="827700" cy="534563"/>
          </a:xfrm>
        </xdr:grpSpPr>
        <xdr:grpSp>
          <xdr:nvGrpSpPr>
            <xdr:cNvPr id="147" name="Agrupar 146">
              <a:extLst>
                <a:ext uri="{FF2B5EF4-FFF2-40B4-BE49-F238E27FC236}">
                  <a16:creationId xmlns:a16="http://schemas.microsoft.com/office/drawing/2014/main" id="{00D305F6-1E3E-3601-B288-53E0D6EB9F76}"/>
                </a:ext>
              </a:extLst>
            </xdr:cNvPr>
            <xdr:cNvGrpSpPr/>
          </xdr:nvGrpSpPr>
          <xdr:grpSpPr>
            <a:xfrm>
              <a:off x="4562857" y="748796"/>
              <a:ext cx="827700" cy="292349"/>
              <a:chOff x="4562859" y="750764"/>
              <a:chExt cx="827700" cy="292349"/>
            </a:xfrm>
          </xdr:grpSpPr>
          <xdr:sp macro="" textlink="">
            <xdr:nvSpPr>
              <xdr:cNvPr id="150" name="object 80">
                <a:extLst>
                  <a:ext uri="{FF2B5EF4-FFF2-40B4-BE49-F238E27FC236}">
                    <a16:creationId xmlns:a16="http://schemas.microsoft.com/office/drawing/2014/main" id="{1D63A2E9-95F5-3A0C-DCA4-213FAF6C39C6}"/>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E4562E"/>
              </a:solidFill>
              <a:ln w="6350">
                <a:solidFill>
                  <a:srgbClr val="E4562E"/>
                </a:solidFill>
              </a:ln>
            </xdr:spPr>
            <xdr:txBody>
              <a:bodyPr wrap="square" lIns="0" tIns="0" rIns="0" bIns="0" rtlCol="0"/>
              <a:lstStyle>
                <a:defPPr>
                  <a:defRPr kern="0"/>
                </a:defPPr>
              </a:lstStyle>
              <a:p>
                <a:endParaRPr/>
              </a:p>
            </xdr:txBody>
          </xdr:sp>
          <xdr:sp macro="" textlink="">
            <xdr:nvSpPr>
              <xdr:cNvPr id="151" name="object 90">
                <a:extLst>
                  <a:ext uri="{FF2B5EF4-FFF2-40B4-BE49-F238E27FC236}">
                    <a16:creationId xmlns:a16="http://schemas.microsoft.com/office/drawing/2014/main" id="{4A33BDD1-9001-CDA8-9004-3AEB870878E9}"/>
                  </a:ext>
                </a:extLst>
              </xdr:cNvPr>
              <xdr:cNvSpPr txBox="1"/>
            </xdr:nvSpPr>
            <xdr:spPr>
              <a:xfrm>
                <a:off x="4694707" y="754502"/>
                <a:ext cx="564004"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1" baseline="0">
                    <a:solidFill>
                      <a:schemeClr val="bg1"/>
                    </a:solidFill>
                    <a:latin typeface="Roboto" panose="02000000000000000000" pitchFamily="2" charset="0"/>
                    <a:ea typeface="Roboto" panose="02000000000000000000" pitchFamily="2" charset="0"/>
                    <a:cs typeface="Roboto" panose="02000000000000000000" pitchFamily="2" charset="0"/>
                  </a:rPr>
                  <a:t>Corporate Governance</a:t>
                </a:r>
                <a:endParaRPr sz="800" b="1" baseline="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48" name="object 109">
              <a:extLst>
                <a:ext uri="{FF2B5EF4-FFF2-40B4-BE49-F238E27FC236}">
                  <a16:creationId xmlns:a16="http://schemas.microsoft.com/office/drawing/2014/main" id="{DCCFDA33-6B7F-D165-5903-DC927E0D2417}"/>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E4562E"/>
              </a:solidFill>
            </a:ln>
          </xdr:spPr>
          <xdr:txBody>
            <a:bodyPr wrap="square" lIns="0" tIns="0" rIns="0" bIns="0" rtlCol="0"/>
            <a:lstStyle>
              <a:defPPr>
                <a:defRPr kern="0"/>
              </a:defPPr>
            </a:lstStyle>
            <a:p>
              <a:endParaRPr/>
            </a:p>
          </xdr:txBody>
        </xdr:sp>
        <xdr:pic>
          <xdr:nvPicPr>
            <xdr:cNvPr id="149" name="object 113">
              <a:extLst>
                <a:ext uri="{FF2B5EF4-FFF2-40B4-BE49-F238E27FC236}">
                  <a16:creationId xmlns:a16="http://schemas.microsoft.com/office/drawing/2014/main" id="{51844E73-19D2-3988-E5AF-F767F9F6C9CB}"/>
                </a:ext>
              </a:extLst>
            </xdr:cNvPr>
            <xdr:cNvPicPr/>
          </xdr:nvPicPr>
          <xdr:blipFill>
            <a:blip xmlns:r="http://schemas.openxmlformats.org/officeDocument/2006/relationships" r:embed="rId20" cstate="print">
              <a:duotone>
                <a:prstClr val="black"/>
                <a:srgbClr val="E4562E">
                  <a:tint val="45000"/>
                  <a:satMod val="400000"/>
                </a:srgbClr>
              </a:duotone>
              <a:extLst>
                <a:ext uri="{BEBA8EAE-BF5A-486C-A8C5-ECC9F3942E4B}">
                  <a14:imgProps xmlns:a14="http://schemas.microsoft.com/office/drawing/2010/main">
                    <a14:imgLayer r:embed="rId21">
                      <a14:imgEffect>
                        <a14:saturation sat="0"/>
                      </a14:imgEffect>
                      <a14:imgEffect>
                        <a14:brightnessContrast bright="15000" contrast="6000"/>
                      </a14:imgEffect>
                    </a14:imgLayer>
                  </a14:imgProps>
                </a:ext>
              </a:extLst>
            </a:blip>
            <a:stretch>
              <a:fillRect/>
            </a:stretch>
          </xdr:blipFill>
          <xdr:spPr>
            <a:xfrm>
              <a:off x="4886742" y="530601"/>
              <a:ext cx="179935" cy="179498"/>
            </a:xfrm>
            <a:prstGeom prst="rect">
              <a:avLst/>
            </a:prstGeom>
          </xdr:spPr>
        </xdr:pic>
      </xdr:grpSp>
      <xdr:grpSp>
        <xdr:nvGrpSpPr>
          <xdr:cNvPr id="11" name="Agrupar 10">
            <a:hlinkClick xmlns:r="http://schemas.openxmlformats.org/officeDocument/2006/relationships" r:id="rId22"/>
            <a:extLst>
              <a:ext uri="{FF2B5EF4-FFF2-40B4-BE49-F238E27FC236}">
                <a16:creationId xmlns:a16="http://schemas.microsoft.com/office/drawing/2014/main" id="{8A48A080-957E-1945-B76C-49E0C7C00556}"/>
              </a:ext>
            </a:extLst>
          </xdr:cNvPr>
          <xdr:cNvGrpSpPr/>
        </xdr:nvGrpSpPr>
        <xdr:grpSpPr>
          <a:xfrm>
            <a:off x="5465188" y="1984492"/>
            <a:ext cx="821659" cy="507345"/>
            <a:chOff x="5455059" y="506582"/>
            <a:chExt cx="822006" cy="508010"/>
          </a:xfrm>
        </xdr:grpSpPr>
        <xdr:sp macro="" textlink="">
          <xdr:nvSpPr>
            <xdr:cNvPr id="143" name="object 80">
              <a:extLst>
                <a:ext uri="{FF2B5EF4-FFF2-40B4-BE49-F238E27FC236}">
                  <a16:creationId xmlns:a16="http://schemas.microsoft.com/office/drawing/2014/main" id="{8062591F-6302-0868-1DBC-46E7B4D55AC0}"/>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44" name="object 90">
              <a:extLst>
                <a:ext uri="{FF2B5EF4-FFF2-40B4-BE49-F238E27FC236}">
                  <a16:creationId xmlns:a16="http://schemas.microsoft.com/office/drawing/2014/main" id="{48EC051A-7E2B-8A13-BE84-F5B28ADD7506}"/>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Financial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145" name="object 109">
              <a:extLst>
                <a:ext uri="{FF2B5EF4-FFF2-40B4-BE49-F238E27FC236}">
                  <a16:creationId xmlns:a16="http://schemas.microsoft.com/office/drawing/2014/main" id="{055B78B9-6A87-D23F-AC9F-E2B1D51B7FD7}"/>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6" name="object 73">
              <a:extLst>
                <a:ext uri="{FF2B5EF4-FFF2-40B4-BE49-F238E27FC236}">
                  <a16:creationId xmlns:a16="http://schemas.microsoft.com/office/drawing/2014/main" id="{A017C2D1-E105-D41F-3CFF-5214C51D07D0}"/>
                </a:ext>
              </a:extLst>
            </xdr:cNvPr>
            <xdr:cNvPicPr/>
          </xdr:nvPicPr>
          <xdr:blipFill>
            <a:blip xmlns:r="http://schemas.openxmlformats.org/officeDocument/2006/relationships" r:embed="rId23"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12" name="Agrupar 11">
            <a:hlinkClick xmlns:r="http://schemas.openxmlformats.org/officeDocument/2006/relationships" r:id="rId24"/>
            <a:extLst>
              <a:ext uri="{FF2B5EF4-FFF2-40B4-BE49-F238E27FC236}">
                <a16:creationId xmlns:a16="http://schemas.microsoft.com/office/drawing/2014/main" id="{13B4FD26-85A9-91F6-8D5C-7D029D29BC46}"/>
              </a:ext>
            </a:extLst>
          </xdr:cNvPr>
          <xdr:cNvGrpSpPr/>
        </xdr:nvGrpSpPr>
        <xdr:grpSpPr>
          <a:xfrm>
            <a:off x="6351154" y="1984492"/>
            <a:ext cx="833333" cy="533863"/>
            <a:chOff x="6341567" y="506582"/>
            <a:chExt cx="831188" cy="534563"/>
          </a:xfrm>
        </xdr:grpSpPr>
        <xdr:grpSp>
          <xdr:nvGrpSpPr>
            <xdr:cNvPr id="138" name="Agrupar 137">
              <a:extLst>
                <a:ext uri="{FF2B5EF4-FFF2-40B4-BE49-F238E27FC236}">
                  <a16:creationId xmlns:a16="http://schemas.microsoft.com/office/drawing/2014/main" id="{8C278D5E-A2AD-B941-9E5A-69A5409FB6B8}"/>
                </a:ext>
              </a:extLst>
            </xdr:cNvPr>
            <xdr:cNvGrpSpPr/>
          </xdr:nvGrpSpPr>
          <xdr:grpSpPr>
            <a:xfrm>
              <a:off x="6341567" y="748796"/>
              <a:ext cx="831188" cy="292349"/>
              <a:chOff x="6341570" y="750764"/>
              <a:chExt cx="831188" cy="292349"/>
            </a:xfrm>
          </xdr:grpSpPr>
          <xdr:sp macro="" textlink="">
            <xdr:nvSpPr>
              <xdr:cNvPr id="141" name="object 80">
                <a:extLst>
                  <a:ext uri="{FF2B5EF4-FFF2-40B4-BE49-F238E27FC236}">
                    <a16:creationId xmlns:a16="http://schemas.microsoft.com/office/drawing/2014/main" id="{B320E7A8-3B1C-11A6-876D-01E9D32D57F1}"/>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42" name="object 90">
                <a:extLst>
                  <a:ext uri="{FF2B5EF4-FFF2-40B4-BE49-F238E27FC236}">
                    <a16:creationId xmlns:a16="http://schemas.microsoft.com/office/drawing/2014/main" id="{3D8B0A75-42F9-74CF-9312-4DBACE86D9D3}"/>
                  </a:ext>
                </a:extLst>
              </xdr:cNvPr>
              <xdr:cNvSpPr txBox="1"/>
            </xdr:nvSpPr>
            <xdr:spPr>
              <a:xfrm>
                <a:off x="6473974" y="754502"/>
                <a:ext cx="566381"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Natural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9" name="object 109">
              <a:extLst>
                <a:ext uri="{FF2B5EF4-FFF2-40B4-BE49-F238E27FC236}">
                  <a16:creationId xmlns:a16="http://schemas.microsoft.com/office/drawing/2014/main" id="{C409B6BB-428B-CAD2-58E3-D43B01D804BE}"/>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0" name="object 54">
              <a:extLst>
                <a:ext uri="{FF2B5EF4-FFF2-40B4-BE49-F238E27FC236}">
                  <a16:creationId xmlns:a16="http://schemas.microsoft.com/office/drawing/2014/main" id="{7E3BE5FE-9E51-5CA2-2C1E-F76CE9AC99FA}"/>
                </a:ext>
              </a:extLst>
            </xdr:cNvPr>
            <xdr:cNvPicPr/>
          </xdr:nvPicPr>
          <xdr:blipFill>
            <a:blip xmlns:r="http://schemas.openxmlformats.org/officeDocument/2006/relationships" r:embed="rId25" cstate="print">
              <a:duotone>
                <a:prstClr val="black"/>
                <a:srgbClr val="695E4A">
                  <a:tint val="45000"/>
                  <a:satMod val="400000"/>
                </a:srgbClr>
              </a:duotone>
            </a:blip>
            <a:stretch>
              <a:fillRect/>
            </a:stretch>
          </xdr:blipFill>
          <xdr:spPr>
            <a:xfrm>
              <a:off x="6647979" y="574536"/>
              <a:ext cx="218370" cy="143598"/>
            </a:xfrm>
            <a:prstGeom prst="rect">
              <a:avLst/>
            </a:prstGeom>
          </xdr:spPr>
        </xdr:pic>
      </xdr:grpSp>
      <xdr:grpSp>
        <xdr:nvGrpSpPr>
          <xdr:cNvPr id="13" name="Agrupar 12">
            <a:hlinkClick xmlns:r="http://schemas.openxmlformats.org/officeDocument/2006/relationships" r:id="rId26"/>
            <a:extLst>
              <a:ext uri="{FF2B5EF4-FFF2-40B4-BE49-F238E27FC236}">
                <a16:creationId xmlns:a16="http://schemas.microsoft.com/office/drawing/2014/main" id="{53D57A17-B372-A075-902F-5E5DFCF2779F}"/>
              </a:ext>
            </a:extLst>
          </xdr:cNvPr>
          <xdr:cNvGrpSpPr/>
        </xdr:nvGrpSpPr>
        <xdr:grpSpPr>
          <a:xfrm>
            <a:off x="7248796" y="1984492"/>
            <a:ext cx="840992" cy="533863"/>
            <a:chOff x="7237257" y="506582"/>
            <a:chExt cx="834211" cy="534563"/>
          </a:xfrm>
        </xdr:grpSpPr>
        <xdr:grpSp>
          <xdr:nvGrpSpPr>
            <xdr:cNvPr id="133" name="Agrupar 132">
              <a:extLst>
                <a:ext uri="{FF2B5EF4-FFF2-40B4-BE49-F238E27FC236}">
                  <a16:creationId xmlns:a16="http://schemas.microsoft.com/office/drawing/2014/main" id="{A9FCDC78-2767-3156-2BE7-A8BA49C34453}"/>
                </a:ext>
              </a:extLst>
            </xdr:cNvPr>
            <xdr:cNvGrpSpPr/>
          </xdr:nvGrpSpPr>
          <xdr:grpSpPr>
            <a:xfrm>
              <a:off x="7237257" y="748796"/>
              <a:ext cx="834211" cy="292349"/>
              <a:chOff x="7237260" y="750764"/>
              <a:chExt cx="834211" cy="292349"/>
            </a:xfrm>
          </xdr:grpSpPr>
          <xdr:sp macro="" textlink="">
            <xdr:nvSpPr>
              <xdr:cNvPr id="136" name="object 80">
                <a:extLst>
                  <a:ext uri="{FF2B5EF4-FFF2-40B4-BE49-F238E27FC236}">
                    <a16:creationId xmlns:a16="http://schemas.microsoft.com/office/drawing/2014/main" id="{3D50C45E-FCEB-A51B-EF22-50BF98AA9DAB}"/>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37" name="object 90">
                <a:extLst>
                  <a:ext uri="{FF2B5EF4-FFF2-40B4-BE49-F238E27FC236}">
                    <a16:creationId xmlns:a16="http://schemas.microsoft.com/office/drawing/2014/main" id="{1E22BF5A-4BA2-50D4-C7B2-0447CE290F91}"/>
                  </a:ext>
                </a:extLst>
              </xdr:cNvPr>
              <xdr:cNvSpPr txBox="1"/>
            </xdr:nvSpPr>
            <xdr:spPr>
              <a:xfrm>
                <a:off x="7370145" y="754502"/>
                <a:ext cx="568441"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Human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4" name="object 109">
              <a:extLst>
                <a:ext uri="{FF2B5EF4-FFF2-40B4-BE49-F238E27FC236}">
                  <a16:creationId xmlns:a16="http://schemas.microsoft.com/office/drawing/2014/main" id="{5140332C-DB2A-8BBE-A1FF-94D54D75D9C2}"/>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5" name="object 64">
              <a:extLst>
                <a:ext uri="{FF2B5EF4-FFF2-40B4-BE49-F238E27FC236}">
                  <a16:creationId xmlns:a16="http://schemas.microsoft.com/office/drawing/2014/main" id="{78002602-AA07-0D98-3B3A-C5B878AF6A07}"/>
                </a:ext>
              </a:extLst>
            </xdr:cNvPr>
            <xdr:cNvPicPr/>
          </xdr:nvPicPr>
          <xdr:blipFill>
            <a:blip xmlns:r="http://schemas.openxmlformats.org/officeDocument/2006/relationships" r:embed="rId27" cstate="print">
              <a:duotone>
                <a:prstClr val="black"/>
                <a:srgbClr val="695E4A">
                  <a:tint val="45000"/>
                  <a:satMod val="400000"/>
                </a:srgbClr>
              </a:duotone>
            </a:blip>
            <a:stretch>
              <a:fillRect/>
            </a:stretch>
          </xdr:blipFill>
          <xdr:spPr>
            <a:xfrm>
              <a:off x="7570700" y="569905"/>
              <a:ext cx="167329" cy="143539"/>
            </a:xfrm>
            <a:prstGeom prst="rect">
              <a:avLst/>
            </a:prstGeom>
          </xdr:spPr>
        </xdr:pic>
      </xdr:grpSp>
      <xdr:grpSp>
        <xdr:nvGrpSpPr>
          <xdr:cNvPr id="14" name="Agrupar 13">
            <a:hlinkClick xmlns:r="http://schemas.openxmlformats.org/officeDocument/2006/relationships" r:id="rId28"/>
            <a:extLst>
              <a:ext uri="{FF2B5EF4-FFF2-40B4-BE49-F238E27FC236}">
                <a16:creationId xmlns:a16="http://schemas.microsoft.com/office/drawing/2014/main" id="{83953648-AF28-F537-B241-F26BA305BBE3}"/>
              </a:ext>
            </a:extLst>
          </xdr:cNvPr>
          <xdr:cNvGrpSpPr/>
        </xdr:nvGrpSpPr>
        <xdr:grpSpPr>
          <a:xfrm>
            <a:off x="8154096" y="1984492"/>
            <a:ext cx="833334" cy="533863"/>
            <a:chOff x="8135970" y="506582"/>
            <a:chExt cx="831188" cy="534563"/>
          </a:xfrm>
        </xdr:grpSpPr>
        <xdr:grpSp>
          <xdr:nvGrpSpPr>
            <xdr:cNvPr id="128" name="Agrupar 127">
              <a:extLst>
                <a:ext uri="{FF2B5EF4-FFF2-40B4-BE49-F238E27FC236}">
                  <a16:creationId xmlns:a16="http://schemas.microsoft.com/office/drawing/2014/main" id="{ED3CA39E-49B6-94F1-D4DF-AEE3D87AF6E6}"/>
                </a:ext>
              </a:extLst>
            </xdr:cNvPr>
            <xdr:cNvGrpSpPr/>
          </xdr:nvGrpSpPr>
          <xdr:grpSpPr>
            <a:xfrm>
              <a:off x="8135970" y="748796"/>
              <a:ext cx="831188" cy="292349"/>
              <a:chOff x="8135974" y="750764"/>
              <a:chExt cx="831188" cy="292349"/>
            </a:xfrm>
          </xdr:grpSpPr>
          <xdr:sp macro="" textlink="">
            <xdr:nvSpPr>
              <xdr:cNvPr id="131" name="object 80">
                <a:extLst>
                  <a:ext uri="{FF2B5EF4-FFF2-40B4-BE49-F238E27FC236}">
                    <a16:creationId xmlns:a16="http://schemas.microsoft.com/office/drawing/2014/main" id="{297A55AA-95C0-7755-336B-6CAD514F4FCE}"/>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32" name="object 90">
                <a:extLst>
                  <a:ext uri="{FF2B5EF4-FFF2-40B4-BE49-F238E27FC236}">
                    <a16:creationId xmlns:a16="http://schemas.microsoft.com/office/drawing/2014/main" id="{762957DD-D050-C4C1-EF1C-C425A9DE96D1}"/>
                  </a:ext>
                </a:extLst>
              </xdr:cNvPr>
              <xdr:cNvSpPr txBox="1"/>
            </xdr:nvSpPr>
            <xdr:spPr>
              <a:xfrm>
                <a:off x="8294123" y="754502"/>
                <a:ext cx="514891"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Social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9" name="object 109">
              <a:extLst>
                <a:ext uri="{FF2B5EF4-FFF2-40B4-BE49-F238E27FC236}">
                  <a16:creationId xmlns:a16="http://schemas.microsoft.com/office/drawing/2014/main" id="{70E288DC-7039-F190-DD80-171B4761E653}"/>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0" name="object 51">
              <a:extLst>
                <a:ext uri="{FF2B5EF4-FFF2-40B4-BE49-F238E27FC236}">
                  <a16:creationId xmlns:a16="http://schemas.microsoft.com/office/drawing/2014/main" id="{3D6241F7-1968-FD99-F504-11D17882A019}"/>
                </a:ext>
              </a:extLst>
            </xdr:cNvPr>
            <xdr:cNvPicPr/>
          </xdr:nvPicPr>
          <xdr:blipFill>
            <a:blip xmlns:r="http://schemas.openxmlformats.org/officeDocument/2006/relationships" r:embed="rId29"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grpSp>
        <xdr:nvGrpSpPr>
          <xdr:cNvPr id="15" name="Agrupar 14">
            <a:hlinkClick xmlns:r="http://schemas.openxmlformats.org/officeDocument/2006/relationships" r:id="rId30"/>
            <a:extLst>
              <a:ext uri="{FF2B5EF4-FFF2-40B4-BE49-F238E27FC236}">
                <a16:creationId xmlns:a16="http://schemas.microsoft.com/office/drawing/2014/main" id="{BB9B5808-6C27-CE84-1DC6-AE9A6709D8E5}"/>
              </a:ext>
            </a:extLst>
          </xdr:cNvPr>
          <xdr:cNvGrpSpPr/>
        </xdr:nvGrpSpPr>
        <xdr:grpSpPr>
          <a:xfrm>
            <a:off x="9051739" y="1984492"/>
            <a:ext cx="828102" cy="533863"/>
            <a:chOff x="9031660" y="506582"/>
            <a:chExt cx="829416" cy="534563"/>
          </a:xfrm>
        </xdr:grpSpPr>
        <xdr:grpSp>
          <xdr:nvGrpSpPr>
            <xdr:cNvPr id="123" name="Agrupar 122">
              <a:extLst>
                <a:ext uri="{FF2B5EF4-FFF2-40B4-BE49-F238E27FC236}">
                  <a16:creationId xmlns:a16="http://schemas.microsoft.com/office/drawing/2014/main" id="{8F09EB6D-DFAA-B69D-088C-C2CDB1C5AE2A}"/>
                </a:ext>
              </a:extLst>
            </xdr:cNvPr>
            <xdr:cNvGrpSpPr/>
          </xdr:nvGrpSpPr>
          <xdr:grpSpPr>
            <a:xfrm>
              <a:off x="9031660" y="748796"/>
              <a:ext cx="829416" cy="292349"/>
              <a:chOff x="9031664" y="750764"/>
              <a:chExt cx="829416" cy="292349"/>
            </a:xfrm>
          </xdr:grpSpPr>
          <xdr:sp macro="" textlink="">
            <xdr:nvSpPr>
              <xdr:cNvPr id="126" name="object 80">
                <a:extLst>
                  <a:ext uri="{FF2B5EF4-FFF2-40B4-BE49-F238E27FC236}">
                    <a16:creationId xmlns:a16="http://schemas.microsoft.com/office/drawing/2014/main" id="{083103D8-7BA6-86AC-9CF4-4758651D9FBD}"/>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27" name="object 90">
                <a:extLst>
                  <a:ext uri="{FF2B5EF4-FFF2-40B4-BE49-F238E27FC236}">
                    <a16:creationId xmlns:a16="http://schemas.microsoft.com/office/drawing/2014/main" id="{1418DBDF-4C6F-430C-C518-1E154492F155}"/>
                  </a:ext>
                </a:extLst>
              </xdr:cNvPr>
              <xdr:cNvSpPr txBox="1"/>
            </xdr:nvSpPr>
            <xdr:spPr>
              <a:xfrm>
                <a:off x="9163786" y="754502"/>
                <a:ext cx="565174" cy="288611"/>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Intellectual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4" name="object 109">
              <a:extLst>
                <a:ext uri="{FF2B5EF4-FFF2-40B4-BE49-F238E27FC236}">
                  <a16:creationId xmlns:a16="http://schemas.microsoft.com/office/drawing/2014/main" id="{9E0C79D1-36CA-D4CF-7E68-29FCA5A8ADA3}"/>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5" name="object 70">
              <a:extLst>
                <a:ext uri="{FF2B5EF4-FFF2-40B4-BE49-F238E27FC236}">
                  <a16:creationId xmlns:a16="http://schemas.microsoft.com/office/drawing/2014/main" id="{EA332016-D23B-5140-4734-76B07D7BB800}"/>
                </a:ext>
              </a:extLst>
            </xdr:cNvPr>
            <xdr:cNvPicPr/>
          </xdr:nvPicPr>
          <xdr:blipFill>
            <a:blip xmlns:r="http://schemas.openxmlformats.org/officeDocument/2006/relationships" r:embed="rId31"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16" name="Agrupar 15">
            <a:hlinkClick xmlns:r="http://schemas.openxmlformats.org/officeDocument/2006/relationships" r:id="rId32"/>
            <a:extLst>
              <a:ext uri="{FF2B5EF4-FFF2-40B4-BE49-F238E27FC236}">
                <a16:creationId xmlns:a16="http://schemas.microsoft.com/office/drawing/2014/main" id="{A41DA594-3143-B679-AD42-8648AB43CB56}"/>
              </a:ext>
            </a:extLst>
          </xdr:cNvPr>
          <xdr:cNvGrpSpPr/>
        </xdr:nvGrpSpPr>
        <xdr:grpSpPr>
          <a:xfrm>
            <a:off x="9944149" y="1984492"/>
            <a:ext cx="828105" cy="533863"/>
            <a:chOff x="9925578" y="506582"/>
            <a:chExt cx="829416" cy="534563"/>
          </a:xfrm>
        </xdr:grpSpPr>
        <xdr:grpSp>
          <xdr:nvGrpSpPr>
            <xdr:cNvPr id="29" name="Agrupar 28">
              <a:extLst>
                <a:ext uri="{FF2B5EF4-FFF2-40B4-BE49-F238E27FC236}">
                  <a16:creationId xmlns:a16="http://schemas.microsoft.com/office/drawing/2014/main" id="{5DB4AE87-D69D-36C8-D188-A248F02F231B}"/>
                </a:ext>
              </a:extLst>
            </xdr:cNvPr>
            <xdr:cNvGrpSpPr/>
          </xdr:nvGrpSpPr>
          <xdr:grpSpPr>
            <a:xfrm>
              <a:off x="9925578" y="748796"/>
              <a:ext cx="829416" cy="292349"/>
              <a:chOff x="9925583" y="750764"/>
              <a:chExt cx="829416" cy="292349"/>
            </a:xfrm>
          </xdr:grpSpPr>
          <xdr:sp macro="" textlink="">
            <xdr:nvSpPr>
              <xdr:cNvPr id="32" name="object 80">
                <a:extLst>
                  <a:ext uri="{FF2B5EF4-FFF2-40B4-BE49-F238E27FC236}">
                    <a16:creationId xmlns:a16="http://schemas.microsoft.com/office/drawing/2014/main" id="{405689F8-EC4E-F2AC-52E6-3DC196188472}"/>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22" name="object 90">
                <a:extLst>
                  <a:ext uri="{FF2B5EF4-FFF2-40B4-BE49-F238E27FC236}">
                    <a16:creationId xmlns:a16="http://schemas.microsoft.com/office/drawing/2014/main" id="{40257E84-E1A3-EE84-2916-49DC32A8C23C}"/>
                  </a:ext>
                </a:extLst>
              </xdr:cNvPr>
              <xdr:cNvSpPr txBox="1"/>
            </xdr:nvSpPr>
            <xdr:spPr>
              <a:xfrm>
                <a:off x="9965865" y="754502"/>
                <a:ext cx="748854"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Manufactured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30" name="object 109">
              <a:extLst>
                <a:ext uri="{FF2B5EF4-FFF2-40B4-BE49-F238E27FC236}">
                  <a16:creationId xmlns:a16="http://schemas.microsoft.com/office/drawing/2014/main" id="{6AC9D1EA-EB27-FEAA-8937-1C94A0D098AC}"/>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31" name="object 67">
              <a:extLst>
                <a:ext uri="{FF2B5EF4-FFF2-40B4-BE49-F238E27FC236}">
                  <a16:creationId xmlns:a16="http://schemas.microsoft.com/office/drawing/2014/main" id="{0E5C02AC-AE18-8485-0F2E-0FCF6E645D94}"/>
                </a:ext>
              </a:extLst>
            </xdr:cNvPr>
            <xdr:cNvPicPr/>
          </xdr:nvPicPr>
          <xdr:blipFill>
            <a:blip xmlns:r="http://schemas.openxmlformats.org/officeDocument/2006/relationships" r:embed="rId33"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17" name="Agrupar 16">
            <a:hlinkClick xmlns:r="http://schemas.openxmlformats.org/officeDocument/2006/relationships" r:id="rId34"/>
            <a:extLst>
              <a:ext uri="{FF2B5EF4-FFF2-40B4-BE49-F238E27FC236}">
                <a16:creationId xmlns:a16="http://schemas.microsoft.com/office/drawing/2014/main" id="{6E308AA8-AACA-31F6-A479-0D67407FC861}"/>
              </a:ext>
            </a:extLst>
          </xdr:cNvPr>
          <xdr:cNvGrpSpPr/>
        </xdr:nvGrpSpPr>
        <xdr:grpSpPr>
          <a:xfrm>
            <a:off x="10836566" y="1984492"/>
            <a:ext cx="820920" cy="533863"/>
            <a:chOff x="10819501" y="506582"/>
            <a:chExt cx="826871" cy="534563"/>
          </a:xfrm>
        </xdr:grpSpPr>
        <xdr:grpSp>
          <xdr:nvGrpSpPr>
            <xdr:cNvPr id="23" name="Agrupar 22">
              <a:extLst>
                <a:ext uri="{FF2B5EF4-FFF2-40B4-BE49-F238E27FC236}">
                  <a16:creationId xmlns:a16="http://schemas.microsoft.com/office/drawing/2014/main" id="{23E26E2E-897B-DF7F-B907-CF2A24120572}"/>
                </a:ext>
              </a:extLst>
            </xdr:cNvPr>
            <xdr:cNvGrpSpPr/>
          </xdr:nvGrpSpPr>
          <xdr:grpSpPr>
            <a:xfrm>
              <a:off x="10819501" y="748796"/>
              <a:ext cx="826871" cy="292349"/>
              <a:chOff x="10819501" y="750764"/>
              <a:chExt cx="826871" cy="292349"/>
            </a:xfrm>
          </xdr:grpSpPr>
          <xdr:sp macro="" textlink="">
            <xdr:nvSpPr>
              <xdr:cNvPr id="26" name="object 80">
                <a:extLst>
                  <a:ext uri="{FF2B5EF4-FFF2-40B4-BE49-F238E27FC236}">
                    <a16:creationId xmlns:a16="http://schemas.microsoft.com/office/drawing/2014/main" id="{13C717F3-6C05-6F54-8AFE-8567E849BB10}"/>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27" name="object 90">
                <a:extLst>
                  <a:ext uri="{FF2B5EF4-FFF2-40B4-BE49-F238E27FC236}">
                    <a16:creationId xmlns:a16="http://schemas.microsoft.com/office/drawing/2014/main" id="{BBD8E79D-5E08-EAB6-4B7E-D58480BD5992}"/>
                  </a:ext>
                </a:extLst>
              </xdr:cNvPr>
              <xdr:cNvSpPr txBox="1"/>
            </xdr:nvSpPr>
            <xdr:spPr>
              <a:xfrm>
                <a:off x="10858730" y="754502"/>
                <a:ext cx="748412"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Eneva-specific Indicators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4" name="object 109">
              <a:extLst>
                <a:ext uri="{FF2B5EF4-FFF2-40B4-BE49-F238E27FC236}">
                  <a16:creationId xmlns:a16="http://schemas.microsoft.com/office/drawing/2014/main" id="{CE8F9F9E-BA84-6C98-7B0A-30320D1DA046}"/>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5" name="Imagem 24">
              <a:extLst>
                <a:ext uri="{FF2B5EF4-FFF2-40B4-BE49-F238E27FC236}">
                  <a16:creationId xmlns:a16="http://schemas.microsoft.com/office/drawing/2014/main" id="{DBCCCDA2-6DA7-DDAD-261C-BF11DCB5D158}"/>
                </a:ext>
              </a:extLst>
            </xdr:cNvPr>
            <xdr:cNvPicPr>
              <a:picLocks noChangeAspect="1"/>
            </xdr:cNvPicPr>
          </xdr:nvPicPr>
          <xdr:blipFill>
            <a:blip xmlns:r="http://schemas.openxmlformats.org/officeDocument/2006/relationships" r:embed="rId35">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grpSp>
        <xdr:nvGrpSpPr>
          <xdr:cNvPr id="18" name="Agrupar 17">
            <a:extLst>
              <a:ext uri="{FF2B5EF4-FFF2-40B4-BE49-F238E27FC236}">
                <a16:creationId xmlns:a16="http://schemas.microsoft.com/office/drawing/2014/main" id="{928869C6-8822-4835-F895-BF32BAF0105E}"/>
              </a:ext>
            </a:extLst>
          </xdr:cNvPr>
          <xdr:cNvGrpSpPr/>
        </xdr:nvGrpSpPr>
        <xdr:grpSpPr>
          <a:xfrm>
            <a:off x="10064474" y="1640038"/>
            <a:ext cx="1315654" cy="179263"/>
            <a:chOff x="10031056" y="1635749"/>
            <a:chExt cx="1313331" cy="179263"/>
          </a:xfrm>
        </xdr:grpSpPr>
        <xdr:sp macro="" textlink="">
          <xdr:nvSpPr>
            <xdr:cNvPr id="19" name="object 2">
              <a:extLst>
                <a:ext uri="{FF2B5EF4-FFF2-40B4-BE49-F238E27FC236}">
                  <a16:creationId xmlns:a16="http://schemas.microsoft.com/office/drawing/2014/main" id="{C166511B-D22A-F533-7925-6554923B994D}"/>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sz="1000" b="1" spc="-20">
                  <a:solidFill>
                    <a:srgbClr val="0396A9"/>
                  </a:solidFill>
                  <a:latin typeface="Roboto"/>
                  <a:cs typeface="Roboto"/>
                </a:rPr>
                <a:t>2025</a:t>
              </a:r>
              <a:r>
                <a:rPr lang="pt-BR" sz="1000" b="1" spc="-20">
                  <a:solidFill>
                    <a:srgbClr val="0396A9"/>
                  </a:solidFill>
                  <a:latin typeface="Roboto"/>
                  <a:cs typeface="Roboto"/>
                </a:rPr>
                <a:t> </a:t>
              </a:r>
              <a:r>
                <a:rPr kumimoji="0" lang="pt-BR" sz="1000" b="1" i="0" u="none" strike="noStrike" kern="0" cap="none" spc="0" normalizeH="0" baseline="0" noProof="0">
                  <a:ln>
                    <a:noFill/>
                  </a:ln>
                  <a:solidFill>
                    <a:srgbClr val="695E4A"/>
                  </a:solidFill>
                  <a:effectLst/>
                  <a:uLnTx/>
                  <a:uFillTx/>
                  <a:latin typeface="Roboto"/>
                  <a:ea typeface="+mn-ea"/>
                  <a:cs typeface="Roboto"/>
                </a:rPr>
                <a:t>Databook</a:t>
              </a:r>
              <a:r>
                <a:rPr kumimoji="0" lang="pt-BR" sz="1000" b="1" i="0" u="none" strike="noStrike" kern="0" cap="none" spc="0" normalizeH="0" baseline="0" noProof="0">
                  <a:ln>
                    <a:noFill/>
                  </a:ln>
                  <a:solidFill>
                    <a:srgbClr val="4D4D4E"/>
                  </a:solidFill>
                  <a:effectLst/>
                  <a:uLnTx/>
                  <a:uFillTx/>
                  <a:latin typeface="Roboto"/>
                  <a:ea typeface="+mn-ea"/>
                  <a:cs typeface="Roboto"/>
                </a:rPr>
                <a:t> </a:t>
              </a:r>
              <a:endParaRPr sz="1000">
                <a:latin typeface="Roboto"/>
                <a:cs typeface="Roboto"/>
              </a:endParaRPr>
            </a:p>
          </xdr:txBody>
        </xdr:sp>
        <xdr:pic>
          <xdr:nvPicPr>
            <xdr:cNvPr id="20" name="Gráfico 19" descr="Círculo com seta para a esquerda estrutura de tópicos">
              <a:hlinkClick xmlns:r="http://schemas.openxmlformats.org/officeDocument/2006/relationships" r:id="rId36"/>
              <a:extLst>
                <a:ext uri="{FF2B5EF4-FFF2-40B4-BE49-F238E27FC236}">
                  <a16:creationId xmlns:a16="http://schemas.microsoft.com/office/drawing/2014/main" id="{132E1EE2-7D65-C44C-C1AE-4DC4B587B3D9}"/>
                </a:ext>
              </a:extLst>
            </xdr:cNvPr>
            <xdr:cNvPicPr>
              <a:picLocks noChangeAspect="1"/>
            </xdr:cNvPicPr>
          </xdr:nvPicPr>
          <xdr:blipFill>
            <a:blip xmlns:r="http://schemas.openxmlformats.org/officeDocument/2006/relationships" r:embed="rId37">
              <a:extLst>
                <a:ext uri="{96DAC541-7B7A-43D3-8B79-37D633B846F1}">
                  <asvg:svgBlip xmlns:asvg="http://schemas.microsoft.com/office/drawing/2016/SVG/main" r:embed="rId38"/>
                </a:ext>
              </a:extLst>
            </a:blip>
            <a:stretch>
              <a:fillRect/>
            </a:stretch>
          </xdr:blipFill>
          <xdr:spPr>
            <a:xfrm rot="10800000">
              <a:off x="10031056" y="1635750"/>
              <a:ext cx="179193" cy="179262"/>
            </a:xfrm>
            <a:prstGeom prst="rect">
              <a:avLst/>
            </a:prstGeom>
          </xdr:spPr>
        </xdr:pic>
        <xdr:pic>
          <xdr:nvPicPr>
            <xdr:cNvPr id="21" name="Gráfico 20" descr="Círculo com seta para a esquerda estrutura de tópicos">
              <a:hlinkClick xmlns:r="http://schemas.openxmlformats.org/officeDocument/2006/relationships" r:id="rId2"/>
              <a:extLst>
                <a:ext uri="{FF2B5EF4-FFF2-40B4-BE49-F238E27FC236}">
                  <a16:creationId xmlns:a16="http://schemas.microsoft.com/office/drawing/2014/main" id="{70197BB9-8AC0-4469-108E-088AF415C63A}"/>
                </a:ext>
              </a:extLst>
            </xdr:cNvPr>
            <xdr:cNvPicPr>
              <a:picLocks noChangeAspect="1"/>
            </xdr:cNvPicPr>
          </xdr:nvPicPr>
          <xdr:blipFill>
            <a:blip xmlns:r="http://schemas.openxmlformats.org/officeDocument/2006/relationships" r:embed="rId37">
              <a:extLst>
                <a:ext uri="{96DAC541-7B7A-43D3-8B79-37D633B846F1}">
                  <asvg:svgBlip xmlns:asvg="http://schemas.microsoft.com/office/drawing/2016/SVG/main" r:embed="rId38"/>
                </a:ext>
              </a:extLst>
            </a:blip>
            <a:stretch>
              <a:fillRect/>
            </a:stretch>
          </xdr:blipFill>
          <xdr:spPr>
            <a:xfrm>
              <a:off x="11169427" y="1635749"/>
              <a:ext cx="174960" cy="179262"/>
            </a:xfrm>
            <a:prstGeom prst="rect">
              <a:avLst/>
            </a:prstGeom>
          </xdr:spPr>
        </xdr:pic>
      </xdr:grpSp>
    </xdr:grpSp>
    <xdr:clientData/>
  </xdr:twoCellAnchor>
</xdr:wsDr>
</file>

<file path=xl/drawings/drawing13.xml><?xml version="1.0" encoding="utf-8"?>
<xdr:wsDr xmlns:xdr="http://schemas.openxmlformats.org/drawingml/2006/spreadsheetDrawing" xmlns:a="http://schemas.openxmlformats.org/drawingml/2006/main">
  <xdr:twoCellAnchor>
    <xdr:from>
      <xdr:col>20</xdr:col>
      <xdr:colOff>245526</xdr:colOff>
      <xdr:row>2</xdr:row>
      <xdr:rowOff>270938</xdr:rowOff>
    </xdr:from>
    <xdr:to>
      <xdr:col>21</xdr:col>
      <xdr:colOff>515330</xdr:colOff>
      <xdr:row>2</xdr:row>
      <xdr:rowOff>522938</xdr:rowOff>
    </xdr:to>
    <xdr:grpSp>
      <xdr:nvGrpSpPr>
        <xdr:cNvPr id="18" name="Agrupar 9">
          <a:extLst>
            <a:ext uri="{FF2B5EF4-FFF2-40B4-BE49-F238E27FC236}">
              <a16:creationId xmlns:a16="http://schemas.microsoft.com/office/drawing/2014/main" id="{A0D80812-2BD8-465C-B1F0-D954F006791F}"/>
            </a:ext>
          </a:extLst>
        </xdr:cNvPr>
        <xdr:cNvGrpSpPr/>
      </xdr:nvGrpSpPr>
      <xdr:grpSpPr>
        <a:xfrm>
          <a:off x="11485026" y="651938"/>
          <a:ext cx="850829" cy="252000"/>
          <a:chOff x="12008769" y="654841"/>
          <a:chExt cx="861208" cy="252000"/>
        </a:xfrm>
      </xdr:grpSpPr>
      <xdr:sp macro="" textlink="">
        <xdr:nvSpPr>
          <xdr:cNvPr id="19" name="object 80">
            <a:hlinkClick xmlns:r="http://schemas.openxmlformats.org/officeDocument/2006/relationships" r:id="rId1"/>
            <a:extLst>
              <a:ext uri="{FF2B5EF4-FFF2-40B4-BE49-F238E27FC236}">
                <a16:creationId xmlns:a16="http://schemas.microsoft.com/office/drawing/2014/main" id="{1698A480-9A19-604E-CADA-D43E4D37CDDD}"/>
              </a:ext>
            </a:extLst>
          </xdr:cNvPr>
          <xdr:cNvSpPr/>
        </xdr:nvSpPr>
        <xdr:spPr>
          <a:xfrm>
            <a:off x="12008769" y="654841"/>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sp macro="" textlink="">
        <xdr:nvSpPr>
          <xdr:cNvPr id="20" name="object 90">
            <a:hlinkClick xmlns:r="http://schemas.openxmlformats.org/officeDocument/2006/relationships" r:id="rId1"/>
            <a:extLst>
              <a:ext uri="{FF2B5EF4-FFF2-40B4-BE49-F238E27FC236}">
                <a16:creationId xmlns:a16="http://schemas.microsoft.com/office/drawing/2014/main" id="{EA5C05CD-B24A-2D7F-3CC3-B28859183CED}"/>
              </a:ext>
            </a:extLst>
          </xdr:cNvPr>
          <xdr:cNvSpPr txBox="1"/>
        </xdr:nvSpPr>
        <xdr:spPr>
          <a:xfrm>
            <a:off x="12129773" y="654841"/>
            <a:ext cx="619200" cy="2520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Detailed Criteria</a:t>
            </a:r>
          </a:p>
        </xdr:txBody>
      </xdr:sp>
    </xdr:grpSp>
    <xdr:clientData/>
  </xdr:twoCellAnchor>
  <xdr:twoCellAnchor editAs="absolute">
    <xdr:from>
      <xdr:col>0</xdr:col>
      <xdr:colOff>0</xdr:colOff>
      <xdr:row>0</xdr:row>
      <xdr:rowOff>-1</xdr:rowOff>
    </xdr:from>
    <xdr:to>
      <xdr:col>20</xdr:col>
      <xdr:colOff>179825</xdr:colOff>
      <xdr:row>2</xdr:row>
      <xdr:rowOff>545017</xdr:rowOff>
    </xdr:to>
    <xdr:grpSp>
      <xdr:nvGrpSpPr>
        <xdr:cNvPr id="178" name="Agrupar 177">
          <a:extLst>
            <a:ext uri="{FF2B5EF4-FFF2-40B4-BE49-F238E27FC236}">
              <a16:creationId xmlns:a16="http://schemas.microsoft.com/office/drawing/2014/main" id="{929C9E80-8AF0-451B-81A2-EE1A6E9D0780}"/>
            </a:ext>
          </a:extLst>
        </xdr:cNvPr>
        <xdr:cNvGrpSpPr/>
      </xdr:nvGrpSpPr>
      <xdr:grpSpPr>
        <a:xfrm>
          <a:off x="0" y="-1"/>
          <a:ext cx="11419325" cy="926018"/>
          <a:chOff x="0" y="1478573"/>
          <a:chExt cx="11657486" cy="1039782"/>
        </a:xfrm>
      </xdr:grpSpPr>
      <xdr:pic>
        <xdr:nvPicPr>
          <xdr:cNvPr id="180" name="Imagem 179">
            <a:hlinkClick xmlns:r="http://schemas.openxmlformats.org/officeDocument/2006/relationships" r:id="rId2"/>
            <a:extLst>
              <a:ext uri="{FF2B5EF4-FFF2-40B4-BE49-F238E27FC236}">
                <a16:creationId xmlns:a16="http://schemas.microsoft.com/office/drawing/2014/main" id="{ABADB0F5-5F6B-CEB2-0CF4-40376E7424D4}"/>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576" b="7840"/>
          <a:stretch>
            <a:fillRect/>
          </a:stretch>
        </xdr:blipFill>
        <xdr:spPr>
          <a:xfrm>
            <a:off x="0" y="1478573"/>
            <a:ext cx="1445305" cy="512244"/>
          </a:xfrm>
          <a:prstGeom prst="rect">
            <a:avLst/>
          </a:prstGeom>
        </xdr:spPr>
      </xdr:pic>
      <xdr:grpSp>
        <xdr:nvGrpSpPr>
          <xdr:cNvPr id="181" name="Agrupar 180">
            <a:hlinkClick xmlns:r="http://schemas.openxmlformats.org/officeDocument/2006/relationships" r:id="rId4"/>
            <a:extLst>
              <a:ext uri="{FF2B5EF4-FFF2-40B4-BE49-F238E27FC236}">
                <a16:creationId xmlns:a16="http://schemas.microsoft.com/office/drawing/2014/main" id="{B47B5A0C-76E4-C37C-835A-4D4F5E705596}"/>
              </a:ext>
            </a:extLst>
          </xdr:cNvPr>
          <xdr:cNvGrpSpPr/>
        </xdr:nvGrpSpPr>
        <xdr:grpSpPr>
          <a:xfrm>
            <a:off x="81251" y="1985607"/>
            <a:ext cx="832806" cy="506309"/>
            <a:chOff x="81496" y="507699"/>
            <a:chExt cx="831691" cy="506973"/>
          </a:xfrm>
        </xdr:grpSpPr>
        <xdr:sp macro="" textlink="">
          <xdr:nvSpPr>
            <xdr:cNvPr id="257" name="object 76">
              <a:extLst>
                <a:ext uri="{FF2B5EF4-FFF2-40B4-BE49-F238E27FC236}">
                  <a16:creationId xmlns:a16="http://schemas.microsoft.com/office/drawing/2014/main" id="{6021AED6-340B-864E-2975-33FFE8C97066}"/>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258" name="object 77">
              <a:extLst>
                <a:ext uri="{FF2B5EF4-FFF2-40B4-BE49-F238E27FC236}">
                  <a16:creationId xmlns:a16="http://schemas.microsoft.com/office/drawing/2014/main" id="{0EC2D88E-BBD5-3A64-9DC2-FBFED5B6EE07}"/>
                </a:ext>
              </a:extLst>
            </xdr:cNvPr>
            <xdr:cNvPicPr/>
          </xdr:nvPicPr>
          <xdr:blipFill>
            <a:blip xmlns:r="http://schemas.openxmlformats.org/officeDocument/2006/relationships" r:embed="rId5" cstate="print">
              <a:duotone>
                <a:prstClr val="black"/>
                <a:srgbClr val="695E4A">
                  <a:tint val="45000"/>
                  <a:satMod val="400000"/>
                </a:srgbClr>
              </a:duotone>
              <a:extLst>
                <a:ext uri="{BEBA8EAE-BF5A-486C-A8C5-ECC9F3942E4B}">
                  <a14:imgProps xmlns:a14="http://schemas.microsoft.com/office/drawing/2010/main">
                    <a14:imgLayer r:embed="rId6">
                      <a14:imgEffect>
                        <a14:saturation sat="0"/>
                      </a14:imgEffect>
                    </a14:imgLayer>
                  </a14:imgProps>
                </a:ext>
              </a:extLst>
            </a:blip>
            <a:stretch>
              <a:fillRect/>
            </a:stretch>
          </xdr:blipFill>
          <xdr:spPr>
            <a:xfrm>
              <a:off x="423763" y="561872"/>
              <a:ext cx="151229" cy="138638"/>
            </a:xfrm>
            <a:prstGeom prst="rect">
              <a:avLst/>
            </a:prstGeom>
          </xdr:spPr>
        </xdr:pic>
        <xdr:grpSp>
          <xdr:nvGrpSpPr>
            <xdr:cNvPr id="259" name="Agrupar 258">
              <a:extLst>
                <a:ext uri="{FF2B5EF4-FFF2-40B4-BE49-F238E27FC236}">
                  <a16:creationId xmlns:a16="http://schemas.microsoft.com/office/drawing/2014/main" id="{25A1BD51-7B75-2377-3435-C18BBF440674}"/>
                </a:ext>
              </a:extLst>
            </xdr:cNvPr>
            <xdr:cNvGrpSpPr/>
          </xdr:nvGrpSpPr>
          <xdr:grpSpPr>
            <a:xfrm>
              <a:off x="81496" y="748716"/>
              <a:ext cx="831691" cy="265956"/>
              <a:chOff x="81496" y="747958"/>
              <a:chExt cx="832004" cy="265956"/>
            </a:xfrm>
          </xdr:grpSpPr>
          <xdr:sp macro="" textlink="">
            <xdr:nvSpPr>
              <xdr:cNvPr id="260" name="object 78">
                <a:extLst>
                  <a:ext uri="{FF2B5EF4-FFF2-40B4-BE49-F238E27FC236}">
                    <a16:creationId xmlns:a16="http://schemas.microsoft.com/office/drawing/2014/main" id="{C549D8D8-9B08-2370-C6B8-2A0333A6003D}"/>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261" name="object 89">
                <a:extLst>
                  <a:ext uri="{FF2B5EF4-FFF2-40B4-BE49-F238E27FC236}">
                    <a16:creationId xmlns:a16="http://schemas.microsoft.com/office/drawing/2014/main" id="{77A6C1F4-52E8-2B38-7062-1380213017D1}"/>
                  </a:ext>
                </a:extLst>
              </xdr:cNvPr>
              <xdr:cNvSpPr txBox="1"/>
            </xdr:nvSpPr>
            <xdr:spPr>
              <a:xfrm>
                <a:off x="238616" y="813158"/>
                <a:ext cx="517763" cy="15145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Home</a:t>
                </a:r>
                <a:endParaRPr sz="800" b="0">
                  <a:solidFill>
                    <a:srgbClr val="695E4A"/>
                  </a:solidFill>
                  <a:latin typeface="Roboto"/>
                  <a:cs typeface="Roboto"/>
                </a:endParaRPr>
              </a:p>
            </xdr:txBody>
          </xdr:sp>
        </xdr:grpSp>
      </xdr:grpSp>
      <xdr:grpSp>
        <xdr:nvGrpSpPr>
          <xdr:cNvPr id="182" name="Agrupar 181">
            <a:hlinkClick xmlns:r="http://schemas.openxmlformats.org/officeDocument/2006/relationships" r:id="rId7"/>
            <a:extLst>
              <a:ext uri="{FF2B5EF4-FFF2-40B4-BE49-F238E27FC236}">
                <a16:creationId xmlns:a16="http://schemas.microsoft.com/office/drawing/2014/main" id="{52C3A917-900C-CA9A-DE1B-B5EF1690309E}"/>
              </a:ext>
            </a:extLst>
          </xdr:cNvPr>
          <xdr:cNvGrpSpPr/>
        </xdr:nvGrpSpPr>
        <xdr:grpSpPr>
          <a:xfrm>
            <a:off x="1875546" y="1984492"/>
            <a:ext cx="841455" cy="507425"/>
            <a:chOff x="1873229" y="506582"/>
            <a:chExt cx="834675" cy="508090"/>
          </a:xfrm>
        </xdr:grpSpPr>
        <xdr:grpSp>
          <xdr:nvGrpSpPr>
            <xdr:cNvPr id="252" name="Agrupar 251">
              <a:extLst>
                <a:ext uri="{FF2B5EF4-FFF2-40B4-BE49-F238E27FC236}">
                  <a16:creationId xmlns:a16="http://schemas.microsoft.com/office/drawing/2014/main" id="{CC6EB1CB-22D2-12F1-3FB4-ACDAE2C4B79F}"/>
                </a:ext>
              </a:extLst>
            </xdr:cNvPr>
            <xdr:cNvGrpSpPr/>
          </xdr:nvGrpSpPr>
          <xdr:grpSpPr>
            <a:xfrm>
              <a:off x="1873229" y="748716"/>
              <a:ext cx="834675" cy="265956"/>
              <a:chOff x="1873229" y="746828"/>
              <a:chExt cx="834675" cy="265956"/>
            </a:xfrm>
          </xdr:grpSpPr>
          <xdr:sp macro="" textlink="">
            <xdr:nvSpPr>
              <xdr:cNvPr id="255" name="object 80">
                <a:extLst>
                  <a:ext uri="{FF2B5EF4-FFF2-40B4-BE49-F238E27FC236}">
                    <a16:creationId xmlns:a16="http://schemas.microsoft.com/office/drawing/2014/main" id="{855E879C-B2FD-2050-B48E-8F3525A7DEF7}"/>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256" name="object 90">
                <a:extLst>
                  <a:ext uri="{FF2B5EF4-FFF2-40B4-BE49-F238E27FC236}">
                    <a16:creationId xmlns:a16="http://schemas.microsoft.com/office/drawing/2014/main" id="{6E2CFED1-29FC-E504-C5B1-0EC1B257FFDD}"/>
                  </a:ext>
                </a:extLst>
              </xdr:cNvPr>
              <xdr:cNvSpPr txBox="1"/>
            </xdr:nvSpPr>
            <xdr:spPr>
              <a:xfrm>
                <a:off x="2084552" y="812028"/>
                <a:ext cx="412027" cy="15145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b="0" spc="-1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53" name="object 109">
              <a:extLst>
                <a:ext uri="{FF2B5EF4-FFF2-40B4-BE49-F238E27FC236}">
                  <a16:creationId xmlns:a16="http://schemas.microsoft.com/office/drawing/2014/main" id="{C326AE67-9E93-E334-2E86-932C40FE82D5}"/>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54" name="object 110">
              <a:extLst>
                <a:ext uri="{FF2B5EF4-FFF2-40B4-BE49-F238E27FC236}">
                  <a16:creationId xmlns:a16="http://schemas.microsoft.com/office/drawing/2014/main" id="{E4CB2897-FA34-07C6-8F23-44F12B4A626F}"/>
                </a:ext>
              </a:extLst>
            </xdr:cNvPr>
            <xdr:cNvPicPr/>
          </xdr:nvPicPr>
          <xdr:blipFill>
            <a:blip xmlns:r="http://schemas.openxmlformats.org/officeDocument/2006/relationships" r:embed="rId8"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grpSp>
        <xdr:nvGrpSpPr>
          <xdr:cNvPr id="183" name="Agrupar 182">
            <a:hlinkClick xmlns:r="http://schemas.openxmlformats.org/officeDocument/2006/relationships" r:id="rId9"/>
            <a:extLst>
              <a:ext uri="{FF2B5EF4-FFF2-40B4-BE49-F238E27FC236}">
                <a16:creationId xmlns:a16="http://schemas.microsoft.com/office/drawing/2014/main" id="{7FE98C22-1499-C6FE-A766-813D573CCC69}"/>
              </a:ext>
            </a:extLst>
          </xdr:cNvPr>
          <xdr:cNvGrpSpPr/>
        </xdr:nvGrpSpPr>
        <xdr:grpSpPr>
          <a:xfrm>
            <a:off x="2781308" y="1984492"/>
            <a:ext cx="832871" cy="518738"/>
            <a:chOff x="2772406" y="506582"/>
            <a:chExt cx="830722" cy="519418"/>
          </a:xfrm>
        </xdr:grpSpPr>
        <xdr:grpSp>
          <xdr:nvGrpSpPr>
            <xdr:cNvPr id="247" name="Agrupar 246">
              <a:extLst>
                <a:ext uri="{FF2B5EF4-FFF2-40B4-BE49-F238E27FC236}">
                  <a16:creationId xmlns:a16="http://schemas.microsoft.com/office/drawing/2014/main" id="{DA56CE98-3DB1-0177-E381-2C0CEA381147}"/>
                </a:ext>
              </a:extLst>
            </xdr:cNvPr>
            <xdr:cNvGrpSpPr/>
          </xdr:nvGrpSpPr>
          <xdr:grpSpPr>
            <a:xfrm>
              <a:off x="2772406" y="737389"/>
              <a:ext cx="830722" cy="288611"/>
              <a:chOff x="2772407" y="739357"/>
              <a:chExt cx="830722" cy="288611"/>
            </a:xfrm>
          </xdr:grpSpPr>
          <xdr:sp macro="" textlink="">
            <xdr:nvSpPr>
              <xdr:cNvPr id="250" name="object 80">
                <a:extLst>
                  <a:ext uri="{FF2B5EF4-FFF2-40B4-BE49-F238E27FC236}">
                    <a16:creationId xmlns:a16="http://schemas.microsoft.com/office/drawing/2014/main" id="{3E3BDCD4-7E80-68BC-25FF-FD02B4E20DD7}"/>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251" name="object 90">
                <a:extLst>
                  <a:ext uri="{FF2B5EF4-FFF2-40B4-BE49-F238E27FC236}">
                    <a16:creationId xmlns:a16="http://schemas.microsoft.com/office/drawing/2014/main" id="{58089CA8-05D6-C1BA-4363-EDBDA37BDBF4}"/>
                  </a:ext>
                </a:extLst>
              </xdr:cNvPr>
              <xdr:cNvSpPr txBox="1"/>
            </xdr:nvSpPr>
            <xdr:spPr>
              <a:xfrm>
                <a:off x="2981702" y="739357"/>
                <a:ext cx="412130" cy="288611"/>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Public Targets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48" name="object 109">
              <a:extLst>
                <a:ext uri="{FF2B5EF4-FFF2-40B4-BE49-F238E27FC236}">
                  <a16:creationId xmlns:a16="http://schemas.microsoft.com/office/drawing/2014/main" id="{4BA31617-5AF9-9F54-D3BD-9F4081034E32}"/>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49" name="Imagem 248">
              <a:extLst>
                <a:ext uri="{FF2B5EF4-FFF2-40B4-BE49-F238E27FC236}">
                  <a16:creationId xmlns:a16="http://schemas.microsoft.com/office/drawing/2014/main" id="{F0A4A20F-E255-BBA0-5A0E-2336E335F5A6}"/>
                </a:ext>
              </a:extLst>
            </xdr:cNvPr>
            <xdr:cNvPicPr>
              <a:picLocks noChangeAspect="1"/>
            </xdr:cNvPicPr>
          </xdr:nvPicPr>
          <xdr:blipFill>
            <a:blip xmlns:r="http://schemas.openxmlformats.org/officeDocument/2006/relationships" r:embed="rId10">
              <a:duotone>
                <a:prstClr val="black"/>
                <a:srgbClr val="695E4A">
                  <a:tint val="45000"/>
                  <a:satMod val="400000"/>
                </a:srgbClr>
              </a:duotone>
              <a:extLst>
                <a:ext uri="{BEBA8EAE-BF5A-486C-A8C5-ECC9F3942E4B}">
                  <a14:imgProps xmlns:a14="http://schemas.microsoft.com/office/drawing/2010/main">
                    <a14:imgLayer r:embed="rId11">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184" name="Agrupar 183">
            <a:hlinkClick xmlns:r="http://schemas.openxmlformats.org/officeDocument/2006/relationships" r:id="rId12"/>
            <a:extLst>
              <a:ext uri="{FF2B5EF4-FFF2-40B4-BE49-F238E27FC236}">
                <a16:creationId xmlns:a16="http://schemas.microsoft.com/office/drawing/2014/main" id="{A3B89D74-D57A-B8CC-D0B3-35FE9E98A1DD}"/>
              </a:ext>
            </a:extLst>
          </xdr:cNvPr>
          <xdr:cNvGrpSpPr/>
        </xdr:nvGrpSpPr>
        <xdr:grpSpPr>
          <a:xfrm>
            <a:off x="978366" y="1985607"/>
            <a:ext cx="832872" cy="506309"/>
            <a:chOff x="978002" y="507699"/>
            <a:chExt cx="830725" cy="506973"/>
          </a:xfrm>
        </xdr:grpSpPr>
        <xdr:grpSp>
          <xdr:nvGrpSpPr>
            <xdr:cNvPr id="242" name="Agrupar 241">
              <a:extLst>
                <a:ext uri="{FF2B5EF4-FFF2-40B4-BE49-F238E27FC236}">
                  <a16:creationId xmlns:a16="http://schemas.microsoft.com/office/drawing/2014/main" id="{E40F8E15-6BAC-775F-7CBD-FC465A34B06B}"/>
                </a:ext>
              </a:extLst>
            </xdr:cNvPr>
            <xdr:cNvGrpSpPr/>
          </xdr:nvGrpSpPr>
          <xdr:grpSpPr>
            <a:xfrm>
              <a:off x="978002" y="748716"/>
              <a:ext cx="830725" cy="265956"/>
              <a:chOff x="978002" y="747945"/>
              <a:chExt cx="830725" cy="265956"/>
            </a:xfrm>
          </xdr:grpSpPr>
          <xdr:sp macro="" textlink="">
            <xdr:nvSpPr>
              <xdr:cNvPr id="245" name="object 80">
                <a:extLst>
                  <a:ext uri="{FF2B5EF4-FFF2-40B4-BE49-F238E27FC236}">
                    <a16:creationId xmlns:a16="http://schemas.microsoft.com/office/drawing/2014/main" id="{BDE3944F-9954-498B-884D-F69D5790A298}"/>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246" name="object 90">
                <a:extLst>
                  <a:ext uri="{FF2B5EF4-FFF2-40B4-BE49-F238E27FC236}">
                    <a16:creationId xmlns:a16="http://schemas.microsoft.com/office/drawing/2014/main" id="{22B39993-5600-72A7-C468-B032C82DBD2A}"/>
                  </a:ext>
                </a:extLst>
              </xdr:cNvPr>
              <xdr:cNvSpPr txBox="1"/>
            </xdr:nvSpPr>
            <xdr:spPr>
              <a:xfrm>
                <a:off x="1187960" y="813145"/>
                <a:ext cx="410811" cy="15145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Index</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43" name="object 109">
              <a:extLst>
                <a:ext uri="{FF2B5EF4-FFF2-40B4-BE49-F238E27FC236}">
                  <a16:creationId xmlns:a16="http://schemas.microsoft.com/office/drawing/2014/main" id="{DFB83792-A124-D30A-1767-2DB31FA3135C}"/>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244" name="Imagem 243">
              <a:extLst>
                <a:ext uri="{FF2B5EF4-FFF2-40B4-BE49-F238E27FC236}">
                  <a16:creationId xmlns:a16="http://schemas.microsoft.com/office/drawing/2014/main" id="{D6775B7D-29BA-8ED3-F3AC-5AD188A1569B}"/>
                </a:ext>
              </a:extLst>
            </xdr:cNvPr>
            <xdr:cNvPicPr>
              <a:picLocks noChangeAspect="1"/>
            </xdr:cNvPicPr>
          </xdr:nvPicPr>
          <xdr:blipFill>
            <a:blip xmlns:r="http://schemas.openxmlformats.org/officeDocument/2006/relationships" r:embed="rId13">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185" name="Agrupar 184">
            <a:hlinkClick xmlns:r="http://schemas.openxmlformats.org/officeDocument/2006/relationships" r:id="rId14"/>
            <a:extLst>
              <a:ext uri="{FF2B5EF4-FFF2-40B4-BE49-F238E27FC236}">
                <a16:creationId xmlns:a16="http://schemas.microsoft.com/office/drawing/2014/main" id="{3D8B015E-15C7-285E-35F7-1454DCB39549}"/>
              </a:ext>
            </a:extLst>
          </xdr:cNvPr>
          <xdr:cNvGrpSpPr/>
        </xdr:nvGrpSpPr>
        <xdr:grpSpPr>
          <a:xfrm>
            <a:off x="3678487" y="1984492"/>
            <a:ext cx="832872" cy="533863"/>
            <a:chOff x="3667630" y="506582"/>
            <a:chExt cx="830725" cy="534563"/>
          </a:xfrm>
        </xdr:grpSpPr>
        <xdr:grpSp>
          <xdr:nvGrpSpPr>
            <xdr:cNvPr id="237" name="Agrupar 236">
              <a:extLst>
                <a:ext uri="{FF2B5EF4-FFF2-40B4-BE49-F238E27FC236}">
                  <a16:creationId xmlns:a16="http://schemas.microsoft.com/office/drawing/2014/main" id="{DF03BB12-4431-0A1A-54D8-58B30CE2AC56}"/>
                </a:ext>
              </a:extLst>
            </xdr:cNvPr>
            <xdr:cNvGrpSpPr/>
          </xdr:nvGrpSpPr>
          <xdr:grpSpPr>
            <a:xfrm>
              <a:off x="3667630" y="748796"/>
              <a:ext cx="830725" cy="292349"/>
              <a:chOff x="3667631" y="750764"/>
              <a:chExt cx="830725" cy="292349"/>
            </a:xfrm>
          </xdr:grpSpPr>
          <xdr:sp macro="" textlink="">
            <xdr:nvSpPr>
              <xdr:cNvPr id="240" name="object 80">
                <a:extLst>
                  <a:ext uri="{FF2B5EF4-FFF2-40B4-BE49-F238E27FC236}">
                    <a16:creationId xmlns:a16="http://schemas.microsoft.com/office/drawing/2014/main" id="{3AFAE2A3-1C70-3897-3143-F87300CBCDE9}"/>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241" name="object 90">
                <a:extLst>
                  <a:ext uri="{FF2B5EF4-FFF2-40B4-BE49-F238E27FC236}">
                    <a16:creationId xmlns:a16="http://schemas.microsoft.com/office/drawing/2014/main" id="{56CF8665-8127-CE47-67B1-58E816D2276A}"/>
                  </a:ext>
                </a:extLst>
              </xdr:cNvPr>
              <xdr:cNvSpPr txBox="1"/>
            </xdr:nvSpPr>
            <xdr:spPr>
              <a:xfrm>
                <a:off x="3799609" y="754502"/>
                <a:ext cx="566769"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Integrated Report</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38" name="object 109">
              <a:extLst>
                <a:ext uri="{FF2B5EF4-FFF2-40B4-BE49-F238E27FC236}">
                  <a16:creationId xmlns:a16="http://schemas.microsoft.com/office/drawing/2014/main" id="{70080012-DCD1-537F-975F-942AAA6E4FC6}"/>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39" name="Imagem 238">
              <a:extLst>
                <a:ext uri="{FF2B5EF4-FFF2-40B4-BE49-F238E27FC236}">
                  <a16:creationId xmlns:a16="http://schemas.microsoft.com/office/drawing/2014/main" id="{FB4A679A-D8F8-CB97-0380-E564E588E324}"/>
                </a:ext>
              </a:extLst>
            </xdr:cNvPr>
            <xdr:cNvPicPr>
              <a:picLocks noChangeAspect="1"/>
            </xdr:cNvPicPr>
          </xdr:nvPicPr>
          <xdr:blipFill>
            <a:blip xmlns:r="http://schemas.openxmlformats.org/officeDocument/2006/relationships" r:embed="rId15">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186" name="Agrupar 185">
            <a:hlinkClick xmlns:r="http://schemas.openxmlformats.org/officeDocument/2006/relationships" r:id="rId16"/>
            <a:extLst>
              <a:ext uri="{FF2B5EF4-FFF2-40B4-BE49-F238E27FC236}">
                <a16:creationId xmlns:a16="http://schemas.microsoft.com/office/drawing/2014/main" id="{E07339AA-C4F2-5802-374A-BB57AA0B8281}"/>
              </a:ext>
            </a:extLst>
          </xdr:cNvPr>
          <xdr:cNvGrpSpPr/>
        </xdr:nvGrpSpPr>
        <xdr:grpSpPr>
          <a:xfrm>
            <a:off x="4575667" y="1984492"/>
            <a:ext cx="825212" cy="533863"/>
            <a:chOff x="4562857" y="506582"/>
            <a:chExt cx="827700" cy="534563"/>
          </a:xfrm>
        </xdr:grpSpPr>
        <xdr:grpSp>
          <xdr:nvGrpSpPr>
            <xdr:cNvPr id="232" name="Agrupar 231">
              <a:extLst>
                <a:ext uri="{FF2B5EF4-FFF2-40B4-BE49-F238E27FC236}">
                  <a16:creationId xmlns:a16="http://schemas.microsoft.com/office/drawing/2014/main" id="{3D40B4F4-36C4-A2D1-786D-30EC414B4750}"/>
                </a:ext>
              </a:extLst>
            </xdr:cNvPr>
            <xdr:cNvGrpSpPr/>
          </xdr:nvGrpSpPr>
          <xdr:grpSpPr>
            <a:xfrm>
              <a:off x="4562857" y="748796"/>
              <a:ext cx="827700" cy="292349"/>
              <a:chOff x="4562859" y="750764"/>
              <a:chExt cx="827700" cy="292349"/>
            </a:xfrm>
          </xdr:grpSpPr>
          <xdr:sp macro="" textlink="">
            <xdr:nvSpPr>
              <xdr:cNvPr id="235" name="object 80">
                <a:extLst>
                  <a:ext uri="{FF2B5EF4-FFF2-40B4-BE49-F238E27FC236}">
                    <a16:creationId xmlns:a16="http://schemas.microsoft.com/office/drawing/2014/main" id="{32AC9EBA-CF4C-B87C-3E1B-2DE4D7726542}"/>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E4562E"/>
              </a:solidFill>
              <a:ln w="6350">
                <a:solidFill>
                  <a:srgbClr val="E4562E"/>
                </a:solidFill>
              </a:ln>
            </xdr:spPr>
            <xdr:txBody>
              <a:bodyPr wrap="square" lIns="0" tIns="0" rIns="0" bIns="0" rtlCol="0"/>
              <a:lstStyle>
                <a:defPPr>
                  <a:defRPr kern="0"/>
                </a:defPPr>
              </a:lstStyle>
              <a:p>
                <a:endParaRPr/>
              </a:p>
            </xdr:txBody>
          </xdr:sp>
          <xdr:sp macro="" textlink="">
            <xdr:nvSpPr>
              <xdr:cNvPr id="236" name="object 90">
                <a:extLst>
                  <a:ext uri="{FF2B5EF4-FFF2-40B4-BE49-F238E27FC236}">
                    <a16:creationId xmlns:a16="http://schemas.microsoft.com/office/drawing/2014/main" id="{06055F86-4EF1-6D8A-7F6F-2E0C5A98C6CC}"/>
                  </a:ext>
                </a:extLst>
              </xdr:cNvPr>
              <xdr:cNvSpPr txBox="1"/>
            </xdr:nvSpPr>
            <xdr:spPr>
              <a:xfrm>
                <a:off x="4694707" y="754502"/>
                <a:ext cx="564004"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1" baseline="0">
                    <a:solidFill>
                      <a:schemeClr val="bg1"/>
                    </a:solidFill>
                    <a:latin typeface="Roboto" panose="02000000000000000000" pitchFamily="2" charset="0"/>
                    <a:ea typeface="Roboto" panose="02000000000000000000" pitchFamily="2" charset="0"/>
                    <a:cs typeface="Roboto" panose="02000000000000000000" pitchFamily="2" charset="0"/>
                  </a:rPr>
                  <a:t>Corporate Governance</a:t>
                </a:r>
                <a:endParaRPr sz="800" b="1" baseline="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33" name="object 109">
              <a:extLst>
                <a:ext uri="{FF2B5EF4-FFF2-40B4-BE49-F238E27FC236}">
                  <a16:creationId xmlns:a16="http://schemas.microsoft.com/office/drawing/2014/main" id="{CF489DAB-1BD9-BAEA-785E-9447CA65222F}"/>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E4562E"/>
              </a:solidFill>
            </a:ln>
          </xdr:spPr>
          <xdr:txBody>
            <a:bodyPr wrap="square" lIns="0" tIns="0" rIns="0" bIns="0" rtlCol="0"/>
            <a:lstStyle>
              <a:defPPr>
                <a:defRPr kern="0"/>
              </a:defPPr>
            </a:lstStyle>
            <a:p>
              <a:endParaRPr/>
            </a:p>
          </xdr:txBody>
        </xdr:sp>
        <xdr:pic>
          <xdr:nvPicPr>
            <xdr:cNvPr id="234" name="object 113">
              <a:extLst>
                <a:ext uri="{FF2B5EF4-FFF2-40B4-BE49-F238E27FC236}">
                  <a16:creationId xmlns:a16="http://schemas.microsoft.com/office/drawing/2014/main" id="{F1E585AB-837C-6BBE-79CC-113AF046FD77}"/>
                </a:ext>
              </a:extLst>
            </xdr:cNvPr>
            <xdr:cNvPicPr/>
          </xdr:nvPicPr>
          <xdr:blipFill>
            <a:blip xmlns:r="http://schemas.openxmlformats.org/officeDocument/2006/relationships" r:embed="rId17" cstate="print">
              <a:duotone>
                <a:prstClr val="black"/>
                <a:srgbClr val="E4562E">
                  <a:tint val="45000"/>
                  <a:satMod val="400000"/>
                </a:srgbClr>
              </a:duotone>
              <a:extLst>
                <a:ext uri="{BEBA8EAE-BF5A-486C-A8C5-ECC9F3942E4B}">
                  <a14:imgProps xmlns:a14="http://schemas.microsoft.com/office/drawing/2010/main">
                    <a14:imgLayer r:embed="rId18">
                      <a14:imgEffect>
                        <a14:saturation sat="0"/>
                      </a14:imgEffect>
                      <a14:imgEffect>
                        <a14:brightnessContrast bright="15000" contrast="6000"/>
                      </a14:imgEffect>
                    </a14:imgLayer>
                  </a14:imgProps>
                </a:ext>
              </a:extLst>
            </a:blip>
            <a:stretch>
              <a:fillRect/>
            </a:stretch>
          </xdr:blipFill>
          <xdr:spPr>
            <a:xfrm>
              <a:off x="4886742" y="530601"/>
              <a:ext cx="179935" cy="179498"/>
            </a:xfrm>
            <a:prstGeom prst="rect">
              <a:avLst/>
            </a:prstGeom>
          </xdr:spPr>
        </xdr:pic>
      </xdr:grpSp>
      <xdr:grpSp>
        <xdr:nvGrpSpPr>
          <xdr:cNvPr id="187" name="Agrupar 186">
            <a:hlinkClick xmlns:r="http://schemas.openxmlformats.org/officeDocument/2006/relationships" r:id="rId19"/>
            <a:extLst>
              <a:ext uri="{FF2B5EF4-FFF2-40B4-BE49-F238E27FC236}">
                <a16:creationId xmlns:a16="http://schemas.microsoft.com/office/drawing/2014/main" id="{C8B05548-D651-F6D0-6E11-4028C4523230}"/>
              </a:ext>
            </a:extLst>
          </xdr:cNvPr>
          <xdr:cNvGrpSpPr/>
        </xdr:nvGrpSpPr>
        <xdr:grpSpPr>
          <a:xfrm>
            <a:off x="5465188" y="1984492"/>
            <a:ext cx="821659" cy="507345"/>
            <a:chOff x="5455059" y="506582"/>
            <a:chExt cx="822006" cy="508010"/>
          </a:xfrm>
        </xdr:grpSpPr>
        <xdr:sp macro="" textlink="">
          <xdr:nvSpPr>
            <xdr:cNvPr id="228" name="object 80">
              <a:extLst>
                <a:ext uri="{FF2B5EF4-FFF2-40B4-BE49-F238E27FC236}">
                  <a16:creationId xmlns:a16="http://schemas.microsoft.com/office/drawing/2014/main" id="{5587CA7B-7429-8034-D165-BE5FAC519505}"/>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229" name="object 90">
              <a:extLst>
                <a:ext uri="{FF2B5EF4-FFF2-40B4-BE49-F238E27FC236}">
                  <a16:creationId xmlns:a16="http://schemas.microsoft.com/office/drawing/2014/main" id="{C014DFDD-44EF-A0D7-0688-7560815C7DF7}"/>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Financial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230" name="object 109">
              <a:extLst>
                <a:ext uri="{FF2B5EF4-FFF2-40B4-BE49-F238E27FC236}">
                  <a16:creationId xmlns:a16="http://schemas.microsoft.com/office/drawing/2014/main" id="{D8F4793C-3EFB-C7D6-E9F6-713C89D8C53B}"/>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31" name="object 73">
              <a:extLst>
                <a:ext uri="{FF2B5EF4-FFF2-40B4-BE49-F238E27FC236}">
                  <a16:creationId xmlns:a16="http://schemas.microsoft.com/office/drawing/2014/main" id="{83FF27B4-C785-209E-1039-0684BF374891}"/>
                </a:ext>
              </a:extLst>
            </xdr:cNvPr>
            <xdr:cNvPicPr/>
          </xdr:nvPicPr>
          <xdr:blipFill>
            <a:blip xmlns:r="http://schemas.openxmlformats.org/officeDocument/2006/relationships" r:embed="rId20"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188" name="Agrupar 187">
            <a:hlinkClick xmlns:r="http://schemas.openxmlformats.org/officeDocument/2006/relationships" r:id="rId21"/>
            <a:extLst>
              <a:ext uri="{FF2B5EF4-FFF2-40B4-BE49-F238E27FC236}">
                <a16:creationId xmlns:a16="http://schemas.microsoft.com/office/drawing/2014/main" id="{FC5E5E9E-DBD8-5ADF-8067-E5A919370F8F}"/>
              </a:ext>
            </a:extLst>
          </xdr:cNvPr>
          <xdr:cNvGrpSpPr/>
        </xdr:nvGrpSpPr>
        <xdr:grpSpPr>
          <a:xfrm>
            <a:off x="6351154" y="1984492"/>
            <a:ext cx="833333" cy="533863"/>
            <a:chOff x="6341567" y="506582"/>
            <a:chExt cx="831188" cy="534563"/>
          </a:xfrm>
        </xdr:grpSpPr>
        <xdr:grpSp>
          <xdr:nvGrpSpPr>
            <xdr:cNvPr id="223" name="Agrupar 222">
              <a:extLst>
                <a:ext uri="{FF2B5EF4-FFF2-40B4-BE49-F238E27FC236}">
                  <a16:creationId xmlns:a16="http://schemas.microsoft.com/office/drawing/2014/main" id="{6D61DF6B-5856-B005-0781-1DA5BCD34E5A}"/>
                </a:ext>
              </a:extLst>
            </xdr:cNvPr>
            <xdr:cNvGrpSpPr/>
          </xdr:nvGrpSpPr>
          <xdr:grpSpPr>
            <a:xfrm>
              <a:off x="6341567" y="748796"/>
              <a:ext cx="831188" cy="292349"/>
              <a:chOff x="6341570" y="750764"/>
              <a:chExt cx="831188" cy="292349"/>
            </a:xfrm>
          </xdr:grpSpPr>
          <xdr:sp macro="" textlink="">
            <xdr:nvSpPr>
              <xdr:cNvPr id="226" name="object 80">
                <a:extLst>
                  <a:ext uri="{FF2B5EF4-FFF2-40B4-BE49-F238E27FC236}">
                    <a16:creationId xmlns:a16="http://schemas.microsoft.com/office/drawing/2014/main" id="{5EF58B9B-9077-101B-0889-764D28185D0E}"/>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227" name="object 90">
                <a:extLst>
                  <a:ext uri="{FF2B5EF4-FFF2-40B4-BE49-F238E27FC236}">
                    <a16:creationId xmlns:a16="http://schemas.microsoft.com/office/drawing/2014/main" id="{595BA186-A879-C51D-EA2E-6382A36C40AE}"/>
                  </a:ext>
                </a:extLst>
              </xdr:cNvPr>
              <xdr:cNvSpPr txBox="1"/>
            </xdr:nvSpPr>
            <xdr:spPr>
              <a:xfrm>
                <a:off x="6473974" y="754502"/>
                <a:ext cx="566381"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Natural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24" name="object 109">
              <a:extLst>
                <a:ext uri="{FF2B5EF4-FFF2-40B4-BE49-F238E27FC236}">
                  <a16:creationId xmlns:a16="http://schemas.microsoft.com/office/drawing/2014/main" id="{13BF8546-E447-6B6F-255B-0FDF7D3DF679}"/>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25" name="object 54">
              <a:extLst>
                <a:ext uri="{FF2B5EF4-FFF2-40B4-BE49-F238E27FC236}">
                  <a16:creationId xmlns:a16="http://schemas.microsoft.com/office/drawing/2014/main" id="{556EF122-A10C-FAA3-243F-70F0073AA29E}"/>
                </a:ext>
              </a:extLst>
            </xdr:cNvPr>
            <xdr:cNvPicPr/>
          </xdr:nvPicPr>
          <xdr:blipFill>
            <a:blip xmlns:r="http://schemas.openxmlformats.org/officeDocument/2006/relationships" r:embed="rId22" cstate="print">
              <a:duotone>
                <a:prstClr val="black"/>
                <a:srgbClr val="695E4A">
                  <a:tint val="45000"/>
                  <a:satMod val="400000"/>
                </a:srgbClr>
              </a:duotone>
            </a:blip>
            <a:stretch>
              <a:fillRect/>
            </a:stretch>
          </xdr:blipFill>
          <xdr:spPr>
            <a:xfrm>
              <a:off x="6647979" y="574536"/>
              <a:ext cx="218370" cy="143598"/>
            </a:xfrm>
            <a:prstGeom prst="rect">
              <a:avLst/>
            </a:prstGeom>
          </xdr:spPr>
        </xdr:pic>
      </xdr:grpSp>
      <xdr:grpSp>
        <xdr:nvGrpSpPr>
          <xdr:cNvPr id="189" name="Agrupar 188">
            <a:hlinkClick xmlns:r="http://schemas.openxmlformats.org/officeDocument/2006/relationships" r:id="rId23"/>
            <a:extLst>
              <a:ext uri="{FF2B5EF4-FFF2-40B4-BE49-F238E27FC236}">
                <a16:creationId xmlns:a16="http://schemas.microsoft.com/office/drawing/2014/main" id="{3937FCCF-BFB7-51C7-7297-380DB4B734C4}"/>
              </a:ext>
            </a:extLst>
          </xdr:cNvPr>
          <xdr:cNvGrpSpPr/>
        </xdr:nvGrpSpPr>
        <xdr:grpSpPr>
          <a:xfrm>
            <a:off x="7248796" y="1984492"/>
            <a:ext cx="840992" cy="533863"/>
            <a:chOff x="7237257" y="506582"/>
            <a:chExt cx="834211" cy="534563"/>
          </a:xfrm>
        </xdr:grpSpPr>
        <xdr:grpSp>
          <xdr:nvGrpSpPr>
            <xdr:cNvPr id="218" name="Agrupar 217">
              <a:extLst>
                <a:ext uri="{FF2B5EF4-FFF2-40B4-BE49-F238E27FC236}">
                  <a16:creationId xmlns:a16="http://schemas.microsoft.com/office/drawing/2014/main" id="{C72B5B02-1420-FB02-9767-E490E2C5CDA5}"/>
                </a:ext>
              </a:extLst>
            </xdr:cNvPr>
            <xdr:cNvGrpSpPr/>
          </xdr:nvGrpSpPr>
          <xdr:grpSpPr>
            <a:xfrm>
              <a:off x="7237257" y="748796"/>
              <a:ext cx="834211" cy="292349"/>
              <a:chOff x="7237260" y="750764"/>
              <a:chExt cx="834211" cy="292349"/>
            </a:xfrm>
          </xdr:grpSpPr>
          <xdr:sp macro="" textlink="">
            <xdr:nvSpPr>
              <xdr:cNvPr id="221" name="object 80">
                <a:extLst>
                  <a:ext uri="{FF2B5EF4-FFF2-40B4-BE49-F238E27FC236}">
                    <a16:creationId xmlns:a16="http://schemas.microsoft.com/office/drawing/2014/main" id="{3622C586-02BD-CB4B-D653-F1AAD61A69F8}"/>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222" name="object 90">
                <a:extLst>
                  <a:ext uri="{FF2B5EF4-FFF2-40B4-BE49-F238E27FC236}">
                    <a16:creationId xmlns:a16="http://schemas.microsoft.com/office/drawing/2014/main" id="{11414100-3BCE-15A6-434C-5D22CEEED5A8}"/>
                  </a:ext>
                </a:extLst>
              </xdr:cNvPr>
              <xdr:cNvSpPr txBox="1"/>
            </xdr:nvSpPr>
            <xdr:spPr>
              <a:xfrm>
                <a:off x="7370145" y="754502"/>
                <a:ext cx="568441"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Human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19" name="object 109">
              <a:extLst>
                <a:ext uri="{FF2B5EF4-FFF2-40B4-BE49-F238E27FC236}">
                  <a16:creationId xmlns:a16="http://schemas.microsoft.com/office/drawing/2014/main" id="{05866274-5B79-E91A-0F53-ED424A8DE365}"/>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20" name="object 64">
              <a:extLst>
                <a:ext uri="{FF2B5EF4-FFF2-40B4-BE49-F238E27FC236}">
                  <a16:creationId xmlns:a16="http://schemas.microsoft.com/office/drawing/2014/main" id="{BC24B51B-CE46-5264-BED8-D19AA530DCA7}"/>
                </a:ext>
              </a:extLst>
            </xdr:cNvPr>
            <xdr:cNvPicPr/>
          </xdr:nvPicPr>
          <xdr:blipFill>
            <a:blip xmlns:r="http://schemas.openxmlformats.org/officeDocument/2006/relationships" r:embed="rId24" cstate="print">
              <a:duotone>
                <a:prstClr val="black"/>
                <a:srgbClr val="695E4A">
                  <a:tint val="45000"/>
                  <a:satMod val="400000"/>
                </a:srgbClr>
              </a:duotone>
            </a:blip>
            <a:stretch>
              <a:fillRect/>
            </a:stretch>
          </xdr:blipFill>
          <xdr:spPr>
            <a:xfrm>
              <a:off x="7570700" y="569905"/>
              <a:ext cx="167329" cy="143539"/>
            </a:xfrm>
            <a:prstGeom prst="rect">
              <a:avLst/>
            </a:prstGeom>
          </xdr:spPr>
        </xdr:pic>
      </xdr:grpSp>
      <xdr:grpSp>
        <xdr:nvGrpSpPr>
          <xdr:cNvPr id="190" name="Agrupar 189">
            <a:hlinkClick xmlns:r="http://schemas.openxmlformats.org/officeDocument/2006/relationships" r:id="rId25"/>
            <a:extLst>
              <a:ext uri="{FF2B5EF4-FFF2-40B4-BE49-F238E27FC236}">
                <a16:creationId xmlns:a16="http://schemas.microsoft.com/office/drawing/2014/main" id="{805EE2C0-153B-97EB-7E95-11E16C745673}"/>
              </a:ext>
            </a:extLst>
          </xdr:cNvPr>
          <xdr:cNvGrpSpPr/>
        </xdr:nvGrpSpPr>
        <xdr:grpSpPr>
          <a:xfrm>
            <a:off x="8154096" y="1984492"/>
            <a:ext cx="833334" cy="533863"/>
            <a:chOff x="8135970" y="506582"/>
            <a:chExt cx="831188" cy="534563"/>
          </a:xfrm>
        </xdr:grpSpPr>
        <xdr:grpSp>
          <xdr:nvGrpSpPr>
            <xdr:cNvPr id="213" name="Agrupar 212">
              <a:extLst>
                <a:ext uri="{FF2B5EF4-FFF2-40B4-BE49-F238E27FC236}">
                  <a16:creationId xmlns:a16="http://schemas.microsoft.com/office/drawing/2014/main" id="{D7995270-2EA3-BA27-07EA-474944CCF764}"/>
                </a:ext>
              </a:extLst>
            </xdr:cNvPr>
            <xdr:cNvGrpSpPr/>
          </xdr:nvGrpSpPr>
          <xdr:grpSpPr>
            <a:xfrm>
              <a:off x="8135970" y="748796"/>
              <a:ext cx="831188" cy="292349"/>
              <a:chOff x="8135974" y="750764"/>
              <a:chExt cx="831188" cy="292349"/>
            </a:xfrm>
          </xdr:grpSpPr>
          <xdr:sp macro="" textlink="">
            <xdr:nvSpPr>
              <xdr:cNvPr id="216" name="object 80">
                <a:extLst>
                  <a:ext uri="{FF2B5EF4-FFF2-40B4-BE49-F238E27FC236}">
                    <a16:creationId xmlns:a16="http://schemas.microsoft.com/office/drawing/2014/main" id="{3BBD0A22-7C43-CBBF-5338-3542C579535F}"/>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217" name="object 90">
                <a:extLst>
                  <a:ext uri="{FF2B5EF4-FFF2-40B4-BE49-F238E27FC236}">
                    <a16:creationId xmlns:a16="http://schemas.microsoft.com/office/drawing/2014/main" id="{3590D68D-D279-980B-5848-42EEE70D0789}"/>
                  </a:ext>
                </a:extLst>
              </xdr:cNvPr>
              <xdr:cNvSpPr txBox="1"/>
            </xdr:nvSpPr>
            <xdr:spPr>
              <a:xfrm>
                <a:off x="8294123" y="754502"/>
                <a:ext cx="514891"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Social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14" name="object 109">
              <a:extLst>
                <a:ext uri="{FF2B5EF4-FFF2-40B4-BE49-F238E27FC236}">
                  <a16:creationId xmlns:a16="http://schemas.microsoft.com/office/drawing/2014/main" id="{BC2D0966-0D60-8C35-BB9A-52B1F3A038E2}"/>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15" name="object 51">
              <a:extLst>
                <a:ext uri="{FF2B5EF4-FFF2-40B4-BE49-F238E27FC236}">
                  <a16:creationId xmlns:a16="http://schemas.microsoft.com/office/drawing/2014/main" id="{4F7148BE-8AD0-D98B-B190-469245D45CA8}"/>
                </a:ext>
              </a:extLst>
            </xdr:cNvPr>
            <xdr:cNvPicPr/>
          </xdr:nvPicPr>
          <xdr:blipFill>
            <a:blip xmlns:r="http://schemas.openxmlformats.org/officeDocument/2006/relationships" r:embed="rId26"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grpSp>
        <xdr:nvGrpSpPr>
          <xdr:cNvPr id="191" name="Agrupar 190">
            <a:hlinkClick xmlns:r="http://schemas.openxmlformats.org/officeDocument/2006/relationships" r:id="rId27"/>
            <a:extLst>
              <a:ext uri="{FF2B5EF4-FFF2-40B4-BE49-F238E27FC236}">
                <a16:creationId xmlns:a16="http://schemas.microsoft.com/office/drawing/2014/main" id="{E5938F97-DBC1-42AA-F29B-81097EDFDCB1}"/>
              </a:ext>
            </a:extLst>
          </xdr:cNvPr>
          <xdr:cNvGrpSpPr/>
        </xdr:nvGrpSpPr>
        <xdr:grpSpPr>
          <a:xfrm>
            <a:off x="9051739" y="1984492"/>
            <a:ext cx="828102" cy="533863"/>
            <a:chOff x="9031660" y="506582"/>
            <a:chExt cx="829416" cy="534563"/>
          </a:xfrm>
        </xdr:grpSpPr>
        <xdr:grpSp>
          <xdr:nvGrpSpPr>
            <xdr:cNvPr id="208" name="Agrupar 207">
              <a:extLst>
                <a:ext uri="{FF2B5EF4-FFF2-40B4-BE49-F238E27FC236}">
                  <a16:creationId xmlns:a16="http://schemas.microsoft.com/office/drawing/2014/main" id="{5E2953C0-E924-85D2-55EB-FAC4A7E2D31B}"/>
                </a:ext>
              </a:extLst>
            </xdr:cNvPr>
            <xdr:cNvGrpSpPr/>
          </xdr:nvGrpSpPr>
          <xdr:grpSpPr>
            <a:xfrm>
              <a:off x="9031660" y="748796"/>
              <a:ext cx="829416" cy="292349"/>
              <a:chOff x="9031664" y="750764"/>
              <a:chExt cx="829416" cy="292349"/>
            </a:xfrm>
          </xdr:grpSpPr>
          <xdr:sp macro="" textlink="">
            <xdr:nvSpPr>
              <xdr:cNvPr id="211" name="object 80">
                <a:extLst>
                  <a:ext uri="{FF2B5EF4-FFF2-40B4-BE49-F238E27FC236}">
                    <a16:creationId xmlns:a16="http://schemas.microsoft.com/office/drawing/2014/main" id="{74087F4D-CC69-5414-6A58-1B5F9E687C35}"/>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212" name="object 90">
                <a:extLst>
                  <a:ext uri="{FF2B5EF4-FFF2-40B4-BE49-F238E27FC236}">
                    <a16:creationId xmlns:a16="http://schemas.microsoft.com/office/drawing/2014/main" id="{2242EFEE-23FC-A065-F776-49E41809E6AF}"/>
                  </a:ext>
                </a:extLst>
              </xdr:cNvPr>
              <xdr:cNvSpPr txBox="1"/>
            </xdr:nvSpPr>
            <xdr:spPr>
              <a:xfrm>
                <a:off x="9163786" y="754502"/>
                <a:ext cx="565174" cy="288611"/>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Intellectual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09" name="object 109">
              <a:extLst>
                <a:ext uri="{FF2B5EF4-FFF2-40B4-BE49-F238E27FC236}">
                  <a16:creationId xmlns:a16="http://schemas.microsoft.com/office/drawing/2014/main" id="{E611C5AA-7310-9AA3-8927-30EAF4B40B05}"/>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10" name="object 70">
              <a:extLst>
                <a:ext uri="{FF2B5EF4-FFF2-40B4-BE49-F238E27FC236}">
                  <a16:creationId xmlns:a16="http://schemas.microsoft.com/office/drawing/2014/main" id="{B11C55BF-BB1B-E62E-6BBD-92136AF4D757}"/>
                </a:ext>
              </a:extLst>
            </xdr:cNvPr>
            <xdr:cNvPicPr/>
          </xdr:nvPicPr>
          <xdr:blipFill>
            <a:blip xmlns:r="http://schemas.openxmlformats.org/officeDocument/2006/relationships" r:embed="rId28"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192" name="Agrupar 191">
            <a:hlinkClick xmlns:r="http://schemas.openxmlformats.org/officeDocument/2006/relationships" r:id="rId29"/>
            <a:extLst>
              <a:ext uri="{FF2B5EF4-FFF2-40B4-BE49-F238E27FC236}">
                <a16:creationId xmlns:a16="http://schemas.microsoft.com/office/drawing/2014/main" id="{1CDCB9C9-8B2B-A2FA-9751-65232D6C59C5}"/>
              </a:ext>
            </a:extLst>
          </xdr:cNvPr>
          <xdr:cNvGrpSpPr/>
        </xdr:nvGrpSpPr>
        <xdr:grpSpPr>
          <a:xfrm>
            <a:off x="9944149" y="1984492"/>
            <a:ext cx="828105" cy="533863"/>
            <a:chOff x="9925578" y="506582"/>
            <a:chExt cx="829416" cy="534563"/>
          </a:xfrm>
        </xdr:grpSpPr>
        <xdr:grpSp>
          <xdr:nvGrpSpPr>
            <xdr:cNvPr id="203" name="Agrupar 202">
              <a:extLst>
                <a:ext uri="{FF2B5EF4-FFF2-40B4-BE49-F238E27FC236}">
                  <a16:creationId xmlns:a16="http://schemas.microsoft.com/office/drawing/2014/main" id="{765F09E6-33C5-1969-F1B2-047C98CD605E}"/>
                </a:ext>
              </a:extLst>
            </xdr:cNvPr>
            <xdr:cNvGrpSpPr/>
          </xdr:nvGrpSpPr>
          <xdr:grpSpPr>
            <a:xfrm>
              <a:off x="9925578" y="748796"/>
              <a:ext cx="829416" cy="292349"/>
              <a:chOff x="9925583" y="750764"/>
              <a:chExt cx="829416" cy="292349"/>
            </a:xfrm>
          </xdr:grpSpPr>
          <xdr:sp macro="" textlink="">
            <xdr:nvSpPr>
              <xdr:cNvPr id="206" name="object 80">
                <a:extLst>
                  <a:ext uri="{FF2B5EF4-FFF2-40B4-BE49-F238E27FC236}">
                    <a16:creationId xmlns:a16="http://schemas.microsoft.com/office/drawing/2014/main" id="{9F2E9FCC-4A0C-BBCE-F77E-BB447AEDD02F}"/>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207" name="object 90">
                <a:extLst>
                  <a:ext uri="{FF2B5EF4-FFF2-40B4-BE49-F238E27FC236}">
                    <a16:creationId xmlns:a16="http://schemas.microsoft.com/office/drawing/2014/main" id="{769A0B74-1BEF-E0FD-26CE-065E1CA769A0}"/>
                  </a:ext>
                </a:extLst>
              </xdr:cNvPr>
              <xdr:cNvSpPr txBox="1"/>
            </xdr:nvSpPr>
            <xdr:spPr>
              <a:xfrm>
                <a:off x="9965865" y="754502"/>
                <a:ext cx="748854"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Manufactured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04" name="object 109">
              <a:extLst>
                <a:ext uri="{FF2B5EF4-FFF2-40B4-BE49-F238E27FC236}">
                  <a16:creationId xmlns:a16="http://schemas.microsoft.com/office/drawing/2014/main" id="{0CEB08F0-4F38-EBFD-DACB-9A06F216E6A1}"/>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05" name="object 67">
              <a:extLst>
                <a:ext uri="{FF2B5EF4-FFF2-40B4-BE49-F238E27FC236}">
                  <a16:creationId xmlns:a16="http://schemas.microsoft.com/office/drawing/2014/main" id="{32A4AEE7-BEFE-9F86-737D-46E3C5E86C74}"/>
                </a:ext>
              </a:extLst>
            </xdr:cNvPr>
            <xdr:cNvPicPr/>
          </xdr:nvPicPr>
          <xdr:blipFill>
            <a:blip xmlns:r="http://schemas.openxmlformats.org/officeDocument/2006/relationships" r:embed="rId30"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193" name="Agrupar 192">
            <a:hlinkClick xmlns:r="http://schemas.openxmlformats.org/officeDocument/2006/relationships" r:id="rId31"/>
            <a:extLst>
              <a:ext uri="{FF2B5EF4-FFF2-40B4-BE49-F238E27FC236}">
                <a16:creationId xmlns:a16="http://schemas.microsoft.com/office/drawing/2014/main" id="{FC74751A-E133-7923-4E8C-D091F02AEDEF}"/>
              </a:ext>
            </a:extLst>
          </xdr:cNvPr>
          <xdr:cNvGrpSpPr/>
        </xdr:nvGrpSpPr>
        <xdr:grpSpPr>
          <a:xfrm>
            <a:off x="10836566" y="1984492"/>
            <a:ext cx="820920" cy="533863"/>
            <a:chOff x="10819501" y="506582"/>
            <a:chExt cx="826871" cy="534563"/>
          </a:xfrm>
        </xdr:grpSpPr>
        <xdr:grpSp>
          <xdr:nvGrpSpPr>
            <xdr:cNvPr id="198" name="Agrupar 197">
              <a:extLst>
                <a:ext uri="{FF2B5EF4-FFF2-40B4-BE49-F238E27FC236}">
                  <a16:creationId xmlns:a16="http://schemas.microsoft.com/office/drawing/2014/main" id="{5B84BE5C-AD22-1B13-5F5E-F8A091121011}"/>
                </a:ext>
              </a:extLst>
            </xdr:cNvPr>
            <xdr:cNvGrpSpPr/>
          </xdr:nvGrpSpPr>
          <xdr:grpSpPr>
            <a:xfrm>
              <a:off x="10819501" y="748796"/>
              <a:ext cx="826871" cy="292349"/>
              <a:chOff x="10819501" y="750764"/>
              <a:chExt cx="826871" cy="292349"/>
            </a:xfrm>
          </xdr:grpSpPr>
          <xdr:sp macro="" textlink="">
            <xdr:nvSpPr>
              <xdr:cNvPr id="201" name="object 80">
                <a:extLst>
                  <a:ext uri="{FF2B5EF4-FFF2-40B4-BE49-F238E27FC236}">
                    <a16:creationId xmlns:a16="http://schemas.microsoft.com/office/drawing/2014/main" id="{D53DEE44-84BD-A9F4-9D34-40EDFF34B600}"/>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202" name="object 90">
                <a:extLst>
                  <a:ext uri="{FF2B5EF4-FFF2-40B4-BE49-F238E27FC236}">
                    <a16:creationId xmlns:a16="http://schemas.microsoft.com/office/drawing/2014/main" id="{57B2C80C-D017-B6FD-6432-EF7B1554862F}"/>
                  </a:ext>
                </a:extLst>
              </xdr:cNvPr>
              <xdr:cNvSpPr txBox="1"/>
            </xdr:nvSpPr>
            <xdr:spPr>
              <a:xfrm>
                <a:off x="10858730" y="754502"/>
                <a:ext cx="748412"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Eneva-specific Indicators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99" name="object 109">
              <a:extLst>
                <a:ext uri="{FF2B5EF4-FFF2-40B4-BE49-F238E27FC236}">
                  <a16:creationId xmlns:a16="http://schemas.microsoft.com/office/drawing/2014/main" id="{BFDD2A67-7FFB-E186-C9A4-C8B4593A3B02}"/>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00" name="Imagem 199">
              <a:extLst>
                <a:ext uri="{FF2B5EF4-FFF2-40B4-BE49-F238E27FC236}">
                  <a16:creationId xmlns:a16="http://schemas.microsoft.com/office/drawing/2014/main" id="{27E228E6-AF5C-C8F4-C26A-1A1AA21F56A3}"/>
                </a:ext>
              </a:extLst>
            </xdr:cNvPr>
            <xdr:cNvPicPr>
              <a:picLocks noChangeAspect="1"/>
            </xdr:cNvPicPr>
          </xdr:nvPicPr>
          <xdr:blipFill>
            <a:blip xmlns:r="http://schemas.openxmlformats.org/officeDocument/2006/relationships" r:embed="rId32">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grpSp>
        <xdr:nvGrpSpPr>
          <xdr:cNvPr id="194" name="Agrupar 193">
            <a:extLst>
              <a:ext uri="{FF2B5EF4-FFF2-40B4-BE49-F238E27FC236}">
                <a16:creationId xmlns:a16="http://schemas.microsoft.com/office/drawing/2014/main" id="{C7569471-2710-4A94-2527-A2F415E0DF54}"/>
              </a:ext>
            </a:extLst>
          </xdr:cNvPr>
          <xdr:cNvGrpSpPr/>
        </xdr:nvGrpSpPr>
        <xdr:grpSpPr>
          <a:xfrm>
            <a:off x="10064474" y="1640038"/>
            <a:ext cx="1315654" cy="179263"/>
            <a:chOff x="10031056" y="1635749"/>
            <a:chExt cx="1313331" cy="179263"/>
          </a:xfrm>
        </xdr:grpSpPr>
        <xdr:sp macro="" textlink="">
          <xdr:nvSpPr>
            <xdr:cNvPr id="195" name="object 2">
              <a:extLst>
                <a:ext uri="{FF2B5EF4-FFF2-40B4-BE49-F238E27FC236}">
                  <a16:creationId xmlns:a16="http://schemas.microsoft.com/office/drawing/2014/main" id="{6285A1F0-1885-345E-4F55-AEA953972A01}"/>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sz="1000" b="1" spc="-20">
                  <a:solidFill>
                    <a:srgbClr val="0396A9"/>
                  </a:solidFill>
                  <a:latin typeface="Roboto"/>
                  <a:cs typeface="Roboto"/>
                </a:rPr>
                <a:t>2025</a:t>
              </a:r>
              <a:r>
                <a:rPr lang="pt-BR" sz="1000" b="1" spc="-20">
                  <a:solidFill>
                    <a:srgbClr val="0396A9"/>
                  </a:solidFill>
                  <a:latin typeface="Roboto"/>
                  <a:cs typeface="Roboto"/>
                </a:rPr>
                <a:t> </a:t>
              </a:r>
              <a:r>
                <a:rPr kumimoji="0" lang="pt-BR" sz="1000" b="1" i="0" u="none" strike="noStrike" kern="0" cap="none" spc="0" normalizeH="0" baseline="0" noProof="0">
                  <a:ln>
                    <a:noFill/>
                  </a:ln>
                  <a:solidFill>
                    <a:srgbClr val="695E4A"/>
                  </a:solidFill>
                  <a:effectLst/>
                  <a:uLnTx/>
                  <a:uFillTx/>
                  <a:latin typeface="Roboto"/>
                  <a:ea typeface="+mn-ea"/>
                  <a:cs typeface="Roboto"/>
                </a:rPr>
                <a:t>Databook</a:t>
              </a:r>
              <a:endParaRPr sz="1000">
                <a:latin typeface="Roboto"/>
                <a:cs typeface="Roboto"/>
              </a:endParaRPr>
            </a:p>
          </xdr:txBody>
        </xdr:sp>
        <xdr:pic>
          <xdr:nvPicPr>
            <xdr:cNvPr id="196" name="Gráfico 195" descr="Círculo com seta para a esquerda estrutura de tópicos">
              <a:hlinkClick xmlns:r="http://schemas.openxmlformats.org/officeDocument/2006/relationships" r:id="rId16"/>
              <a:extLst>
                <a:ext uri="{FF2B5EF4-FFF2-40B4-BE49-F238E27FC236}">
                  <a16:creationId xmlns:a16="http://schemas.microsoft.com/office/drawing/2014/main" id="{4A473174-D35E-3BFC-2A22-171E3A5454AF}"/>
                </a:ext>
              </a:extLst>
            </xdr:cNvPr>
            <xdr:cNvPicPr>
              <a:picLocks noChangeAspect="1"/>
            </xdr:cNvPicPr>
          </xdr:nvPicPr>
          <xdr:blipFill>
            <a:blip xmlns:r="http://schemas.openxmlformats.org/officeDocument/2006/relationships" r:embed="rId33">
              <a:extLst>
                <a:ext uri="{96DAC541-7B7A-43D3-8B79-37D633B846F1}">
                  <asvg:svgBlip xmlns:asvg="http://schemas.microsoft.com/office/drawing/2016/SVG/main" r:embed="rId34"/>
                </a:ext>
              </a:extLst>
            </a:blip>
            <a:stretch>
              <a:fillRect/>
            </a:stretch>
          </xdr:blipFill>
          <xdr:spPr>
            <a:xfrm rot="10800000">
              <a:off x="10031056" y="1635750"/>
              <a:ext cx="179193" cy="179262"/>
            </a:xfrm>
            <a:prstGeom prst="rect">
              <a:avLst/>
            </a:prstGeom>
          </xdr:spPr>
        </xdr:pic>
        <xdr:pic>
          <xdr:nvPicPr>
            <xdr:cNvPr id="197" name="Gráfico 196" descr="Círculo com seta para a esquerda estrutura de tópicos">
              <a:hlinkClick xmlns:r="http://schemas.openxmlformats.org/officeDocument/2006/relationships" r:id="rId35"/>
              <a:extLst>
                <a:ext uri="{FF2B5EF4-FFF2-40B4-BE49-F238E27FC236}">
                  <a16:creationId xmlns:a16="http://schemas.microsoft.com/office/drawing/2014/main" id="{AEFE8E6C-B961-A5CC-EE39-A4A00E7A7EFF}"/>
                </a:ext>
              </a:extLst>
            </xdr:cNvPr>
            <xdr:cNvPicPr>
              <a:picLocks noChangeAspect="1"/>
            </xdr:cNvPicPr>
          </xdr:nvPicPr>
          <xdr:blipFill>
            <a:blip xmlns:r="http://schemas.openxmlformats.org/officeDocument/2006/relationships" r:embed="rId33">
              <a:extLst>
                <a:ext uri="{96DAC541-7B7A-43D3-8B79-37D633B846F1}">
                  <asvg:svgBlip xmlns:asvg="http://schemas.microsoft.com/office/drawing/2016/SVG/main" r:embed="rId34"/>
                </a:ext>
              </a:extLst>
            </a:blip>
            <a:stretch>
              <a:fillRect/>
            </a:stretch>
          </xdr:blipFill>
          <xdr:spPr>
            <a:xfrm>
              <a:off x="11169427" y="1635749"/>
              <a:ext cx="174960" cy="179262"/>
            </a:xfrm>
            <a:prstGeom prst="rect">
              <a:avLst/>
            </a:prstGeom>
          </xdr:spPr>
        </xdr:pic>
      </xdr:grpSp>
    </xdr:grpSp>
    <xdr:clientData/>
  </xdr:twoCellAnchor>
  <xdr:twoCellAnchor editAs="absolute">
    <xdr:from>
      <xdr:col>0</xdr:col>
      <xdr:colOff>106149</xdr:colOff>
      <xdr:row>4</xdr:row>
      <xdr:rowOff>1</xdr:rowOff>
    </xdr:from>
    <xdr:to>
      <xdr:col>20</xdr:col>
      <xdr:colOff>267457</xdr:colOff>
      <xdr:row>100</xdr:row>
      <xdr:rowOff>135467</xdr:rowOff>
    </xdr:to>
    <xdr:grpSp>
      <xdr:nvGrpSpPr>
        <xdr:cNvPr id="4" name="Agrupar 114">
          <a:extLst>
            <a:ext uri="{FF2B5EF4-FFF2-40B4-BE49-F238E27FC236}">
              <a16:creationId xmlns:a16="http://schemas.microsoft.com/office/drawing/2014/main" id="{ABBEC923-A3C7-4418-942A-7E4E83E22596}"/>
            </a:ext>
          </a:extLst>
        </xdr:cNvPr>
        <xdr:cNvGrpSpPr/>
      </xdr:nvGrpSpPr>
      <xdr:grpSpPr>
        <a:xfrm>
          <a:off x="106149" y="1209676"/>
          <a:ext cx="11400808" cy="21642916"/>
          <a:chOff x="38100" y="1228727"/>
          <a:chExt cx="11115525" cy="23049601"/>
        </a:xfrm>
      </xdr:grpSpPr>
      <xdr:sp macro="" textlink="">
        <xdr:nvSpPr>
          <xdr:cNvPr id="5" name="Retângulo: Cantos Arredondados 115">
            <a:extLst>
              <a:ext uri="{FF2B5EF4-FFF2-40B4-BE49-F238E27FC236}">
                <a16:creationId xmlns:a16="http://schemas.microsoft.com/office/drawing/2014/main" id="{D46FF98D-CCB7-62DC-28A5-6E673C9FB2AA}"/>
              </a:ext>
            </a:extLst>
          </xdr:cNvPr>
          <xdr:cNvSpPr/>
        </xdr:nvSpPr>
        <xdr:spPr>
          <a:xfrm>
            <a:off x="38100" y="1419222"/>
            <a:ext cx="11115525" cy="22859106"/>
          </a:xfrm>
          <a:prstGeom prst="roundRect">
            <a:avLst>
              <a:gd name="adj" fmla="val 760"/>
            </a:avLst>
          </a:prstGeom>
          <a:no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grpSp>
        <xdr:nvGrpSpPr>
          <xdr:cNvPr id="6" name="Agrupar 116">
            <a:extLst>
              <a:ext uri="{FF2B5EF4-FFF2-40B4-BE49-F238E27FC236}">
                <a16:creationId xmlns:a16="http://schemas.microsoft.com/office/drawing/2014/main" id="{D51AE453-C063-C179-20D5-56753240296D}"/>
              </a:ext>
            </a:extLst>
          </xdr:cNvPr>
          <xdr:cNvGrpSpPr/>
        </xdr:nvGrpSpPr>
        <xdr:grpSpPr>
          <a:xfrm>
            <a:off x="200025" y="1228727"/>
            <a:ext cx="6419995" cy="447043"/>
            <a:chOff x="94396" y="1260386"/>
            <a:chExt cx="6419995" cy="513662"/>
          </a:xfrm>
        </xdr:grpSpPr>
        <xdr:sp macro="" textlink="">
          <xdr:nvSpPr>
            <xdr:cNvPr id="7" name="Retângulo: Cantos Diagonais Arredondados 117">
              <a:hlinkClick xmlns:r="http://schemas.openxmlformats.org/officeDocument/2006/relationships" r:id="rId16"/>
              <a:extLst>
                <a:ext uri="{FF2B5EF4-FFF2-40B4-BE49-F238E27FC236}">
                  <a16:creationId xmlns:a16="http://schemas.microsoft.com/office/drawing/2014/main" id="{B7B98C25-3044-9855-01E4-48557E4757AB}"/>
                </a:ext>
              </a:extLst>
            </xdr:cNvPr>
            <xdr:cNvSpPr/>
          </xdr:nvSpPr>
          <xdr:spPr>
            <a:xfrm>
              <a:off x="94396" y="1260386"/>
              <a:ext cx="1514377" cy="513660"/>
            </a:xfrm>
            <a:prstGeom prst="round2DiagRect">
              <a:avLst>
                <a:gd name="adj1" fmla="val 27881"/>
                <a:gd name="adj2" fmla="val 5623"/>
              </a:avLst>
            </a:prstGeom>
            <a:solidFill>
              <a:schemeClr val="bg1"/>
            </a:solid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Corporate Structure</a:t>
              </a:r>
            </a:p>
          </xdr:txBody>
        </xdr:sp>
        <xdr:sp macro="" textlink="">
          <xdr:nvSpPr>
            <xdr:cNvPr id="8" name="Retângulo: Cantos Diagonais Arredondados 118">
              <a:hlinkClick xmlns:r="http://schemas.openxmlformats.org/officeDocument/2006/relationships" r:id="rId36"/>
              <a:extLst>
                <a:ext uri="{FF2B5EF4-FFF2-40B4-BE49-F238E27FC236}">
                  <a16:creationId xmlns:a16="http://schemas.microsoft.com/office/drawing/2014/main" id="{722F5C2F-777F-8228-BB67-115F3605F91B}"/>
                </a:ext>
              </a:extLst>
            </xdr:cNvPr>
            <xdr:cNvSpPr/>
          </xdr:nvSpPr>
          <xdr:spPr>
            <a:xfrm>
              <a:off x="1729602" y="1260386"/>
              <a:ext cx="1514377" cy="513660"/>
            </a:xfrm>
            <a:prstGeom prst="round2DiagRect">
              <a:avLst>
                <a:gd name="adj1" fmla="val 27881"/>
                <a:gd name="adj2" fmla="val 3770"/>
              </a:avLst>
            </a:prstGeom>
            <a:solidFill>
              <a:srgbClr val="E4562E"/>
            </a:solid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rPr>
                <a:t>Ethics, Integrity and Compliance</a:t>
              </a:r>
            </a:p>
          </xdr:txBody>
        </xdr:sp>
        <xdr:sp macro="" textlink="">
          <xdr:nvSpPr>
            <xdr:cNvPr id="16" name="Retângulo: Cantos Diagonais Arredondados 119">
              <a:hlinkClick xmlns:r="http://schemas.openxmlformats.org/officeDocument/2006/relationships" r:id="rId35"/>
              <a:extLst>
                <a:ext uri="{FF2B5EF4-FFF2-40B4-BE49-F238E27FC236}">
                  <a16:creationId xmlns:a16="http://schemas.microsoft.com/office/drawing/2014/main" id="{64330D4A-2B24-F4E6-71CE-B56ECA61E8BE}"/>
                </a:ext>
              </a:extLst>
            </xdr:cNvPr>
            <xdr:cNvSpPr/>
          </xdr:nvSpPr>
          <xdr:spPr>
            <a:xfrm>
              <a:off x="3364808" y="1260387"/>
              <a:ext cx="1514377" cy="513660"/>
            </a:xfrm>
            <a:prstGeom prst="round2DiagRect">
              <a:avLst>
                <a:gd name="adj1" fmla="val 27881"/>
                <a:gd name="adj2" fmla="val 3770"/>
              </a:avLst>
            </a:prstGeom>
            <a:solidFill>
              <a:schemeClr val="bg1"/>
            </a:solid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Regulation, Risk and Opportunity Management</a:t>
              </a:r>
            </a:p>
          </xdr:txBody>
        </xdr:sp>
        <xdr:sp macro="" textlink="">
          <xdr:nvSpPr>
            <xdr:cNvPr id="17" name="Retângulo: Cantos Diagonais Arredondados 120">
              <a:hlinkClick xmlns:r="http://schemas.openxmlformats.org/officeDocument/2006/relationships" r:id="rId37"/>
              <a:extLst>
                <a:ext uri="{FF2B5EF4-FFF2-40B4-BE49-F238E27FC236}">
                  <a16:creationId xmlns:a16="http://schemas.microsoft.com/office/drawing/2014/main" id="{CCCD7BA1-1228-C073-6FEF-371A61E1ADDC}"/>
                </a:ext>
              </a:extLst>
            </xdr:cNvPr>
            <xdr:cNvSpPr/>
          </xdr:nvSpPr>
          <xdr:spPr>
            <a:xfrm>
              <a:off x="5000014" y="1260388"/>
              <a:ext cx="1514377" cy="513660"/>
            </a:xfrm>
            <a:prstGeom prst="round2DiagRect">
              <a:avLst>
                <a:gd name="adj1" fmla="val 27881"/>
                <a:gd name="adj2" fmla="val 3770"/>
              </a:avLst>
            </a:prstGeom>
            <a:solidFill>
              <a:schemeClr val="bg1"/>
            </a:solid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Remuneration Policies and Processes</a:t>
              </a:r>
            </a:p>
          </xdr:txBody>
        </xdr:sp>
      </xdr:grpSp>
    </xdr:grpSp>
    <xdr:clientData/>
  </xdr:twoCellAnchor>
</xdr:wsDr>
</file>

<file path=xl/drawings/drawing14.xml><?xml version="1.0" encoding="utf-8"?>
<xdr:wsDr xmlns:xdr="http://schemas.openxmlformats.org/drawingml/2006/spreadsheetDrawing" xmlns:a="http://schemas.openxmlformats.org/drawingml/2006/main">
  <xdr:twoCellAnchor>
    <xdr:from>
      <xdr:col>20</xdr:col>
      <xdr:colOff>245526</xdr:colOff>
      <xdr:row>2</xdr:row>
      <xdr:rowOff>270938</xdr:rowOff>
    </xdr:from>
    <xdr:to>
      <xdr:col>21</xdr:col>
      <xdr:colOff>515330</xdr:colOff>
      <xdr:row>2</xdr:row>
      <xdr:rowOff>522938</xdr:rowOff>
    </xdr:to>
    <xdr:grpSp>
      <xdr:nvGrpSpPr>
        <xdr:cNvPr id="48" name="Agrupar 34">
          <a:extLst>
            <a:ext uri="{FF2B5EF4-FFF2-40B4-BE49-F238E27FC236}">
              <a16:creationId xmlns:a16="http://schemas.microsoft.com/office/drawing/2014/main" id="{4880C900-49A6-46CA-9627-CA4AECC4BD91}"/>
            </a:ext>
          </a:extLst>
        </xdr:cNvPr>
        <xdr:cNvGrpSpPr/>
      </xdr:nvGrpSpPr>
      <xdr:grpSpPr>
        <a:xfrm>
          <a:off x="11485026" y="651938"/>
          <a:ext cx="850829" cy="252000"/>
          <a:chOff x="12008769" y="654841"/>
          <a:chExt cx="861208" cy="252000"/>
        </a:xfrm>
      </xdr:grpSpPr>
      <xdr:sp macro="" textlink="">
        <xdr:nvSpPr>
          <xdr:cNvPr id="49" name="object 80">
            <a:hlinkClick xmlns:r="http://schemas.openxmlformats.org/officeDocument/2006/relationships" r:id="rId1"/>
            <a:extLst>
              <a:ext uri="{FF2B5EF4-FFF2-40B4-BE49-F238E27FC236}">
                <a16:creationId xmlns:a16="http://schemas.microsoft.com/office/drawing/2014/main" id="{D9E7020F-426F-FE9D-D13D-E2931D091498}"/>
              </a:ext>
            </a:extLst>
          </xdr:cNvPr>
          <xdr:cNvSpPr/>
        </xdr:nvSpPr>
        <xdr:spPr>
          <a:xfrm>
            <a:off x="12008769" y="654841"/>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sp macro="" textlink="">
        <xdr:nvSpPr>
          <xdr:cNvPr id="50" name="object 90">
            <a:hlinkClick xmlns:r="http://schemas.openxmlformats.org/officeDocument/2006/relationships" r:id="rId1"/>
            <a:extLst>
              <a:ext uri="{FF2B5EF4-FFF2-40B4-BE49-F238E27FC236}">
                <a16:creationId xmlns:a16="http://schemas.microsoft.com/office/drawing/2014/main" id="{1E831EF7-2A73-A7CA-4A98-7974828B3015}"/>
              </a:ext>
            </a:extLst>
          </xdr:cNvPr>
          <xdr:cNvSpPr txBox="1"/>
        </xdr:nvSpPr>
        <xdr:spPr>
          <a:xfrm>
            <a:off x="12129773" y="654841"/>
            <a:ext cx="619200" cy="2520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Detailed Criteria</a:t>
            </a:r>
          </a:p>
        </xdr:txBody>
      </xdr:sp>
    </xdr:grpSp>
    <xdr:clientData/>
  </xdr:twoCellAnchor>
  <xdr:twoCellAnchor editAs="absolute">
    <xdr:from>
      <xdr:col>0</xdr:col>
      <xdr:colOff>0</xdr:colOff>
      <xdr:row>0</xdr:row>
      <xdr:rowOff>-1</xdr:rowOff>
    </xdr:from>
    <xdr:to>
      <xdr:col>20</xdr:col>
      <xdr:colOff>179825</xdr:colOff>
      <xdr:row>2</xdr:row>
      <xdr:rowOff>545017</xdr:rowOff>
    </xdr:to>
    <xdr:grpSp>
      <xdr:nvGrpSpPr>
        <xdr:cNvPr id="2" name="Agrupar 1">
          <a:extLst>
            <a:ext uri="{FF2B5EF4-FFF2-40B4-BE49-F238E27FC236}">
              <a16:creationId xmlns:a16="http://schemas.microsoft.com/office/drawing/2014/main" id="{39A39E31-FE85-4D6C-95FF-7C3919395BEF}"/>
            </a:ext>
          </a:extLst>
        </xdr:cNvPr>
        <xdr:cNvGrpSpPr/>
      </xdr:nvGrpSpPr>
      <xdr:grpSpPr>
        <a:xfrm>
          <a:off x="0" y="-1"/>
          <a:ext cx="11419325" cy="926018"/>
          <a:chOff x="0" y="1478573"/>
          <a:chExt cx="11657486" cy="1039782"/>
        </a:xfrm>
      </xdr:grpSpPr>
      <xdr:pic>
        <xdr:nvPicPr>
          <xdr:cNvPr id="4" name="Imagem 3">
            <a:hlinkClick xmlns:r="http://schemas.openxmlformats.org/officeDocument/2006/relationships" r:id="rId2"/>
            <a:extLst>
              <a:ext uri="{FF2B5EF4-FFF2-40B4-BE49-F238E27FC236}">
                <a16:creationId xmlns:a16="http://schemas.microsoft.com/office/drawing/2014/main" id="{E7389AD7-68C5-7D0E-3199-C54F7D078CC8}"/>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576" b="7840"/>
          <a:stretch>
            <a:fillRect/>
          </a:stretch>
        </xdr:blipFill>
        <xdr:spPr>
          <a:xfrm>
            <a:off x="0" y="1478573"/>
            <a:ext cx="1445305" cy="512244"/>
          </a:xfrm>
          <a:prstGeom prst="rect">
            <a:avLst/>
          </a:prstGeom>
        </xdr:spPr>
      </xdr:pic>
      <xdr:grpSp>
        <xdr:nvGrpSpPr>
          <xdr:cNvPr id="5" name="Agrupar 4">
            <a:hlinkClick xmlns:r="http://schemas.openxmlformats.org/officeDocument/2006/relationships" r:id="rId4"/>
            <a:extLst>
              <a:ext uri="{FF2B5EF4-FFF2-40B4-BE49-F238E27FC236}">
                <a16:creationId xmlns:a16="http://schemas.microsoft.com/office/drawing/2014/main" id="{5BFA7FC3-A5CB-28A5-936D-1534F98D92E4}"/>
              </a:ext>
            </a:extLst>
          </xdr:cNvPr>
          <xdr:cNvGrpSpPr/>
        </xdr:nvGrpSpPr>
        <xdr:grpSpPr>
          <a:xfrm>
            <a:off x="81251" y="1985607"/>
            <a:ext cx="832806" cy="506309"/>
            <a:chOff x="81496" y="507699"/>
            <a:chExt cx="831691" cy="506973"/>
          </a:xfrm>
        </xdr:grpSpPr>
        <xdr:sp macro="" textlink="">
          <xdr:nvSpPr>
            <xdr:cNvPr id="172" name="object 76">
              <a:extLst>
                <a:ext uri="{FF2B5EF4-FFF2-40B4-BE49-F238E27FC236}">
                  <a16:creationId xmlns:a16="http://schemas.microsoft.com/office/drawing/2014/main" id="{EFC15D32-06F3-2BAE-471F-D3D78B1B97D5}"/>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173" name="object 77">
              <a:extLst>
                <a:ext uri="{FF2B5EF4-FFF2-40B4-BE49-F238E27FC236}">
                  <a16:creationId xmlns:a16="http://schemas.microsoft.com/office/drawing/2014/main" id="{CE6094DB-87A4-F26D-0B3C-5A0C22E3236F}"/>
                </a:ext>
              </a:extLst>
            </xdr:cNvPr>
            <xdr:cNvPicPr/>
          </xdr:nvPicPr>
          <xdr:blipFill>
            <a:blip xmlns:r="http://schemas.openxmlformats.org/officeDocument/2006/relationships" r:embed="rId5" cstate="print">
              <a:duotone>
                <a:prstClr val="black"/>
                <a:srgbClr val="695E4A">
                  <a:tint val="45000"/>
                  <a:satMod val="400000"/>
                </a:srgbClr>
              </a:duotone>
              <a:extLst>
                <a:ext uri="{BEBA8EAE-BF5A-486C-A8C5-ECC9F3942E4B}">
                  <a14:imgProps xmlns:a14="http://schemas.microsoft.com/office/drawing/2010/main">
                    <a14:imgLayer r:embed="rId6">
                      <a14:imgEffect>
                        <a14:saturation sat="0"/>
                      </a14:imgEffect>
                    </a14:imgLayer>
                  </a14:imgProps>
                </a:ext>
              </a:extLst>
            </a:blip>
            <a:stretch>
              <a:fillRect/>
            </a:stretch>
          </xdr:blipFill>
          <xdr:spPr>
            <a:xfrm>
              <a:off x="423763" y="561872"/>
              <a:ext cx="151229" cy="138638"/>
            </a:xfrm>
            <a:prstGeom prst="rect">
              <a:avLst/>
            </a:prstGeom>
          </xdr:spPr>
        </xdr:pic>
        <xdr:grpSp>
          <xdr:nvGrpSpPr>
            <xdr:cNvPr id="174" name="Agrupar 173">
              <a:extLst>
                <a:ext uri="{FF2B5EF4-FFF2-40B4-BE49-F238E27FC236}">
                  <a16:creationId xmlns:a16="http://schemas.microsoft.com/office/drawing/2014/main" id="{10AEE29F-B6EE-9E16-FE88-14BAE5B7AACF}"/>
                </a:ext>
              </a:extLst>
            </xdr:cNvPr>
            <xdr:cNvGrpSpPr/>
          </xdr:nvGrpSpPr>
          <xdr:grpSpPr>
            <a:xfrm>
              <a:off x="81496" y="748716"/>
              <a:ext cx="831691" cy="265956"/>
              <a:chOff x="81496" y="747958"/>
              <a:chExt cx="832004" cy="265956"/>
            </a:xfrm>
          </xdr:grpSpPr>
          <xdr:sp macro="" textlink="">
            <xdr:nvSpPr>
              <xdr:cNvPr id="175" name="object 78">
                <a:extLst>
                  <a:ext uri="{FF2B5EF4-FFF2-40B4-BE49-F238E27FC236}">
                    <a16:creationId xmlns:a16="http://schemas.microsoft.com/office/drawing/2014/main" id="{D6BE57E1-E6CD-E186-F47F-EC6345B6EF7F}"/>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76" name="object 89">
                <a:extLst>
                  <a:ext uri="{FF2B5EF4-FFF2-40B4-BE49-F238E27FC236}">
                    <a16:creationId xmlns:a16="http://schemas.microsoft.com/office/drawing/2014/main" id="{4CD96C2E-DA1F-1498-5403-334275199BCF}"/>
                  </a:ext>
                </a:extLst>
              </xdr:cNvPr>
              <xdr:cNvSpPr txBox="1"/>
            </xdr:nvSpPr>
            <xdr:spPr>
              <a:xfrm>
                <a:off x="238616" y="813158"/>
                <a:ext cx="517763" cy="15145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Home</a:t>
                </a:r>
                <a:endParaRPr sz="800" b="0">
                  <a:solidFill>
                    <a:srgbClr val="695E4A"/>
                  </a:solidFill>
                  <a:latin typeface="Roboto"/>
                  <a:cs typeface="Roboto"/>
                </a:endParaRPr>
              </a:p>
            </xdr:txBody>
          </xdr:sp>
        </xdr:grpSp>
      </xdr:grpSp>
      <xdr:grpSp>
        <xdr:nvGrpSpPr>
          <xdr:cNvPr id="6" name="Agrupar 5">
            <a:hlinkClick xmlns:r="http://schemas.openxmlformats.org/officeDocument/2006/relationships" r:id="rId7"/>
            <a:extLst>
              <a:ext uri="{FF2B5EF4-FFF2-40B4-BE49-F238E27FC236}">
                <a16:creationId xmlns:a16="http://schemas.microsoft.com/office/drawing/2014/main" id="{9A19427F-C162-08EB-13DF-89BDD1252E96}"/>
              </a:ext>
            </a:extLst>
          </xdr:cNvPr>
          <xdr:cNvGrpSpPr/>
        </xdr:nvGrpSpPr>
        <xdr:grpSpPr>
          <a:xfrm>
            <a:off x="1875546" y="1984492"/>
            <a:ext cx="841455" cy="507425"/>
            <a:chOff x="1873229" y="506582"/>
            <a:chExt cx="834675" cy="508090"/>
          </a:xfrm>
        </xdr:grpSpPr>
        <xdr:grpSp>
          <xdr:nvGrpSpPr>
            <xdr:cNvPr id="167" name="Agrupar 166">
              <a:extLst>
                <a:ext uri="{FF2B5EF4-FFF2-40B4-BE49-F238E27FC236}">
                  <a16:creationId xmlns:a16="http://schemas.microsoft.com/office/drawing/2014/main" id="{CD5E8A60-1C11-4B37-001B-318F8A240B76}"/>
                </a:ext>
              </a:extLst>
            </xdr:cNvPr>
            <xdr:cNvGrpSpPr/>
          </xdr:nvGrpSpPr>
          <xdr:grpSpPr>
            <a:xfrm>
              <a:off x="1873229" y="748716"/>
              <a:ext cx="834675" cy="265956"/>
              <a:chOff x="1873229" y="746828"/>
              <a:chExt cx="834675" cy="265956"/>
            </a:xfrm>
          </xdr:grpSpPr>
          <xdr:sp macro="" textlink="">
            <xdr:nvSpPr>
              <xdr:cNvPr id="170" name="object 80">
                <a:extLst>
                  <a:ext uri="{FF2B5EF4-FFF2-40B4-BE49-F238E27FC236}">
                    <a16:creationId xmlns:a16="http://schemas.microsoft.com/office/drawing/2014/main" id="{E3D69017-E823-88B6-839A-CAF687165FE2}"/>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71" name="object 90">
                <a:extLst>
                  <a:ext uri="{FF2B5EF4-FFF2-40B4-BE49-F238E27FC236}">
                    <a16:creationId xmlns:a16="http://schemas.microsoft.com/office/drawing/2014/main" id="{EB2659BE-7B22-8687-113F-4C1567E32731}"/>
                  </a:ext>
                </a:extLst>
              </xdr:cNvPr>
              <xdr:cNvSpPr txBox="1"/>
            </xdr:nvSpPr>
            <xdr:spPr>
              <a:xfrm>
                <a:off x="2084552" y="812028"/>
                <a:ext cx="412027" cy="15145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b="0" spc="-1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8" name="object 109">
              <a:extLst>
                <a:ext uri="{FF2B5EF4-FFF2-40B4-BE49-F238E27FC236}">
                  <a16:creationId xmlns:a16="http://schemas.microsoft.com/office/drawing/2014/main" id="{F9601769-5642-174B-DE53-B3C88DAB3600}"/>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69" name="object 110">
              <a:extLst>
                <a:ext uri="{FF2B5EF4-FFF2-40B4-BE49-F238E27FC236}">
                  <a16:creationId xmlns:a16="http://schemas.microsoft.com/office/drawing/2014/main" id="{71279DEF-B505-F384-6332-02B9FB162B1F}"/>
                </a:ext>
              </a:extLst>
            </xdr:cNvPr>
            <xdr:cNvPicPr/>
          </xdr:nvPicPr>
          <xdr:blipFill>
            <a:blip xmlns:r="http://schemas.openxmlformats.org/officeDocument/2006/relationships" r:embed="rId8"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grpSp>
        <xdr:nvGrpSpPr>
          <xdr:cNvPr id="7" name="Agrupar 6">
            <a:hlinkClick xmlns:r="http://schemas.openxmlformats.org/officeDocument/2006/relationships" r:id="rId9"/>
            <a:extLst>
              <a:ext uri="{FF2B5EF4-FFF2-40B4-BE49-F238E27FC236}">
                <a16:creationId xmlns:a16="http://schemas.microsoft.com/office/drawing/2014/main" id="{192352A7-86FB-3567-767D-35ADB3DEB8DB}"/>
              </a:ext>
            </a:extLst>
          </xdr:cNvPr>
          <xdr:cNvGrpSpPr/>
        </xdr:nvGrpSpPr>
        <xdr:grpSpPr>
          <a:xfrm>
            <a:off x="2781308" y="1984492"/>
            <a:ext cx="832871" cy="518738"/>
            <a:chOff x="2772406" y="506582"/>
            <a:chExt cx="830722" cy="519418"/>
          </a:xfrm>
        </xdr:grpSpPr>
        <xdr:grpSp>
          <xdr:nvGrpSpPr>
            <xdr:cNvPr id="162" name="Agrupar 161">
              <a:extLst>
                <a:ext uri="{FF2B5EF4-FFF2-40B4-BE49-F238E27FC236}">
                  <a16:creationId xmlns:a16="http://schemas.microsoft.com/office/drawing/2014/main" id="{145A803D-A102-F9B1-129A-D76F6037A059}"/>
                </a:ext>
              </a:extLst>
            </xdr:cNvPr>
            <xdr:cNvGrpSpPr/>
          </xdr:nvGrpSpPr>
          <xdr:grpSpPr>
            <a:xfrm>
              <a:off x="2772406" y="737389"/>
              <a:ext cx="830722" cy="288611"/>
              <a:chOff x="2772407" y="739357"/>
              <a:chExt cx="830722" cy="288611"/>
            </a:xfrm>
          </xdr:grpSpPr>
          <xdr:sp macro="" textlink="">
            <xdr:nvSpPr>
              <xdr:cNvPr id="165" name="object 80">
                <a:extLst>
                  <a:ext uri="{FF2B5EF4-FFF2-40B4-BE49-F238E27FC236}">
                    <a16:creationId xmlns:a16="http://schemas.microsoft.com/office/drawing/2014/main" id="{87592254-DC16-52FE-DE3E-9ABB3C45258F}"/>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66" name="object 90">
                <a:extLst>
                  <a:ext uri="{FF2B5EF4-FFF2-40B4-BE49-F238E27FC236}">
                    <a16:creationId xmlns:a16="http://schemas.microsoft.com/office/drawing/2014/main" id="{52AB051F-D099-E8EE-17B7-59C43C3392C9}"/>
                  </a:ext>
                </a:extLst>
              </xdr:cNvPr>
              <xdr:cNvSpPr txBox="1"/>
            </xdr:nvSpPr>
            <xdr:spPr>
              <a:xfrm>
                <a:off x="2981702" y="739357"/>
                <a:ext cx="412130" cy="288611"/>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Public Targets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3" name="object 109">
              <a:extLst>
                <a:ext uri="{FF2B5EF4-FFF2-40B4-BE49-F238E27FC236}">
                  <a16:creationId xmlns:a16="http://schemas.microsoft.com/office/drawing/2014/main" id="{55249241-0BCA-DE53-D9B4-9307474A92E0}"/>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64" name="Imagem 163">
              <a:extLst>
                <a:ext uri="{FF2B5EF4-FFF2-40B4-BE49-F238E27FC236}">
                  <a16:creationId xmlns:a16="http://schemas.microsoft.com/office/drawing/2014/main" id="{33D0C669-5CB7-460B-7813-165C105E82C4}"/>
                </a:ext>
              </a:extLst>
            </xdr:cNvPr>
            <xdr:cNvPicPr>
              <a:picLocks noChangeAspect="1"/>
            </xdr:cNvPicPr>
          </xdr:nvPicPr>
          <xdr:blipFill>
            <a:blip xmlns:r="http://schemas.openxmlformats.org/officeDocument/2006/relationships" r:embed="rId10">
              <a:duotone>
                <a:prstClr val="black"/>
                <a:srgbClr val="695E4A">
                  <a:tint val="45000"/>
                  <a:satMod val="400000"/>
                </a:srgbClr>
              </a:duotone>
              <a:extLst>
                <a:ext uri="{BEBA8EAE-BF5A-486C-A8C5-ECC9F3942E4B}">
                  <a14:imgProps xmlns:a14="http://schemas.microsoft.com/office/drawing/2010/main">
                    <a14:imgLayer r:embed="rId11">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8" name="Agrupar 7">
            <a:hlinkClick xmlns:r="http://schemas.openxmlformats.org/officeDocument/2006/relationships" r:id="rId12"/>
            <a:extLst>
              <a:ext uri="{FF2B5EF4-FFF2-40B4-BE49-F238E27FC236}">
                <a16:creationId xmlns:a16="http://schemas.microsoft.com/office/drawing/2014/main" id="{1F561C35-9AC5-E9DB-C027-0F1D3863525C}"/>
              </a:ext>
            </a:extLst>
          </xdr:cNvPr>
          <xdr:cNvGrpSpPr/>
        </xdr:nvGrpSpPr>
        <xdr:grpSpPr>
          <a:xfrm>
            <a:off x="978366" y="1985607"/>
            <a:ext cx="832872" cy="506309"/>
            <a:chOff x="978002" y="507699"/>
            <a:chExt cx="830725" cy="506973"/>
          </a:xfrm>
        </xdr:grpSpPr>
        <xdr:grpSp>
          <xdr:nvGrpSpPr>
            <xdr:cNvPr id="157" name="Agrupar 156">
              <a:extLst>
                <a:ext uri="{FF2B5EF4-FFF2-40B4-BE49-F238E27FC236}">
                  <a16:creationId xmlns:a16="http://schemas.microsoft.com/office/drawing/2014/main" id="{3F3BC699-2B09-DFAD-9385-D0DE73D4DA95}"/>
                </a:ext>
              </a:extLst>
            </xdr:cNvPr>
            <xdr:cNvGrpSpPr/>
          </xdr:nvGrpSpPr>
          <xdr:grpSpPr>
            <a:xfrm>
              <a:off x="978002" y="748716"/>
              <a:ext cx="830725" cy="265956"/>
              <a:chOff x="978002" y="747945"/>
              <a:chExt cx="830725" cy="265956"/>
            </a:xfrm>
          </xdr:grpSpPr>
          <xdr:sp macro="" textlink="">
            <xdr:nvSpPr>
              <xdr:cNvPr id="160" name="object 80">
                <a:extLst>
                  <a:ext uri="{FF2B5EF4-FFF2-40B4-BE49-F238E27FC236}">
                    <a16:creationId xmlns:a16="http://schemas.microsoft.com/office/drawing/2014/main" id="{194346BE-3E6A-47C0-5706-91B62D110D8A}"/>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61" name="object 90">
                <a:extLst>
                  <a:ext uri="{FF2B5EF4-FFF2-40B4-BE49-F238E27FC236}">
                    <a16:creationId xmlns:a16="http://schemas.microsoft.com/office/drawing/2014/main" id="{ECAE009A-CDE8-30B9-4DDB-CDF9E140DE6F}"/>
                  </a:ext>
                </a:extLst>
              </xdr:cNvPr>
              <xdr:cNvSpPr txBox="1"/>
            </xdr:nvSpPr>
            <xdr:spPr>
              <a:xfrm>
                <a:off x="1187960" y="813145"/>
                <a:ext cx="410811" cy="15145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Index</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8" name="object 109">
              <a:extLst>
                <a:ext uri="{FF2B5EF4-FFF2-40B4-BE49-F238E27FC236}">
                  <a16:creationId xmlns:a16="http://schemas.microsoft.com/office/drawing/2014/main" id="{AF091C22-B085-6100-DE8C-55D6D0A0849D}"/>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159" name="Imagem 158">
              <a:extLst>
                <a:ext uri="{FF2B5EF4-FFF2-40B4-BE49-F238E27FC236}">
                  <a16:creationId xmlns:a16="http://schemas.microsoft.com/office/drawing/2014/main" id="{56DE7CBB-01F0-A45E-B09E-4B32031BEB42}"/>
                </a:ext>
              </a:extLst>
            </xdr:cNvPr>
            <xdr:cNvPicPr>
              <a:picLocks noChangeAspect="1"/>
            </xdr:cNvPicPr>
          </xdr:nvPicPr>
          <xdr:blipFill>
            <a:blip xmlns:r="http://schemas.openxmlformats.org/officeDocument/2006/relationships" r:embed="rId13">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9" name="Agrupar 8">
            <a:hlinkClick xmlns:r="http://schemas.openxmlformats.org/officeDocument/2006/relationships" r:id="rId14"/>
            <a:extLst>
              <a:ext uri="{FF2B5EF4-FFF2-40B4-BE49-F238E27FC236}">
                <a16:creationId xmlns:a16="http://schemas.microsoft.com/office/drawing/2014/main" id="{4D9F2FEF-60CD-F5ED-D4E1-9F7513C9B452}"/>
              </a:ext>
            </a:extLst>
          </xdr:cNvPr>
          <xdr:cNvGrpSpPr/>
        </xdr:nvGrpSpPr>
        <xdr:grpSpPr>
          <a:xfrm>
            <a:off x="3678487" y="1984492"/>
            <a:ext cx="832872" cy="533863"/>
            <a:chOff x="3667630" y="506582"/>
            <a:chExt cx="830725" cy="534563"/>
          </a:xfrm>
        </xdr:grpSpPr>
        <xdr:grpSp>
          <xdr:nvGrpSpPr>
            <xdr:cNvPr id="152" name="Agrupar 151">
              <a:extLst>
                <a:ext uri="{FF2B5EF4-FFF2-40B4-BE49-F238E27FC236}">
                  <a16:creationId xmlns:a16="http://schemas.microsoft.com/office/drawing/2014/main" id="{FE0C1FF3-3CA9-5F3B-C4CE-ECAB4DF15A3B}"/>
                </a:ext>
              </a:extLst>
            </xdr:cNvPr>
            <xdr:cNvGrpSpPr/>
          </xdr:nvGrpSpPr>
          <xdr:grpSpPr>
            <a:xfrm>
              <a:off x="3667630" y="748796"/>
              <a:ext cx="830725" cy="292349"/>
              <a:chOff x="3667631" y="750764"/>
              <a:chExt cx="830725" cy="292349"/>
            </a:xfrm>
          </xdr:grpSpPr>
          <xdr:sp macro="" textlink="">
            <xdr:nvSpPr>
              <xdr:cNvPr id="155" name="object 80">
                <a:extLst>
                  <a:ext uri="{FF2B5EF4-FFF2-40B4-BE49-F238E27FC236}">
                    <a16:creationId xmlns:a16="http://schemas.microsoft.com/office/drawing/2014/main" id="{097F994A-2981-B373-B4FB-393F089A60A6}"/>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56" name="object 90">
                <a:extLst>
                  <a:ext uri="{FF2B5EF4-FFF2-40B4-BE49-F238E27FC236}">
                    <a16:creationId xmlns:a16="http://schemas.microsoft.com/office/drawing/2014/main" id="{7CDB1D1C-8AC8-9491-51E0-C467488E29CB}"/>
                  </a:ext>
                </a:extLst>
              </xdr:cNvPr>
              <xdr:cNvSpPr txBox="1"/>
            </xdr:nvSpPr>
            <xdr:spPr>
              <a:xfrm>
                <a:off x="3799609" y="754502"/>
                <a:ext cx="566769"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Integrated Report</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3" name="object 109">
              <a:extLst>
                <a:ext uri="{FF2B5EF4-FFF2-40B4-BE49-F238E27FC236}">
                  <a16:creationId xmlns:a16="http://schemas.microsoft.com/office/drawing/2014/main" id="{33007615-78D8-B54B-CD2E-A1424CC3EE7B}"/>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54" name="Imagem 153">
              <a:extLst>
                <a:ext uri="{FF2B5EF4-FFF2-40B4-BE49-F238E27FC236}">
                  <a16:creationId xmlns:a16="http://schemas.microsoft.com/office/drawing/2014/main" id="{A58E8CF8-E702-AF47-4297-AFA8F69E1BFF}"/>
                </a:ext>
              </a:extLst>
            </xdr:cNvPr>
            <xdr:cNvPicPr>
              <a:picLocks noChangeAspect="1"/>
            </xdr:cNvPicPr>
          </xdr:nvPicPr>
          <xdr:blipFill>
            <a:blip xmlns:r="http://schemas.openxmlformats.org/officeDocument/2006/relationships" r:embed="rId15">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10" name="Agrupar 9">
            <a:hlinkClick xmlns:r="http://schemas.openxmlformats.org/officeDocument/2006/relationships" r:id="rId16"/>
            <a:extLst>
              <a:ext uri="{FF2B5EF4-FFF2-40B4-BE49-F238E27FC236}">
                <a16:creationId xmlns:a16="http://schemas.microsoft.com/office/drawing/2014/main" id="{52A9B8E8-B87C-DD4A-20A9-648366C3C0DD}"/>
              </a:ext>
            </a:extLst>
          </xdr:cNvPr>
          <xdr:cNvGrpSpPr/>
        </xdr:nvGrpSpPr>
        <xdr:grpSpPr>
          <a:xfrm>
            <a:off x="4575667" y="1984492"/>
            <a:ext cx="825212" cy="533863"/>
            <a:chOff x="4562857" y="506582"/>
            <a:chExt cx="827700" cy="534563"/>
          </a:xfrm>
        </xdr:grpSpPr>
        <xdr:grpSp>
          <xdr:nvGrpSpPr>
            <xdr:cNvPr id="147" name="Agrupar 146">
              <a:extLst>
                <a:ext uri="{FF2B5EF4-FFF2-40B4-BE49-F238E27FC236}">
                  <a16:creationId xmlns:a16="http://schemas.microsoft.com/office/drawing/2014/main" id="{35173FD3-2B83-814F-29F6-D0E11FE552E9}"/>
                </a:ext>
              </a:extLst>
            </xdr:cNvPr>
            <xdr:cNvGrpSpPr/>
          </xdr:nvGrpSpPr>
          <xdr:grpSpPr>
            <a:xfrm>
              <a:off x="4562857" y="748796"/>
              <a:ext cx="827700" cy="292349"/>
              <a:chOff x="4562859" y="750764"/>
              <a:chExt cx="827700" cy="292349"/>
            </a:xfrm>
          </xdr:grpSpPr>
          <xdr:sp macro="" textlink="">
            <xdr:nvSpPr>
              <xdr:cNvPr id="150" name="object 80">
                <a:extLst>
                  <a:ext uri="{FF2B5EF4-FFF2-40B4-BE49-F238E27FC236}">
                    <a16:creationId xmlns:a16="http://schemas.microsoft.com/office/drawing/2014/main" id="{413547B5-C2B5-60B7-BF9F-9C49A5ACA3BE}"/>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E4562E"/>
              </a:solidFill>
              <a:ln w="6350">
                <a:solidFill>
                  <a:srgbClr val="E4562E"/>
                </a:solidFill>
              </a:ln>
            </xdr:spPr>
            <xdr:txBody>
              <a:bodyPr wrap="square" lIns="0" tIns="0" rIns="0" bIns="0" rtlCol="0"/>
              <a:lstStyle>
                <a:defPPr>
                  <a:defRPr kern="0"/>
                </a:defPPr>
              </a:lstStyle>
              <a:p>
                <a:endParaRPr/>
              </a:p>
            </xdr:txBody>
          </xdr:sp>
          <xdr:sp macro="" textlink="">
            <xdr:nvSpPr>
              <xdr:cNvPr id="151" name="object 90">
                <a:extLst>
                  <a:ext uri="{FF2B5EF4-FFF2-40B4-BE49-F238E27FC236}">
                    <a16:creationId xmlns:a16="http://schemas.microsoft.com/office/drawing/2014/main" id="{B56F2544-542E-9B66-C287-128387507B0F}"/>
                  </a:ext>
                </a:extLst>
              </xdr:cNvPr>
              <xdr:cNvSpPr txBox="1"/>
            </xdr:nvSpPr>
            <xdr:spPr>
              <a:xfrm>
                <a:off x="4694707" y="754502"/>
                <a:ext cx="564004"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1" baseline="0">
                    <a:solidFill>
                      <a:schemeClr val="bg1"/>
                    </a:solidFill>
                    <a:latin typeface="Roboto" panose="02000000000000000000" pitchFamily="2" charset="0"/>
                    <a:ea typeface="Roboto" panose="02000000000000000000" pitchFamily="2" charset="0"/>
                    <a:cs typeface="Roboto" panose="02000000000000000000" pitchFamily="2" charset="0"/>
                  </a:rPr>
                  <a:t>Corporate Governance</a:t>
                </a:r>
                <a:endParaRPr sz="800" b="1" baseline="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48" name="object 109">
              <a:extLst>
                <a:ext uri="{FF2B5EF4-FFF2-40B4-BE49-F238E27FC236}">
                  <a16:creationId xmlns:a16="http://schemas.microsoft.com/office/drawing/2014/main" id="{E34DFD66-2B58-8CAD-E200-8F2644934167}"/>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E4562E"/>
              </a:solidFill>
            </a:ln>
          </xdr:spPr>
          <xdr:txBody>
            <a:bodyPr wrap="square" lIns="0" tIns="0" rIns="0" bIns="0" rtlCol="0"/>
            <a:lstStyle>
              <a:defPPr>
                <a:defRPr kern="0"/>
              </a:defPPr>
            </a:lstStyle>
            <a:p>
              <a:endParaRPr/>
            </a:p>
          </xdr:txBody>
        </xdr:sp>
        <xdr:pic>
          <xdr:nvPicPr>
            <xdr:cNvPr id="149" name="object 113">
              <a:extLst>
                <a:ext uri="{FF2B5EF4-FFF2-40B4-BE49-F238E27FC236}">
                  <a16:creationId xmlns:a16="http://schemas.microsoft.com/office/drawing/2014/main" id="{FEB15628-73AD-5BB5-0FF9-FC478E24A3B9}"/>
                </a:ext>
              </a:extLst>
            </xdr:cNvPr>
            <xdr:cNvPicPr/>
          </xdr:nvPicPr>
          <xdr:blipFill>
            <a:blip xmlns:r="http://schemas.openxmlformats.org/officeDocument/2006/relationships" r:embed="rId17" cstate="print">
              <a:duotone>
                <a:prstClr val="black"/>
                <a:srgbClr val="E4562E">
                  <a:tint val="45000"/>
                  <a:satMod val="400000"/>
                </a:srgbClr>
              </a:duotone>
              <a:extLst>
                <a:ext uri="{BEBA8EAE-BF5A-486C-A8C5-ECC9F3942E4B}">
                  <a14:imgProps xmlns:a14="http://schemas.microsoft.com/office/drawing/2010/main">
                    <a14:imgLayer r:embed="rId18">
                      <a14:imgEffect>
                        <a14:saturation sat="0"/>
                      </a14:imgEffect>
                      <a14:imgEffect>
                        <a14:brightnessContrast bright="15000" contrast="6000"/>
                      </a14:imgEffect>
                    </a14:imgLayer>
                  </a14:imgProps>
                </a:ext>
              </a:extLst>
            </a:blip>
            <a:stretch>
              <a:fillRect/>
            </a:stretch>
          </xdr:blipFill>
          <xdr:spPr>
            <a:xfrm>
              <a:off x="4886742" y="530601"/>
              <a:ext cx="179935" cy="179498"/>
            </a:xfrm>
            <a:prstGeom prst="rect">
              <a:avLst/>
            </a:prstGeom>
          </xdr:spPr>
        </xdr:pic>
      </xdr:grpSp>
      <xdr:grpSp>
        <xdr:nvGrpSpPr>
          <xdr:cNvPr id="11" name="Agrupar 10">
            <a:hlinkClick xmlns:r="http://schemas.openxmlformats.org/officeDocument/2006/relationships" r:id="rId19"/>
            <a:extLst>
              <a:ext uri="{FF2B5EF4-FFF2-40B4-BE49-F238E27FC236}">
                <a16:creationId xmlns:a16="http://schemas.microsoft.com/office/drawing/2014/main" id="{7F7C4573-E04A-80F4-E9A2-B2C239520C9B}"/>
              </a:ext>
            </a:extLst>
          </xdr:cNvPr>
          <xdr:cNvGrpSpPr/>
        </xdr:nvGrpSpPr>
        <xdr:grpSpPr>
          <a:xfrm>
            <a:off x="5465188" y="1984492"/>
            <a:ext cx="821659" cy="507345"/>
            <a:chOff x="5455059" y="506582"/>
            <a:chExt cx="822006" cy="508010"/>
          </a:xfrm>
        </xdr:grpSpPr>
        <xdr:sp macro="" textlink="">
          <xdr:nvSpPr>
            <xdr:cNvPr id="143" name="object 80">
              <a:extLst>
                <a:ext uri="{FF2B5EF4-FFF2-40B4-BE49-F238E27FC236}">
                  <a16:creationId xmlns:a16="http://schemas.microsoft.com/office/drawing/2014/main" id="{822E2715-4414-1370-36AF-02B2D3D1E9D1}"/>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44" name="object 90">
              <a:extLst>
                <a:ext uri="{FF2B5EF4-FFF2-40B4-BE49-F238E27FC236}">
                  <a16:creationId xmlns:a16="http://schemas.microsoft.com/office/drawing/2014/main" id="{F0E74320-FDE2-C641-1845-4D53068083AC}"/>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Financial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145" name="object 109">
              <a:extLst>
                <a:ext uri="{FF2B5EF4-FFF2-40B4-BE49-F238E27FC236}">
                  <a16:creationId xmlns:a16="http://schemas.microsoft.com/office/drawing/2014/main" id="{24CF6A49-CED1-E896-091E-8529866D4C1F}"/>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6" name="object 73">
              <a:extLst>
                <a:ext uri="{FF2B5EF4-FFF2-40B4-BE49-F238E27FC236}">
                  <a16:creationId xmlns:a16="http://schemas.microsoft.com/office/drawing/2014/main" id="{B3D1A10F-6D5F-81D9-B3EE-1D656179A737}"/>
                </a:ext>
              </a:extLst>
            </xdr:cNvPr>
            <xdr:cNvPicPr/>
          </xdr:nvPicPr>
          <xdr:blipFill>
            <a:blip xmlns:r="http://schemas.openxmlformats.org/officeDocument/2006/relationships" r:embed="rId20"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12" name="Agrupar 11">
            <a:hlinkClick xmlns:r="http://schemas.openxmlformats.org/officeDocument/2006/relationships" r:id="rId21"/>
            <a:extLst>
              <a:ext uri="{FF2B5EF4-FFF2-40B4-BE49-F238E27FC236}">
                <a16:creationId xmlns:a16="http://schemas.microsoft.com/office/drawing/2014/main" id="{3E612EEB-F9CC-3AD0-740D-778F278FCA65}"/>
              </a:ext>
            </a:extLst>
          </xdr:cNvPr>
          <xdr:cNvGrpSpPr/>
        </xdr:nvGrpSpPr>
        <xdr:grpSpPr>
          <a:xfrm>
            <a:off x="6351154" y="1984492"/>
            <a:ext cx="833333" cy="533863"/>
            <a:chOff x="6341567" y="506582"/>
            <a:chExt cx="831188" cy="534563"/>
          </a:xfrm>
        </xdr:grpSpPr>
        <xdr:grpSp>
          <xdr:nvGrpSpPr>
            <xdr:cNvPr id="138" name="Agrupar 137">
              <a:extLst>
                <a:ext uri="{FF2B5EF4-FFF2-40B4-BE49-F238E27FC236}">
                  <a16:creationId xmlns:a16="http://schemas.microsoft.com/office/drawing/2014/main" id="{DAF11CE6-B41C-5264-A45F-75C2DC6F68E8}"/>
                </a:ext>
              </a:extLst>
            </xdr:cNvPr>
            <xdr:cNvGrpSpPr/>
          </xdr:nvGrpSpPr>
          <xdr:grpSpPr>
            <a:xfrm>
              <a:off x="6341567" y="748796"/>
              <a:ext cx="831188" cy="292349"/>
              <a:chOff x="6341570" y="750764"/>
              <a:chExt cx="831188" cy="292349"/>
            </a:xfrm>
          </xdr:grpSpPr>
          <xdr:sp macro="" textlink="">
            <xdr:nvSpPr>
              <xdr:cNvPr id="141" name="object 80">
                <a:extLst>
                  <a:ext uri="{FF2B5EF4-FFF2-40B4-BE49-F238E27FC236}">
                    <a16:creationId xmlns:a16="http://schemas.microsoft.com/office/drawing/2014/main" id="{29BC1250-DCA8-CBB4-E72B-7B1528E97223}"/>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42" name="object 90">
                <a:extLst>
                  <a:ext uri="{FF2B5EF4-FFF2-40B4-BE49-F238E27FC236}">
                    <a16:creationId xmlns:a16="http://schemas.microsoft.com/office/drawing/2014/main" id="{8046DD4F-3B89-7725-CADC-DB0EBBC6F727}"/>
                  </a:ext>
                </a:extLst>
              </xdr:cNvPr>
              <xdr:cNvSpPr txBox="1"/>
            </xdr:nvSpPr>
            <xdr:spPr>
              <a:xfrm>
                <a:off x="6473974" y="754502"/>
                <a:ext cx="566381"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Natural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9" name="object 109">
              <a:extLst>
                <a:ext uri="{FF2B5EF4-FFF2-40B4-BE49-F238E27FC236}">
                  <a16:creationId xmlns:a16="http://schemas.microsoft.com/office/drawing/2014/main" id="{BA0E43CC-D57D-8C9A-BC06-ED485EB804A1}"/>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0" name="object 54">
              <a:extLst>
                <a:ext uri="{FF2B5EF4-FFF2-40B4-BE49-F238E27FC236}">
                  <a16:creationId xmlns:a16="http://schemas.microsoft.com/office/drawing/2014/main" id="{C1E30CB4-A913-A04A-83E3-A8D2C99C4C93}"/>
                </a:ext>
              </a:extLst>
            </xdr:cNvPr>
            <xdr:cNvPicPr/>
          </xdr:nvPicPr>
          <xdr:blipFill>
            <a:blip xmlns:r="http://schemas.openxmlformats.org/officeDocument/2006/relationships" r:embed="rId22" cstate="print">
              <a:duotone>
                <a:prstClr val="black"/>
                <a:srgbClr val="695E4A">
                  <a:tint val="45000"/>
                  <a:satMod val="400000"/>
                </a:srgbClr>
              </a:duotone>
            </a:blip>
            <a:stretch>
              <a:fillRect/>
            </a:stretch>
          </xdr:blipFill>
          <xdr:spPr>
            <a:xfrm>
              <a:off x="6647979" y="574536"/>
              <a:ext cx="218370" cy="143598"/>
            </a:xfrm>
            <a:prstGeom prst="rect">
              <a:avLst/>
            </a:prstGeom>
          </xdr:spPr>
        </xdr:pic>
      </xdr:grpSp>
      <xdr:grpSp>
        <xdr:nvGrpSpPr>
          <xdr:cNvPr id="13" name="Agrupar 12">
            <a:hlinkClick xmlns:r="http://schemas.openxmlformats.org/officeDocument/2006/relationships" r:id="rId23"/>
            <a:extLst>
              <a:ext uri="{FF2B5EF4-FFF2-40B4-BE49-F238E27FC236}">
                <a16:creationId xmlns:a16="http://schemas.microsoft.com/office/drawing/2014/main" id="{2367573D-FB7F-4938-3F53-BA5EC77BE067}"/>
              </a:ext>
            </a:extLst>
          </xdr:cNvPr>
          <xdr:cNvGrpSpPr/>
        </xdr:nvGrpSpPr>
        <xdr:grpSpPr>
          <a:xfrm>
            <a:off x="7248796" y="1984492"/>
            <a:ext cx="840992" cy="533863"/>
            <a:chOff x="7237257" y="506582"/>
            <a:chExt cx="834211" cy="534563"/>
          </a:xfrm>
        </xdr:grpSpPr>
        <xdr:grpSp>
          <xdr:nvGrpSpPr>
            <xdr:cNvPr id="133" name="Agrupar 132">
              <a:extLst>
                <a:ext uri="{FF2B5EF4-FFF2-40B4-BE49-F238E27FC236}">
                  <a16:creationId xmlns:a16="http://schemas.microsoft.com/office/drawing/2014/main" id="{B63C0538-A02E-C0D4-3DBF-DB25C8525DB5}"/>
                </a:ext>
              </a:extLst>
            </xdr:cNvPr>
            <xdr:cNvGrpSpPr/>
          </xdr:nvGrpSpPr>
          <xdr:grpSpPr>
            <a:xfrm>
              <a:off x="7237257" y="748796"/>
              <a:ext cx="834211" cy="292349"/>
              <a:chOff x="7237260" y="750764"/>
              <a:chExt cx="834211" cy="292349"/>
            </a:xfrm>
          </xdr:grpSpPr>
          <xdr:sp macro="" textlink="">
            <xdr:nvSpPr>
              <xdr:cNvPr id="136" name="object 80">
                <a:extLst>
                  <a:ext uri="{FF2B5EF4-FFF2-40B4-BE49-F238E27FC236}">
                    <a16:creationId xmlns:a16="http://schemas.microsoft.com/office/drawing/2014/main" id="{38F418CD-2004-4771-246B-41FC13B62BE6}"/>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37" name="object 90">
                <a:extLst>
                  <a:ext uri="{FF2B5EF4-FFF2-40B4-BE49-F238E27FC236}">
                    <a16:creationId xmlns:a16="http://schemas.microsoft.com/office/drawing/2014/main" id="{7A0D672D-B8FA-E6E1-30B7-DA73CBDF7CE5}"/>
                  </a:ext>
                </a:extLst>
              </xdr:cNvPr>
              <xdr:cNvSpPr txBox="1"/>
            </xdr:nvSpPr>
            <xdr:spPr>
              <a:xfrm>
                <a:off x="7370145" y="754502"/>
                <a:ext cx="568441"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Human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4" name="object 109">
              <a:extLst>
                <a:ext uri="{FF2B5EF4-FFF2-40B4-BE49-F238E27FC236}">
                  <a16:creationId xmlns:a16="http://schemas.microsoft.com/office/drawing/2014/main" id="{3E2441BE-0384-9A74-CADB-C7574B134E9F}"/>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5" name="object 64">
              <a:extLst>
                <a:ext uri="{FF2B5EF4-FFF2-40B4-BE49-F238E27FC236}">
                  <a16:creationId xmlns:a16="http://schemas.microsoft.com/office/drawing/2014/main" id="{A27F2A54-EF47-46C5-D658-D6AD8C359902}"/>
                </a:ext>
              </a:extLst>
            </xdr:cNvPr>
            <xdr:cNvPicPr/>
          </xdr:nvPicPr>
          <xdr:blipFill>
            <a:blip xmlns:r="http://schemas.openxmlformats.org/officeDocument/2006/relationships" r:embed="rId24" cstate="print">
              <a:duotone>
                <a:prstClr val="black"/>
                <a:srgbClr val="695E4A">
                  <a:tint val="45000"/>
                  <a:satMod val="400000"/>
                </a:srgbClr>
              </a:duotone>
            </a:blip>
            <a:stretch>
              <a:fillRect/>
            </a:stretch>
          </xdr:blipFill>
          <xdr:spPr>
            <a:xfrm>
              <a:off x="7570700" y="569905"/>
              <a:ext cx="167329" cy="143539"/>
            </a:xfrm>
            <a:prstGeom prst="rect">
              <a:avLst/>
            </a:prstGeom>
          </xdr:spPr>
        </xdr:pic>
      </xdr:grpSp>
      <xdr:grpSp>
        <xdr:nvGrpSpPr>
          <xdr:cNvPr id="14" name="Agrupar 13">
            <a:hlinkClick xmlns:r="http://schemas.openxmlformats.org/officeDocument/2006/relationships" r:id="rId25"/>
            <a:extLst>
              <a:ext uri="{FF2B5EF4-FFF2-40B4-BE49-F238E27FC236}">
                <a16:creationId xmlns:a16="http://schemas.microsoft.com/office/drawing/2014/main" id="{B0BBD298-AE26-F15F-5F31-0F0E9CD6546D}"/>
              </a:ext>
            </a:extLst>
          </xdr:cNvPr>
          <xdr:cNvGrpSpPr/>
        </xdr:nvGrpSpPr>
        <xdr:grpSpPr>
          <a:xfrm>
            <a:off x="8154096" y="1984492"/>
            <a:ext cx="833334" cy="533863"/>
            <a:chOff x="8135970" y="506582"/>
            <a:chExt cx="831188" cy="534563"/>
          </a:xfrm>
        </xdr:grpSpPr>
        <xdr:grpSp>
          <xdr:nvGrpSpPr>
            <xdr:cNvPr id="128" name="Agrupar 127">
              <a:extLst>
                <a:ext uri="{FF2B5EF4-FFF2-40B4-BE49-F238E27FC236}">
                  <a16:creationId xmlns:a16="http://schemas.microsoft.com/office/drawing/2014/main" id="{60E0B397-93C5-DD37-7B37-9D2426BA7881}"/>
                </a:ext>
              </a:extLst>
            </xdr:cNvPr>
            <xdr:cNvGrpSpPr/>
          </xdr:nvGrpSpPr>
          <xdr:grpSpPr>
            <a:xfrm>
              <a:off x="8135970" y="748796"/>
              <a:ext cx="831188" cy="292349"/>
              <a:chOff x="8135974" y="750764"/>
              <a:chExt cx="831188" cy="292349"/>
            </a:xfrm>
          </xdr:grpSpPr>
          <xdr:sp macro="" textlink="">
            <xdr:nvSpPr>
              <xdr:cNvPr id="131" name="object 80">
                <a:extLst>
                  <a:ext uri="{FF2B5EF4-FFF2-40B4-BE49-F238E27FC236}">
                    <a16:creationId xmlns:a16="http://schemas.microsoft.com/office/drawing/2014/main" id="{8B0E1E0E-CD8D-F2AE-4691-EC122F45562A}"/>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32" name="object 90">
                <a:extLst>
                  <a:ext uri="{FF2B5EF4-FFF2-40B4-BE49-F238E27FC236}">
                    <a16:creationId xmlns:a16="http://schemas.microsoft.com/office/drawing/2014/main" id="{447A68D8-E7B3-0F2D-313D-A98454116594}"/>
                  </a:ext>
                </a:extLst>
              </xdr:cNvPr>
              <xdr:cNvSpPr txBox="1"/>
            </xdr:nvSpPr>
            <xdr:spPr>
              <a:xfrm>
                <a:off x="8294123" y="754502"/>
                <a:ext cx="514891"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Social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9" name="object 109">
              <a:extLst>
                <a:ext uri="{FF2B5EF4-FFF2-40B4-BE49-F238E27FC236}">
                  <a16:creationId xmlns:a16="http://schemas.microsoft.com/office/drawing/2014/main" id="{346AAA0C-E564-BDE9-D29C-0DEF25DBE9E0}"/>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0" name="object 51">
              <a:extLst>
                <a:ext uri="{FF2B5EF4-FFF2-40B4-BE49-F238E27FC236}">
                  <a16:creationId xmlns:a16="http://schemas.microsoft.com/office/drawing/2014/main" id="{BB1967C4-2651-66D8-9EF6-079D5C68BF2C}"/>
                </a:ext>
              </a:extLst>
            </xdr:cNvPr>
            <xdr:cNvPicPr/>
          </xdr:nvPicPr>
          <xdr:blipFill>
            <a:blip xmlns:r="http://schemas.openxmlformats.org/officeDocument/2006/relationships" r:embed="rId26"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grpSp>
        <xdr:nvGrpSpPr>
          <xdr:cNvPr id="15" name="Agrupar 14">
            <a:hlinkClick xmlns:r="http://schemas.openxmlformats.org/officeDocument/2006/relationships" r:id="rId27"/>
            <a:extLst>
              <a:ext uri="{FF2B5EF4-FFF2-40B4-BE49-F238E27FC236}">
                <a16:creationId xmlns:a16="http://schemas.microsoft.com/office/drawing/2014/main" id="{3D8415DB-FE8B-245C-11DA-C1BE576582E2}"/>
              </a:ext>
            </a:extLst>
          </xdr:cNvPr>
          <xdr:cNvGrpSpPr/>
        </xdr:nvGrpSpPr>
        <xdr:grpSpPr>
          <a:xfrm>
            <a:off x="9051739" y="1984492"/>
            <a:ext cx="828102" cy="533863"/>
            <a:chOff x="9031660" y="506582"/>
            <a:chExt cx="829416" cy="534563"/>
          </a:xfrm>
        </xdr:grpSpPr>
        <xdr:grpSp>
          <xdr:nvGrpSpPr>
            <xdr:cNvPr id="32" name="Agrupar 31">
              <a:extLst>
                <a:ext uri="{FF2B5EF4-FFF2-40B4-BE49-F238E27FC236}">
                  <a16:creationId xmlns:a16="http://schemas.microsoft.com/office/drawing/2014/main" id="{0954591F-D477-4CC1-F076-CC05626862BC}"/>
                </a:ext>
              </a:extLst>
            </xdr:cNvPr>
            <xdr:cNvGrpSpPr/>
          </xdr:nvGrpSpPr>
          <xdr:grpSpPr>
            <a:xfrm>
              <a:off x="9031660" y="748796"/>
              <a:ext cx="829416" cy="292349"/>
              <a:chOff x="9031664" y="750764"/>
              <a:chExt cx="829416" cy="292349"/>
            </a:xfrm>
          </xdr:grpSpPr>
          <xdr:sp macro="" textlink="">
            <xdr:nvSpPr>
              <xdr:cNvPr id="126" name="object 80">
                <a:extLst>
                  <a:ext uri="{FF2B5EF4-FFF2-40B4-BE49-F238E27FC236}">
                    <a16:creationId xmlns:a16="http://schemas.microsoft.com/office/drawing/2014/main" id="{D213FA54-4930-D457-B880-708F8C33DF7C}"/>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27" name="object 90">
                <a:extLst>
                  <a:ext uri="{FF2B5EF4-FFF2-40B4-BE49-F238E27FC236}">
                    <a16:creationId xmlns:a16="http://schemas.microsoft.com/office/drawing/2014/main" id="{7B0E5F75-7212-CB79-E54B-45D2705DDB13}"/>
                  </a:ext>
                </a:extLst>
              </xdr:cNvPr>
              <xdr:cNvSpPr txBox="1"/>
            </xdr:nvSpPr>
            <xdr:spPr>
              <a:xfrm>
                <a:off x="9163786" y="754502"/>
                <a:ext cx="565174" cy="288611"/>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Intellectual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4" name="object 109">
              <a:extLst>
                <a:ext uri="{FF2B5EF4-FFF2-40B4-BE49-F238E27FC236}">
                  <a16:creationId xmlns:a16="http://schemas.microsoft.com/office/drawing/2014/main" id="{4F328BA0-D9FD-D3DB-C8AC-3BA4AABF0038}"/>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5" name="object 70">
              <a:extLst>
                <a:ext uri="{FF2B5EF4-FFF2-40B4-BE49-F238E27FC236}">
                  <a16:creationId xmlns:a16="http://schemas.microsoft.com/office/drawing/2014/main" id="{1CD49E12-689C-8775-C50B-E061A6AC131F}"/>
                </a:ext>
              </a:extLst>
            </xdr:cNvPr>
            <xdr:cNvPicPr/>
          </xdr:nvPicPr>
          <xdr:blipFill>
            <a:blip xmlns:r="http://schemas.openxmlformats.org/officeDocument/2006/relationships" r:embed="rId28"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16" name="Agrupar 15">
            <a:hlinkClick xmlns:r="http://schemas.openxmlformats.org/officeDocument/2006/relationships" r:id="rId29"/>
            <a:extLst>
              <a:ext uri="{FF2B5EF4-FFF2-40B4-BE49-F238E27FC236}">
                <a16:creationId xmlns:a16="http://schemas.microsoft.com/office/drawing/2014/main" id="{913A39B8-EE92-5E9B-4BE3-3F096DEB9078}"/>
              </a:ext>
            </a:extLst>
          </xdr:cNvPr>
          <xdr:cNvGrpSpPr/>
        </xdr:nvGrpSpPr>
        <xdr:grpSpPr>
          <a:xfrm>
            <a:off x="9944149" y="1984492"/>
            <a:ext cx="828105" cy="533863"/>
            <a:chOff x="9925578" y="506582"/>
            <a:chExt cx="829416" cy="534563"/>
          </a:xfrm>
        </xdr:grpSpPr>
        <xdr:grpSp>
          <xdr:nvGrpSpPr>
            <xdr:cNvPr id="27" name="Agrupar 26">
              <a:extLst>
                <a:ext uri="{FF2B5EF4-FFF2-40B4-BE49-F238E27FC236}">
                  <a16:creationId xmlns:a16="http://schemas.microsoft.com/office/drawing/2014/main" id="{D8BCA834-49D5-D20C-5D92-526C91E10310}"/>
                </a:ext>
              </a:extLst>
            </xdr:cNvPr>
            <xdr:cNvGrpSpPr/>
          </xdr:nvGrpSpPr>
          <xdr:grpSpPr>
            <a:xfrm>
              <a:off x="9925578" y="748796"/>
              <a:ext cx="829416" cy="292349"/>
              <a:chOff x="9925583" y="750764"/>
              <a:chExt cx="829416" cy="292349"/>
            </a:xfrm>
          </xdr:grpSpPr>
          <xdr:sp macro="" textlink="">
            <xdr:nvSpPr>
              <xdr:cNvPr id="30" name="object 80">
                <a:extLst>
                  <a:ext uri="{FF2B5EF4-FFF2-40B4-BE49-F238E27FC236}">
                    <a16:creationId xmlns:a16="http://schemas.microsoft.com/office/drawing/2014/main" id="{561894FC-4566-AD5A-C025-0A535EA2C550}"/>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31" name="object 90">
                <a:extLst>
                  <a:ext uri="{FF2B5EF4-FFF2-40B4-BE49-F238E27FC236}">
                    <a16:creationId xmlns:a16="http://schemas.microsoft.com/office/drawing/2014/main" id="{BC25391B-C233-4ECD-E9F9-D119FE5A4A9E}"/>
                  </a:ext>
                </a:extLst>
              </xdr:cNvPr>
              <xdr:cNvSpPr txBox="1"/>
            </xdr:nvSpPr>
            <xdr:spPr>
              <a:xfrm>
                <a:off x="9965865" y="754502"/>
                <a:ext cx="748854"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Manufactured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8" name="object 109">
              <a:extLst>
                <a:ext uri="{FF2B5EF4-FFF2-40B4-BE49-F238E27FC236}">
                  <a16:creationId xmlns:a16="http://schemas.microsoft.com/office/drawing/2014/main" id="{1EB90663-506E-A25B-93F0-28FAB3E97EC4}"/>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9" name="object 67">
              <a:extLst>
                <a:ext uri="{FF2B5EF4-FFF2-40B4-BE49-F238E27FC236}">
                  <a16:creationId xmlns:a16="http://schemas.microsoft.com/office/drawing/2014/main" id="{82082102-18FF-5426-9C03-6B5D1ACE86ED}"/>
                </a:ext>
              </a:extLst>
            </xdr:cNvPr>
            <xdr:cNvPicPr/>
          </xdr:nvPicPr>
          <xdr:blipFill>
            <a:blip xmlns:r="http://schemas.openxmlformats.org/officeDocument/2006/relationships" r:embed="rId30"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17" name="Agrupar 16">
            <a:hlinkClick xmlns:r="http://schemas.openxmlformats.org/officeDocument/2006/relationships" r:id="rId31"/>
            <a:extLst>
              <a:ext uri="{FF2B5EF4-FFF2-40B4-BE49-F238E27FC236}">
                <a16:creationId xmlns:a16="http://schemas.microsoft.com/office/drawing/2014/main" id="{E20F58D7-9A7A-E0CC-857F-17AA90B174ED}"/>
              </a:ext>
            </a:extLst>
          </xdr:cNvPr>
          <xdr:cNvGrpSpPr/>
        </xdr:nvGrpSpPr>
        <xdr:grpSpPr>
          <a:xfrm>
            <a:off x="10836566" y="1984492"/>
            <a:ext cx="820920" cy="533863"/>
            <a:chOff x="10819501" y="506582"/>
            <a:chExt cx="826871" cy="534563"/>
          </a:xfrm>
        </xdr:grpSpPr>
        <xdr:grpSp>
          <xdr:nvGrpSpPr>
            <xdr:cNvPr id="22" name="Agrupar 21">
              <a:extLst>
                <a:ext uri="{FF2B5EF4-FFF2-40B4-BE49-F238E27FC236}">
                  <a16:creationId xmlns:a16="http://schemas.microsoft.com/office/drawing/2014/main" id="{06E9564B-524F-562E-44B1-EBC8C0E532CA}"/>
                </a:ext>
              </a:extLst>
            </xdr:cNvPr>
            <xdr:cNvGrpSpPr/>
          </xdr:nvGrpSpPr>
          <xdr:grpSpPr>
            <a:xfrm>
              <a:off x="10819501" y="748796"/>
              <a:ext cx="826871" cy="292349"/>
              <a:chOff x="10819501" y="750764"/>
              <a:chExt cx="826871" cy="292349"/>
            </a:xfrm>
          </xdr:grpSpPr>
          <xdr:sp macro="" textlink="">
            <xdr:nvSpPr>
              <xdr:cNvPr id="25" name="object 80">
                <a:extLst>
                  <a:ext uri="{FF2B5EF4-FFF2-40B4-BE49-F238E27FC236}">
                    <a16:creationId xmlns:a16="http://schemas.microsoft.com/office/drawing/2014/main" id="{8F42BFFE-A4C3-9C37-A685-9A6818740FD6}"/>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26" name="object 90">
                <a:extLst>
                  <a:ext uri="{FF2B5EF4-FFF2-40B4-BE49-F238E27FC236}">
                    <a16:creationId xmlns:a16="http://schemas.microsoft.com/office/drawing/2014/main" id="{6A0EDDBD-0768-454E-DF07-66E6CC6E6645}"/>
                  </a:ext>
                </a:extLst>
              </xdr:cNvPr>
              <xdr:cNvSpPr txBox="1"/>
            </xdr:nvSpPr>
            <xdr:spPr>
              <a:xfrm>
                <a:off x="10858730" y="754502"/>
                <a:ext cx="748412"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Eneva-specific Indicators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3" name="object 109">
              <a:extLst>
                <a:ext uri="{FF2B5EF4-FFF2-40B4-BE49-F238E27FC236}">
                  <a16:creationId xmlns:a16="http://schemas.microsoft.com/office/drawing/2014/main" id="{19060273-1BE1-B9BB-51B2-69D2083B9AE0}"/>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4" name="Imagem 23">
              <a:extLst>
                <a:ext uri="{FF2B5EF4-FFF2-40B4-BE49-F238E27FC236}">
                  <a16:creationId xmlns:a16="http://schemas.microsoft.com/office/drawing/2014/main" id="{86C72AB2-D0DC-91F0-ABFB-5633164CD51C}"/>
                </a:ext>
              </a:extLst>
            </xdr:cNvPr>
            <xdr:cNvPicPr>
              <a:picLocks noChangeAspect="1"/>
            </xdr:cNvPicPr>
          </xdr:nvPicPr>
          <xdr:blipFill>
            <a:blip xmlns:r="http://schemas.openxmlformats.org/officeDocument/2006/relationships" r:embed="rId32">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grpSp>
        <xdr:nvGrpSpPr>
          <xdr:cNvPr id="18" name="Agrupar 17">
            <a:extLst>
              <a:ext uri="{FF2B5EF4-FFF2-40B4-BE49-F238E27FC236}">
                <a16:creationId xmlns:a16="http://schemas.microsoft.com/office/drawing/2014/main" id="{50718F49-C1B1-D75F-0AC9-162D2559AB5A}"/>
              </a:ext>
            </a:extLst>
          </xdr:cNvPr>
          <xdr:cNvGrpSpPr/>
        </xdr:nvGrpSpPr>
        <xdr:grpSpPr>
          <a:xfrm>
            <a:off x="10064474" y="1640038"/>
            <a:ext cx="1315654" cy="179263"/>
            <a:chOff x="10031056" y="1635749"/>
            <a:chExt cx="1313331" cy="179263"/>
          </a:xfrm>
        </xdr:grpSpPr>
        <xdr:sp macro="" textlink="">
          <xdr:nvSpPr>
            <xdr:cNvPr id="19" name="object 2">
              <a:extLst>
                <a:ext uri="{FF2B5EF4-FFF2-40B4-BE49-F238E27FC236}">
                  <a16:creationId xmlns:a16="http://schemas.microsoft.com/office/drawing/2014/main" id="{2AC93E56-2A4D-5F00-751A-50F2765AD431}"/>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sz="1000" b="1" spc="-20">
                  <a:solidFill>
                    <a:srgbClr val="0396A9"/>
                  </a:solidFill>
                  <a:latin typeface="Roboto"/>
                  <a:cs typeface="Roboto"/>
                </a:rPr>
                <a:t>2025</a:t>
              </a:r>
              <a:r>
                <a:rPr lang="pt-BR" sz="1000" b="1" spc="-20">
                  <a:solidFill>
                    <a:srgbClr val="0396A9"/>
                  </a:solidFill>
                  <a:latin typeface="Roboto"/>
                  <a:cs typeface="Roboto"/>
                </a:rPr>
                <a:t> </a:t>
              </a:r>
              <a:r>
                <a:rPr kumimoji="0" lang="pt-BR" sz="1000" b="1" i="0" u="none" strike="noStrike" kern="0" cap="none" spc="0" normalizeH="0" baseline="0" noProof="0">
                  <a:ln>
                    <a:noFill/>
                  </a:ln>
                  <a:solidFill>
                    <a:srgbClr val="695E4A"/>
                  </a:solidFill>
                  <a:effectLst/>
                  <a:uLnTx/>
                  <a:uFillTx/>
                  <a:latin typeface="Roboto"/>
                  <a:ea typeface="+mn-ea"/>
                  <a:cs typeface="Roboto"/>
                </a:rPr>
                <a:t>Databook</a:t>
              </a:r>
              <a:endParaRPr sz="1000">
                <a:latin typeface="Roboto"/>
                <a:cs typeface="Roboto"/>
              </a:endParaRPr>
            </a:p>
          </xdr:txBody>
        </xdr:sp>
        <xdr:pic>
          <xdr:nvPicPr>
            <xdr:cNvPr id="20" name="Gráfico 19" descr="Círculo com seta para a esquerda estrutura de tópicos">
              <a:hlinkClick xmlns:r="http://schemas.openxmlformats.org/officeDocument/2006/relationships" r:id="rId33"/>
              <a:extLst>
                <a:ext uri="{FF2B5EF4-FFF2-40B4-BE49-F238E27FC236}">
                  <a16:creationId xmlns:a16="http://schemas.microsoft.com/office/drawing/2014/main" id="{A488E439-B300-81C7-0CAE-D826B4D86D9D}"/>
                </a:ext>
              </a:extLst>
            </xdr:cNvPr>
            <xdr:cNvPicPr>
              <a:picLocks noChangeAspect="1"/>
            </xdr:cNvPicPr>
          </xdr:nvPicPr>
          <xdr:blipFill>
            <a:blip xmlns:r="http://schemas.openxmlformats.org/officeDocument/2006/relationships" r:embed="rId34">
              <a:extLst>
                <a:ext uri="{96DAC541-7B7A-43D3-8B79-37D633B846F1}">
                  <asvg:svgBlip xmlns:asvg="http://schemas.microsoft.com/office/drawing/2016/SVG/main" r:embed="rId35"/>
                </a:ext>
              </a:extLst>
            </a:blip>
            <a:stretch>
              <a:fillRect/>
            </a:stretch>
          </xdr:blipFill>
          <xdr:spPr>
            <a:xfrm rot="10800000">
              <a:off x="10031056" y="1635750"/>
              <a:ext cx="179193" cy="179262"/>
            </a:xfrm>
            <a:prstGeom prst="rect">
              <a:avLst/>
            </a:prstGeom>
          </xdr:spPr>
        </xdr:pic>
        <xdr:pic>
          <xdr:nvPicPr>
            <xdr:cNvPr id="21" name="Gráfico 20" descr="Círculo com seta para a esquerda estrutura de tópicos">
              <a:hlinkClick xmlns:r="http://schemas.openxmlformats.org/officeDocument/2006/relationships" r:id="rId36"/>
              <a:extLst>
                <a:ext uri="{FF2B5EF4-FFF2-40B4-BE49-F238E27FC236}">
                  <a16:creationId xmlns:a16="http://schemas.microsoft.com/office/drawing/2014/main" id="{AFB687B3-C73F-A7A2-1F4D-A35AC9B20A34}"/>
                </a:ext>
              </a:extLst>
            </xdr:cNvPr>
            <xdr:cNvPicPr>
              <a:picLocks noChangeAspect="1"/>
            </xdr:cNvPicPr>
          </xdr:nvPicPr>
          <xdr:blipFill>
            <a:blip xmlns:r="http://schemas.openxmlformats.org/officeDocument/2006/relationships" r:embed="rId34">
              <a:extLst>
                <a:ext uri="{96DAC541-7B7A-43D3-8B79-37D633B846F1}">
                  <asvg:svgBlip xmlns:asvg="http://schemas.microsoft.com/office/drawing/2016/SVG/main" r:embed="rId35"/>
                </a:ext>
              </a:extLst>
            </a:blip>
            <a:stretch>
              <a:fillRect/>
            </a:stretch>
          </xdr:blipFill>
          <xdr:spPr>
            <a:xfrm>
              <a:off x="11169427" y="1635749"/>
              <a:ext cx="174960" cy="179262"/>
            </a:xfrm>
            <a:prstGeom prst="rect">
              <a:avLst/>
            </a:prstGeom>
          </xdr:spPr>
        </xdr:pic>
      </xdr:grpSp>
    </xdr:grpSp>
    <xdr:clientData/>
  </xdr:twoCellAnchor>
  <xdr:twoCellAnchor editAs="absolute">
    <xdr:from>
      <xdr:col>0</xdr:col>
      <xdr:colOff>90985</xdr:colOff>
      <xdr:row>4</xdr:row>
      <xdr:rowOff>7582</xdr:rowOff>
    </xdr:from>
    <xdr:to>
      <xdr:col>20</xdr:col>
      <xdr:colOff>252293</xdr:colOff>
      <xdr:row>98</xdr:row>
      <xdr:rowOff>82955</xdr:rowOff>
    </xdr:to>
    <xdr:grpSp>
      <xdr:nvGrpSpPr>
        <xdr:cNvPr id="41" name="Agrupar 114">
          <a:extLst>
            <a:ext uri="{FF2B5EF4-FFF2-40B4-BE49-F238E27FC236}">
              <a16:creationId xmlns:a16="http://schemas.microsoft.com/office/drawing/2014/main" id="{3D9CE3CC-C350-420C-B830-16D717C96FDE}"/>
            </a:ext>
          </a:extLst>
        </xdr:cNvPr>
        <xdr:cNvGrpSpPr/>
      </xdr:nvGrpSpPr>
      <xdr:grpSpPr>
        <a:xfrm>
          <a:off x="90985" y="1217257"/>
          <a:ext cx="11400808" cy="17267998"/>
          <a:chOff x="38100" y="1228727"/>
          <a:chExt cx="11115525" cy="17636008"/>
        </a:xfrm>
      </xdr:grpSpPr>
      <xdr:sp macro="" textlink="">
        <xdr:nvSpPr>
          <xdr:cNvPr id="42" name="Retângulo: Cantos Arredondados 115">
            <a:extLst>
              <a:ext uri="{FF2B5EF4-FFF2-40B4-BE49-F238E27FC236}">
                <a16:creationId xmlns:a16="http://schemas.microsoft.com/office/drawing/2014/main" id="{2B8035C1-073D-B2D1-50AB-4E083629FB0C}"/>
              </a:ext>
            </a:extLst>
          </xdr:cNvPr>
          <xdr:cNvSpPr/>
        </xdr:nvSpPr>
        <xdr:spPr>
          <a:xfrm>
            <a:off x="38100" y="1419222"/>
            <a:ext cx="11115525" cy="17445513"/>
          </a:xfrm>
          <a:prstGeom prst="roundRect">
            <a:avLst>
              <a:gd name="adj" fmla="val 760"/>
            </a:avLst>
          </a:prstGeom>
          <a:no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grpSp>
        <xdr:nvGrpSpPr>
          <xdr:cNvPr id="43" name="Agrupar 116">
            <a:extLst>
              <a:ext uri="{FF2B5EF4-FFF2-40B4-BE49-F238E27FC236}">
                <a16:creationId xmlns:a16="http://schemas.microsoft.com/office/drawing/2014/main" id="{BD46CDA1-958F-F1D1-B379-5C8F49F4DF28}"/>
              </a:ext>
            </a:extLst>
          </xdr:cNvPr>
          <xdr:cNvGrpSpPr/>
        </xdr:nvGrpSpPr>
        <xdr:grpSpPr>
          <a:xfrm>
            <a:off x="200025" y="1228727"/>
            <a:ext cx="6419995" cy="447043"/>
            <a:chOff x="94396" y="1260386"/>
            <a:chExt cx="6419995" cy="513662"/>
          </a:xfrm>
        </xdr:grpSpPr>
        <xdr:sp macro="" textlink="">
          <xdr:nvSpPr>
            <xdr:cNvPr id="44" name="Retângulo: Cantos Diagonais Arredondados 117">
              <a:hlinkClick xmlns:r="http://schemas.openxmlformats.org/officeDocument/2006/relationships" r:id="rId16"/>
              <a:extLst>
                <a:ext uri="{FF2B5EF4-FFF2-40B4-BE49-F238E27FC236}">
                  <a16:creationId xmlns:a16="http://schemas.microsoft.com/office/drawing/2014/main" id="{591A9C98-93AB-DB79-016B-3FF62C509A53}"/>
                </a:ext>
              </a:extLst>
            </xdr:cNvPr>
            <xdr:cNvSpPr/>
          </xdr:nvSpPr>
          <xdr:spPr>
            <a:xfrm>
              <a:off x="94396" y="1260386"/>
              <a:ext cx="1514377" cy="513660"/>
            </a:xfrm>
            <a:prstGeom prst="round2DiagRect">
              <a:avLst>
                <a:gd name="adj1" fmla="val 27881"/>
                <a:gd name="adj2" fmla="val 5623"/>
              </a:avLst>
            </a:prstGeom>
            <a:solidFill>
              <a:schemeClr val="bg1"/>
            </a:solid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pt-BR" sz="1000" b="0" i="0" u="none" strike="noStrike" kern="0" cap="none" spc="0" normalizeH="0" baseline="0" noProof="0">
                  <a:ln>
                    <a:noFill/>
                  </a:ln>
                  <a:solidFill>
                    <a:srgbClr val="695E4A"/>
                  </a:solidFill>
                  <a:effectLst/>
                  <a:uLnTx/>
                  <a:uFillTx/>
                  <a:latin typeface="Calibri" panose="020F0502020204030204" pitchFamily="34" charset="0"/>
                  <a:ea typeface="Calibri" panose="020F0502020204030204" pitchFamily="34" charset="0"/>
                  <a:cs typeface="Calibri" panose="020F0502020204030204" pitchFamily="34" charset="0"/>
                </a:rPr>
                <a:t>Corporate Structure</a:t>
              </a:r>
            </a:p>
          </xdr:txBody>
        </xdr:sp>
        <xdr:sp macro="" textlink="">
          <xdr:nvSpPr>
            <xdr:cNvPr id="45" name="Retângulo: Cantos Diagonais Arredondados 118">
              <a:hlinkClick xmlns:r="http://schemas.openxmlformats.org/officeDocument/2006/relationships" r:id="rId33"/>
              <a:extLst>
                <a:ext uri="{FF2B5EF4-FFF2-40B4-BE49-F238E27FC236}">
                  <a16:creationId xmlns:a16="http://schemas.microsoft.com/office/drawing/2014/main" id="{5CF5DCC0-5D7A-FC49-A7C5-BB70F0B2B3EE}"/>
                </a:ext>
              </a:extLst>
            </xdr:cNvPr>
            <xdr:cNvSpPr/>
          </xdr:nvSpPr>
          <xdr:spPr>
            <a:xfrm>
              <a:off x="1729602" y="1260386"/>
              <a:ext cx="1514377" cy="513660"/>
            </a:xfrm>
            <a:prstGeom prst="round2DiagRect">
              <a:avLst>
                <a:gd name="adj1" fmla="val 27881"/>
                <a:gd name="adj2" fmla="val 3770"/>
              </a:avLst>
            </a:prstGeom>
            <a:solidFill>
              <a:schemeClr val="bg1"/>
            </a:solid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Ethics, Integrity and Compliance</a:t>
              </a:r>
            </a:p>
          </xdr:txBody>
        </xdr:sp>
        <xdr:sp macro="" textlink="">
          <xdr:nvSpPr>
            <xdr:cNvPr id="46" name="Retângulo: Cantos Diagonais Arredondados 119">
              <a:hlinkClick xmlns:r="http://schemas.openxmlformats.org/officeDocument/2006/relationships" r:id="rId37"/>
              <a:extLst>
                <a:ext uri="{FF2B5EF4-FFF2-40B4-BE49-F238E27FC236}">
                  <a16:creationId xmlns:a16="http://schemas.microsoft.com/office/drawing/2014/main" id="{B0D79E23-B844-02FA-4CDD-6A0261F47B87}"/>
                </a:ext>
              </a:extLst>
            </xdr:cNvPr>
            <xdr:cNvSpPr/>
          </xdr:nvSpPr>
          <xdr:spPr>
            <a:xfrm>
              <a:off x="3364808" y="1260387"/>
              <a:ext cx="1514377" cy="513660"/>
            </a:xfrm>
            <a:prstGeom prst="round2DiagRect">
              <a:avLst>
                <a:gd name="adj1" fmla="val 27881"/>
                <a:gd name="adj2" fmla="val 3770"/>
              </a:avLst>
            </a:prstGeom>
            <a:solidFill>
              <a:srgbClr val="E4562E"/>
            </a:solid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rPr>
                <a:t>Regulation, Risk and Opportunity Management</a:t>
              </a:r>
            </a:p>
          </xdr:txBody>
        </xdr:sp>
        <xdr:sp macro="" textlink="">
          <xdr:nvSpPr>
            <xdr:cNvPr id="47" name="Retângulo: Cantos Diagonais Arredondados 120">
              <a:hlinkClick xmlns:r="http://schemas.openxmlformats.org/officeDocument/2006/relationships" r:id="rId36"/>
              <a:extLst>
                <a:ext uri="{FF2B5EF4-FFF2-40B4-BE49-F238E27FC236}">
                  <a16:creationId xmlns:a16="http://schemas.microsoft.com/office/drawing/2014/main" id="{F3B264F4-6A6D-E332-20E9-255D90330095}"/>
                </a:ext>
              </a:extLst>
            </xdr:cNvPr>
            <xdr:cNvSpPr/>
          </xdr:nvSpPr>
          <xdr:spPr>
            <a:xfrm>
              <a:off x="5000014" y="1260388"/>
              <a:ext cx="1514377" cy="513660"/>
            </a:xfrm>
            <a:prstGeom prst="round2DiagRect">
              <a:avLst>
                <a:gd name="adj1" fmla="val 27881"/>
                <a:gd name="adj2" fmla="val 3770"/>
              </a:avLst>
            </a:prstGeom>
            <a:solidFill>
              <a:schemeClr val="bg1"/>
            </a:solid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Remuneration Policies and Processes</a:t>
              </a:r>
            </a:p>
          </xdr:txBody>
        </xdr:sp>
      </xdr:grpSp>
    </xdr:grpSp>
    <xdr:clientData/>
  </xdr:twoCellAnchor>
</xdr:wsDr>
</file>

<file path=xl/drawings/drawing15.xml><?xml version="1.0" encoding="utf-8"?>
<xdr:wsDr xmlns:xdr="http://schemas.openxmlformats.org/drawingml/2006/spreadsheetDrawing" xmlns:a="http://schemas.openxmlformats.org/drawingml/2006/main">
  <xdr:twoCellAnchor>
    <xdr:from>
      <xdr:col>20</xdr:col>
      <xdr:colOff>245526</xdr:colOff>
      <xdr:row>2</xdr:row>
      <xdr:rowOff>270938</xdr:rowOff>
    </xdr:from>
    <xdr:to>
      <xdr:col>21</xdr:col>
      <xdr:colOff>515330</xdr:colOff>
      <xdr:row>2</xdr:row>
      <xdr:rowOff>522938</xdr:rowOff>
    </xdr:to>
    <xdr:grpSp>
      <xdr:nvGrpSpPr>
        <xdr:cNvPr id="18" name="Agrupar 11">
          <a:extLst>
            <a:ext uri="{FF2B5EF4-FFF2-40B4-BE49-F238E27FC236}">
              <a16:creationId xmlns:a16="http://schemas.microsoft.com/office/drawing/2014/main" id="{31C429BF-0557-434C-8090-1F15944BD642}"/>
            </a:ext>
          </a:extLst>
        </xdr:cNvPr>
        <xdr:cNvGrpSpPr/>
      </xdr:nvGrpSpPr>
      <xdr:grpSpPr>
        <a:xfrm>
          <a:off x="11485026" y="651938"/>
          <a:ext cx="850829" cy="252000"/>
          <a:chOff x="12008769" y="654841"/>
          <a:chExt cx="861208" cy="252000"/>
        </a:xfrm>
      </xdr:grpSpPr>
      <xdr:sp macro="" textlink="">
        <xdr:nvSpPr>
          <xdr:cNvPr id="19" name="object 80">
            <a:hlinkClick xmlns:r="http://schemas.openxmlformats.org/officeDocument/2006/relationships" r:id="rId1"/>
            <a:extLst>
              <a:ext uri="{FF2B5EF4-FFF2-40B4-BE49-F238E27FC236}">
                <a16:creationId xmlns:a16="http://schemas.microsoft.com/office/drawing/2014/main" id="{C71F3B09-92A0-F44C-A312-E6B24DBF4CB4}"/>
              </a:ext>
            </a:extLst>
          </xdr:cNvPr>
          <xdr:cNvSpPr/>
        </xdr:nvSpPr>
        <xdr:spPr>
          <a:xfrm>
            <a:off x="12008769" y="654841"/>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sp macro="" textlink="">
        <xdr:nvSpPr>
          <xdr:cNvPr id="20" name="object 90">
            <a:hlinkClick xmlns:r="http://schemas.openxmlformats.org/officeDocument/2006/relationships" r:id="rId1"/>
            <a:extLst>
              <a:ext uri="{FF2B5EF4-FFF2-40B4-BE49-F238E27FC236}">
                <a16:creationId xmlns:a16="http://schemas.microsoft.com/office/drawing/2014/main" id="{9D878E4F-2553-BB6D-B31B-EC1353E15307}"/>
              </a:ext>
            </a:extLst>
          </xdr:cNvPr>
          <xdr:cNvSpPr txBox="1"/>
        </xdr:nvSpPr>
        <xdr:spPr>
          <a:xfrm>
            <a:off x="12129773" y="654841"/>
            <a:ext cx="619200" cy="2520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Detailed Criteria</a:t>
            </a:r>
          </a:p>
        </xdr:txBody>
      </xdr:sp>
    </xdr:grpSp>
    <xdr:clientData/>
  </xdr:twoCellAnchor>
  <xdr:twoCellAnchor editAs="absolute">
    <xdr:from>
      <xdr:col>0</xdr:col>
      <xdr:colOff>0</xdr:colOff>
      <xdr:row>0</xdr:row>
      <xdr:rowOff>-1</xdr:rowOff>
    </xdr:from>
    <xdr:to>
      <xdr:col>20</xdr:col>
      <xdr:colOff>179825</xdr:colOff>
      <xdr:row>2</xdr:row>
      <xdr:rowOff>545017</xdr:rowOff>
    </xdr:to>
    <xdr:grpSp>
      <xdr:nvGrpSpPr>
        <xdr:cNvPr id="177" name="Agrupar 176">
          <a:extLst>
            <a:ext uri="{FF2B5EF4-FFF2-40B4-BE49-F238E27FC236}">
              <a16:creationId xmlns:a16="http://schemas.microsoft.com/office/drawing/2014/main" id="{56B99464-BF1A-4409-A098-09CD58235FCD}"/>
            </a:ext>
          </a:extLst>
        </xdr:cNvPr>
        <xdr:cNvGrpSpPr/>
      </xdr:nvGrpSpPr>
      <xdr:grpSpPr>
        <a:xfrm>
          <a:off x="0" y="-1"/>
          <a:ext cx="11419325" cy="926018"/>
          <a:chOff x="0" y="1478573"/>
          <a:chExt cx="11657486" cy="1039782"/>
        </a:xfrm>
      </xdr:grpSpPr>
      <xdr:pic>
        <xdr:nvPicPr>
          <xdr:cNvPr id="179" name="Imagem 178">
            <a:hlinkClick xmlns:r="http://schemas.openxmlformats.org/officeDocument/2006/relationships" r:id="rId2"/>
            <a:extLst>
              <a:ext uri="{FF2B5EF4-FFF2-40B4-BE49-F238E27FC236}">
                <a16:creationId xmlns:a16="http://schemas.microsoft.com/office/drawing/2014/main" id="{43371436-6E55-D25C-F535-FCD47FD349A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576" b="7840"/>
          <a:stretch>
            <a:fillRect/>
          </a:stretch>
        </xdr:blipFill>
        <xdr:spPr>
          <a:xfrm>
            <a:off x="0" y="1478573"/>
            <a:ext cx="1445305" cy="512244"/>
          </a:xfrm>
          <a:prstGeom prst="rect">
            <a:avLst/>
          </a:prstGeom>
        </xdr:spPr>
      </xdr:pic>
      <xdr:grpSp>
        <xdr:nvGrpSpPr>
          <xdr:cNvPr id="180" name="Agrupar 179">
            <a:hlinkClick xmlns:r="http://schemas.openxmlformats.org/officeDocument/2006/relationships" r:id="rId4"/>
            <a:extLst>
              <a:ext uri="{FF2B5EF4-FFF2-40B4-BE49-F238E27FC236}">
                <a16:creationId xmlns:a16="http://schemas.microsoft.com/office/drawing/2014/main" id="{3B06EF65-DC8C-3E91-F71A-61D55B0E3334}"/>
              </a:ext>
            </a:extLst>
          </xdr:cNvPr>
          <xdr:cNvGrpSpPr/>
        </xdr:nvGrpSpPr>
        <xdr:grpSpPr>
          <a:xfrm>
            <a:off x="81251" y="1985607"/>
            <a:ext cx="832806" cy="506309"/>
            <a:chOff x="81496" y="507699"/>
            <a:chExt cx="831691" cy="506973"/>
          </a:xfrm>
        </xdr:grpSpPr>
        <xdr:sp macro="" textlink="">
          <xdr:nvSpPr>
            <xdr:cNvPr id="256" name="object 76">
              <a:extLst>
                <a:ext uri="{FF2B5EF4-FFF2-40B4-BE49-F238E27FC236}">
                  <a16:creationId xmlns:a16="http://schemas.microsoft.com/office/drawing/2014/main" id="{74F95F2E-19FF-B37A-0713-8BE3FCAA14AF}"/>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257" name="object 77">
              <a:extLst>
                <a:ext uri="{FF2B5EF4-FFF2-40B4-BE49-F238E27FC236}">
                  <a16:creationId xmlns:a16="http://schemas.microsoft.com/office/drawing/2014/main" id="{B8E956F9-EBB8-4DF1-A333-B5D5999A8F5F}"/>
                </a:ext>
              </a:extLst>
            </xdr:cNvPr>
            <xdr:cNvPicPr/>
          </xdr:nvPicPr>
          <xdr:blipFill>
            <a:blip xmlns:r="http://schemas.openxmlformats.org/officeDocument/2006/relationships" r:embed="rId5" cstate="print">
              <a:duotone>
                <a:prstClr val="black"/>
                <a:srgbClr val="695E4A">
                  <a:tint val="45000"/>
                  <a:satMod val="400000"/>
                </a:srgbClr>
              </a:duotone>
              <a:extLst>
                <a:ext uri="{BEBA8EAE-BF5A-486C-A8C5-ECC9F3942E4B}">
                  <a14:imgProps xmlns:a14="http://schemas.microsoft.com/office/drawing/2010/main">
                    <a14:imgLayer r:embed="rId6">
                      <a14:imgEffect>
                        <a14:saturation sat="0"/>
                      </a14:imgEffect>
                    </a14:imgLayer>
                  </a14:imgProps>
                </a:ext>
              </a:extLst>
            </a:blip>
            <a:stretch>
              <a:fillRect/>
            </a:stretch>
          </xdr:blipFill>
          <xdr:spPr>
            <a:xfrm>
              <a:off x="423763" y="561872"/>
              <a:ext cx="151229" cy="138638"/>
            </a:xfrm>
            <a:prstGeom prst="rect">
              <a:avLst/>
            </a:prstGeom>
          </xdr:spPr>
        </xdr:pic>
        <xdr:grpSp>
          <xdr:nvGrpSpPr>
            <xdr:cNvPr id="258" name="Agrupar 257">
              <a:extLst>
                <a:ext uri="{FF2B5EF4-FFF2-40B4-BE49-F238E27FC236}">
                  <a16:creationId xmlns:a16="http://schemas.microsoft.com/office/drawing/2014/main" id="{98E2ED07-043B-5EFE-3247-E5F42CC94450}"/>
                </a:ext>
              </a:extLst>
            </xdr:cNvPr>
            <xdr:cNvGrpSpPr/>
          </xdr:nvGrpSpPr>
          <xdr:grpSpPr>
            <a:xfrm>
              <a:off x="81496" y="748716"/>
              <a:ext cx="831691" cy="265956"/>
              <a:chOff x="81496" y="747958"/>
              <a:chExt cx="832004" cy="265956"/>
            </a:xfrm>
          </xdr:grpSpPr>
          <xdr:sp macro="" textlink="">
            <xdr:nvSpPr>
              <xdr:cNvPr id="259" name="object 78">
                <a:extLst>
                  <a:ext uri="{FF2B5EF4-FFF2-40B4-BE49-F238E27FC236}">
                    <a16:creationId xmlns:a16="http://schemas.microsoft.com/office/drawing/2014/main" id="{DB4F30FB-29CF-2BFA-255C-C044386004BA}"/>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260" name="object 89">
                <a:extLst>
                  <a:ext uri="{FF2B5EF4-FFF2-40B4-BE49-F238E27FC236}">
                    <a16:creationId xmlns:a16="http://schemas.microsoft.com/office/drawing/2014/main" id="{56D15A5C-4B91-F529-78A3-A28D1891717D}"/>
                  </a:ext>
                </a:extLst>
              </xdr:cNvPr>
              <xdr:cNvSpPr txBox="1"/>
            </xdr:nvSpPr>
            <xdr:spPr>
              <a:xfrm>
                <a:off x="238616" y="813158"/>
                <a:ext cx="517763" cy="15145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Home</a:t>
                </a:r>
                <a:endParaRPr sz="800" b="0">
                  <a:solidFill>
                    <a:srgbClr val="695E4A"/>
                  </a:solidFill>
                  <a:latin typeface="Roboto"/>
                  <a:cs typeface="Roboto"/>
                </a:endParaRPr>
              </a:p>
            </xdr:txBody>
          </xdr:sp>
        </xdr:grpSp>
      </xdr:grpSp>
      <xdr:grpSp>
        <xdr:nvGrpSpPr>
          <xdr:cNvPr id="181" name="Agrupar 180">
            <a:hlinkClick xmlns:r="http://schemas.openxmlformats.org/officeDocument/2006/relationships" r:id="rId7"/>
            <a:extLst>
              <a:ext uri="{FF2B5EF4-FFF2-40B4-BE49-F238E27FC236}">
                <a16:creationId xmlns:a16="http://schemas.microsoft.com/office/drawing/2014/main" id="{1401762E-4718-CF4A-D588-E163B5574207}"/>
              </a:ext>
            </a:extLst>
          </xdr:cNvPr>
          <xdr:cNvGrpSpPr/>
        </xdr:nvGrpSpPr>
        <xdr:grpSpPr>
          <a:xfrm>
            <a:off x="1875546" y="1984492"/>
            <a:ext cx="841455" cy="507425"/>
            <a:chOff x="1873229" y="506582"/>
            <a:chExt cx="834675" cy="508090"/>
          </a:xfrm>
        </xdr:grpSpPr>
        <xdr:grpSp>
          <xdr:nvGrpSpPr>
            <xdr:cNvPr id="251" name="Agrupar 250">
              <a:extLst>
                <a:ext uri="{FF2B5EF4-FFF2-40B4-BE49-F238E27FC236}">
                  <a16:creationId xmlns:a16="http://schemas.microsoft.com/office/drawing/2014/main" id="{D323A018-B241-C704-398C-C1333D4139A4}"/>
                </a:ext>
              </a:extLst>
            </xdr:cNvPr>
            <xdr:cNvGrpSpPr/>
          </xdr:nvGrpSpPr>
          <xdr:grpSpPr>
            <a:xfrm>
              <a:off x="1873229" y="748716"/>
              <a:ext cx="834675" cy="265956"/>
              <a:chOff x="1873229" y="746828"/>
              <a:chExt cx="834675" cy="265956"/>
            </a:xfrm>
          </xdr:grpSpPr>
          <xdr:sp macro="" textlink="">
            <xdr:nvSpPr>
              <xdr:cNvPr id="254" name="object 80">
                <a:extLst>
                  <a:ext uri="{FF2B5EF4-FFF2-40B4-BE49-F238E27FC236}">
                    <a16:creationId xmlns:a16="http://schemas.microsoft.com/office/drawing/2014/main" id="{11F55D98-4CA7-F4F8-C846-635EC0A77D60}"/>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255" name="object 90">
                <a:extLst>
                  <a:ext uri="{FF2B5EF4-FFF2-40B4-BE49-F238E27FC236}">
                    <a16:creationId xmlns:a16="http://schemas.microsoft.com/office/drawing/2014/main" id="{74794039-D60C-82D6-CDE8-66A682771F6A}"/>
                  </a:ext>
                </a:extLst>
              </xdr:cNvPr>
              <xdr:cNvSpPr txBox="1"/>
            </xdr:nvSpPr>
            <xdr:spPr>
              <a:xfrm>
                <a:off x="2084552" y="812028"/>
                <a:ext cx="412027" cy="15145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b="0" spc="-1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52" name="object 109">
              <a:extLst>
                <a:ext uri="{FF2B5EF4-FFF2-40B4-BE49-F238E27FC236}">
                  <a16:creationId xmlns:a16="http://schemas.microsoft.com/office/drawing/2014/main" id="{01D2E7A0-5198-1F74-2292-912C6BC60DEF}"/>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53" name="object 110">
              <a:extLst>
                <a:ext uri="{FF2B5EF4-FFF2-40B4-BE49-F238E27FC236}">
                  <a16:creationId xmlns:a16="http://schemas.microsoft.com/office/drawing/2014/main" id="{4936A4F9-FF1F-B8D3-F537-C4FC8A894F7F}"/>
                </a:ext>
              </a:extLst>
            </xdr:cNvPr>
            <xdr:cNvPicPr/>
          </xdr:nvPicPr>
          <xdr:blipFill>
            <a:blip xmlns:r="http://schemas.openxmlformats.org/officeDocument/2006/relationships" r:embed="rId8"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grpSp>
        <xdr:nvGrpSpPr>
          <xdr:cNvPr id="182" name="Agrupar 181">
            <a:hlinkClick xmlns:r="http://schemas.openxmlformats.org/officeDocument/2006/relationships" r:id="rId9"/>
            <a:extLst>
              <a:ext uri="{FF2B5EF4-FFF2-40B4-BE49-F238E27FC236}">
                <a16:creationId xmlns:a16="http://schemas.microsoft.com/office/drawing/2014/main" id="{428A0512-DF9F-CC52-5920-C4D9509889E1}"/>
              </a:ext>
            </a:extLst>
          </xdr:cNvPr>
          <xdr:cNvGrpSpPr/>
        </xdr:nvGrpSpPr>
        <xdr:grpSpPr>
          <a:xfrm>
            <a:off x="2781308" y="1984492"/>
            <a:ext cx="832871" cy="518738"/>
            <a:chOff x="2772406" y="506582"/>
            <a:chExt cx="830722" cy="519418"/>
          </a:xfrm>
        </xdr:grpSpPr>
        <xdr:grpSp>
          <xdr:nvGrpSpPr>
            <xdr:cNvPr id="246" name="Agrupar 245">
              <a:extLst>
                <a:ext uri="{FF2B5EF4-FFF2-40B4-BE49-F238E27FC236}">
                  <a16:creationId xmlns:a16="http://schemas.microsoft.com/office/drawing/2014/main" id="{EA48791B-E419-B56D-3A90-398DF501871D}"/>
                </a:ext>
              </a:extLst>
            </xdr:cNvPr>
            <xdr:cNvGrpSpPr/>
          </xdr:nvGrpSpPr>
          <xdr:grpSpPr>
            <a:xfrm>
              <a:off x="2772406" y="737389"/>
              <a:ext cx="830722" cy="288611"/>
              <a:chOff x="2772407" y="739357"/>
              <a:chExt cx="830722" cy="288611"/>
            </a:xfrm>
          </xdr:grpSpPr>
          <xdr:sp macro="" textlink="">
            <xdr:nvSpPr>
              <xdr:cNvPr id="249" name="object 80">
                <a:extLst>
                  <a:ext uri="{FF2B5EF4-FFF2-40B4-BE49-F238E27FC236}">
                    <a16:creationId xmlns:a16="http://schemas.microsoft.com/office/drawing/2014/main" id="{181F3242-797B-6115-0D17-A12EE0A489C9}"/>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250" name="object 90">
                <a:extLst>
                  <a:ext uri="{FF2B5EF4-FFF2-40B4-BE49-F238E27FC236}">
                    <a16:creationId xmlns:a16="http://schemas.microsoft.com/office/drawing/2014/main" id="{24C1BC85-4440-EEE3-C338-4CA1D62F7D28}"/>
                  </a:ext>
                </a:extLst>
              </xdr:cNvPr>
              <xdr:cNvSpPr txBox="1"/>
            </xdr:nvSpPr>
            <xdr:spPr>
              <a:xfrm>
                <a:off x="2981702" y="739357"/>
                <a:ext cx="412130" cy="288611"/>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Public Targets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47" name="object 109">
              <a:extLst>
                <a:ext uri="{FF2B5EF4-FFF2-40B4-BE49-F238E27FC236}">
                  <a16:creationId xmlns:a16="http://schemas.microsoft.com/office/drawing/2014/main" id="{59910945-8BCF-5989-8775-268669E09484}"/>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48" name="Imagem 247">
              <a:extLst>
                <a:ext uri="{FF2B5EF4-FFF2-40B4-BE49-F238E27FC236}">
                  <a16:creationId xmlns:a16="http://schemas.microsoft.com/office/drawing/2014/main" id="{08294B6C-CC25-4D98-C719-2D88E5EF0DE5}"/>
                </a:ext>
              </a:extLst>
            </xdr:cNvPr>
            <xdr:cNvPicPr>
              <a:picLocks noChangeAspect="1"/>
            </xdr:cNvPicPr>
          </xdr:nvPicPr>
          <xdr:blipFill>
            <a:blip xmlns:r="http://schemas.openxmlformats.org/officeDocument/2006/relationships" r:embed="rId10">
              <a:duotone>
                <a:prstClr val="black"/>
                <a:srgbClr val="695E4A">
                  <a:tint val="45000"/>
                  <a:satMod val="400000"/>
                </a:srgbClr>
              </a:duotone>
              <a:extLst>
                <a:ext uri="{BEBA8EAE-BF5A-486C-A8C5-ECC9F3942E4B}">
                  <a14:imgProps xmlns:a14="http://schemas.microsoft.com/office/drawing/2010/main">
                    <a14:imgLayer r:embed="rId11">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183" name="Agrupar 182">
            <a:hlinkClick xmlns:r="http://schemas.openxmlformats.org/officeDocument/2006/relationships" r:id="rId12"/>
            <a:extLst>
              <a:ext uri="{FF2B5EF4-FFF2-40B4-BE49-F238E27FC236}">
                <a16:creationId xmlns:a16="http://schemas.microsoft.com/office/drawing/2014/main" id="{8896AC1A-C8CB-A507-2110-8468661386EF}"/>
              </a:ext>
            </a:extLst>
          </xdr:cNvPr>
          <xdr:cNvGrpSpPr/>
        </xdr:nvGrpSpPr>
        <xdr:grpSpPr>
          <a:xfrm>
            <a:off x="978366" y="1985607"/>
            <a:ext cx="832872" cy="506309"/>
            <a:chOff x="978002" y="507699"/>
            <a:chExt cx="830725" cy="506973"/>
          </a:xfrm>
        </xdr:grpSpPr>
        <xdr:grpSp>
          <xdr:nvGrpSpPr>
            <xdr:cNvPr id="241" name="Agrupar 240">
              <a:extLst>
                <a:ext uri="{FF2B5EF4-FFF2-40B4-BE49-F238E27FC236}">
                  <a16:creationId xmlns:a16="http://schemas.microsoft.com/office/drawing/2014/main" id="{02D130CB-CA6F-54C9-DB0A-184119916A44}"/>
                </a:ext>
              </a:extLst>
            </xdr:cNvPr>
            <xdr:cNvGrpSpPr/>
          </xdr:nvGrpSpPr>
          <xdr:grpSpPr>
            <a:xfrm>
              <a:off x="978002" y="748716"/>
              <a:ext cx="830725" cy="265956"/>
              <a:chOff x="978002" y="747945"/>
              <a:chExt cx="830725" cy="265956"/>
            </a:xfrm>
          </xdr:grpSpPr>
          <xdr:sp macro="" textlink="">
            <xdr:nvSpPr>
              <xdr:cNvPr id="244" name="object 80">
                <a:extLst>
                  <a:ext uri="{FF2B5EF4-FFF2-40B4-BE49-F238E27FC236}">
                    <a16:creationId xmlns:a16="http://schemas.microsoft.com/office/drawing/2014/main" id="{DD8483AC-3BC9-7A61-B610-ED19964178F3}"/>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245" name="object 90">
                <a:extLst>
                  <a:ext uri="{FF2B5EF4-FFF2-40B4-BE49-F238E27FC236}">
                    <a16:creationId xmlns:a16="http://schemas.microsoft.com/office/drawing/2014/main" id="{6D087808-F084-95B3-782A-F4CC6245AE2F}"/>
                  </a:ext>
                </a:extLst>
              </xdr:cNvPr>
              <xdr:cNvSpPr txBox="1"/>
            </xdr:nvSpPr>
            <xdr:spPr>
              <a:xfrm>
                <a:off x="1187960" y="813145"/>
                <a:ext cx="410811" cy="15145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Index</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42" name="object 109">
              <a:extLst>
                <a:ext uri="{FF2B5EF4-FFF2-40B4-BE49-F238E27FC236}">
                  <a16:creationId xmlns:a16="http://schemas.microsoft.com/office/drawing/2014/main" id="{B38CD37B-76A5-75E8-9E28-ADF4F7747E0E}"/>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243" name="Imagem 242">
              <a:extLst>
                <a:ext uri="{FF2B5EF4-FFF2-40B4-BE49-F238E27FC236}">
                  <a16:creationId xmlns:a16="http://schemas.microsoft.com/office/drawing/2014/main" id="{2FCA06BB-C407-DA35-D34F-77154C0BDDE9}"/>
                </a:ext>
              </a:extLst>
            </xdr:cNvPr>
            <xdr:cNvPicPr>
              <a:picLocks noChangeAspect="1"/>
            </xdr:cNvPicPr>
          </xdr:nvPicPr>
          <xdr:blipFill>
            <a:blip xmlns:r="http://schemas.openxmlformats.org/officeDocument/2006/relationships" r:embed="rId13">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184" name="Agrupar 183">
            <a:hlinkClick xmlns:r="http://schemas.openxmlformats.org/officeDocument/2006/relationships" r:id="rId14"/>
            <a:extLst>
              <a:ext uri="{FF2B5EF4-FFF2-40B4-BE49-F238E27FC236}">
                <a16:creationId xmlns:a16="http://schemas.microsoft.com/office/drawing/2014/main" id="{6A245D70-7D3E-E7A4-B245-10D77B74DD2D}"/>
              </a:ext>
            </a:extLst>
          </xdr:cNvPr>
          <xdr:cNvGrpSpPr/>
        </xdr:nvGrpSpPr>
        <xdr:grpSpPr>
          <a:xfrm>
            <a:off x="3678487" y="1984492"/>
            <a:ext cx="832872" cy="533863"/>
            <a:chOff x="3667630" y="506582"/>
            <a:chExt cx="830725" cy="534563"/>
          </a:xfrm>
        </xdr:grpSpPr>
        <xdr:grpSp>
          <xdr:nvGrpSpPr>
            <xdr:cNvPr id="236" name="Agrupar 235">
              <a:extLst>
                <a:ext uri="{FF2B5EF4-FFF2-40B4-BE49-F238E27FC236}">
                  <a16:creationId xmlns:a16="http://schemas.microsoft.com/office/drawing/2014/main" id="{56D3CB58-6993-9730-F233-59342700F66A}"/>
                </a:ext>
              </a:extLst>
            </xdr:cNvPr>
            <xdr:cNvGrpSpPr/>
          </xdr:nvGrpSpPr>
          <xdr:grpSpPr>
            <a:xfrm>
              <a:off x="3667630" y="748796"/>
              <a:ext cx="830725" cy="292349"/>
              <a:chOff x="3667631" y="750764"/>
              <a:chExt cx="830725" cy="292349"/>
            </a:xfrm>
          </xdr:grpSpPr>
          <xdr:sp macro="" textlink="">
            <xdr:nvSpPr>
              <xdr:cNvPr id="239" name="object 80">
                <a:extLst>
                  <a:ext uri="{FF2B5EF4-FFF2-40B4-BE49-F238E27FC236}">
                    <a16:creationId xmlns:a16="http://schemas.microsoft.com/office/drawing/2014/main" id="{8394CB46-1293-93EE-656E-90C1415B4DFC}"/>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240" name="object 90">
                <a:extLst>
                  <a:ext uri="{FF2B5EF4-FFF2-40B4-BE49-F238E27FC236}">
                    <a16:creationId xmlns:a16="http://schemas.microsoft.com/office/drawing/2014/main" id="{8B61C292-8355-451C-DDC9-9C30FD246654}"/>
                  </a:ext>
                </a:extLst>
              </xdr:cNvPr>
              <xdr:cNvSpPr txBox="1"/>
            </xdr:nvSpPr>
            <xdr:spPr>
              <a:xfrm>
                <a:off x="3799609" y="754502"/>
                <a:ext cx="566769"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Integrated Report</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37" name="object 109">
              <a:extLst>
                <a:ext uri="{FF2B5EF4-FFF2-40B4-BE49-F238E27FC236}">
                  <a16:creationId xmlns:a16="http://schemas.microsoft.com/office/drawing/2014/main" id="{0CA08437-8857-7247-C2A1-71CB711600FD}"/>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38" name="Imagem 237">
              <a:extLst>
                <a:ext uri="{FF2B5EF4-FFF2-40B4-BE49-F238E27FC236}">
                  <a16:creationId xmlns:a16="http://schemas.microsoft.com/office/drawing/2014/main" id="{BEE8662F-68F8-3E15-9A0D-C4573F87F6E6}"/>
                </a:ext>
              </a:extLst>
            </xdr:cNvPr>
            <xdr:cNvPicPr>
              <a:picLocks noChangeAspect="1"/>
            </xdr:cNvPicPr>
          </xdr:nvPicPr>
          <xdr:blipFill>
            <a:blip xmlns:r="http://schemas.openxmlformats.org/officeDocument/2006/relationships" r:embed="rId15">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185" name="Agrupar 184">
            <a:hlinkClick xmlns:r="http://schemas.openxmlformats.org/officeDocument/2006/relationships" r:id="rId16"/>
            <a:extLst>
              <a:ext uri="{FF2B5EF4-FFF2-40B4-BE49-F238E27FC236}">
                <a16:creationId xmlns:a16="http://schemas.microsoft.com/office/drawing/2014/main" id="{66B00585-4E93-9A77-1EBB-7AA459224D1A}"/>
              </a:ext>
            </a:extLst>
          </xdr:cNvPr>
          <xdr:cNvGrpSpPr/>
        </xdr:nvGrpSpPr>
        <xdr:grpSpPr>
          <a:xfrm>
            <a:off x="4575667" y="1984492"/>
            <a:ext cx="825212" cy="533863"/>
            <a:chOff x="4562857" y="506582"/>
            <a:chExt cx="827700" cy="534563"/>
          </a:xfrm>
        </xdr:grpSpPr>
        <xdr:grpSp>
          <xdr:nvGrpSpPr>
            <xdr:cNvPr id="231" name="Agrupar 230">
              <a:extLst>
                <a:ext uri="{FF2B5EF4-FFF2-40B4-BE49-F238E27FC236}">
                  <a16:creationId xmlns:a16="http://schemas.microsoft.com/office/drawing/2014/main" id="{8712103A-8097-B554-BF0C-A57001BD25DE}"/>
                </a:ext>
              </a:extLst>
            </xdr:cNvPr>
            <xdr:cNvGrpSpPr/>
          </xdr:nvGrpSpPr>
          <xdr:grpSpPr>
            <a:xfrm>
              <a:off x="4562857" y="748796"/>
              <a:ext cx="827700" cy="292349"/>
              <a:chOff x="4562859" y="750764"/>
              <a:chExt cx="827700" cy="292349"/>
            </a:xfrm>
          </xdr:grpSpPr>
          <xdr:sp macro="" textlink="">
            <xdr:nvSpPr>
              <xdr:cNvPr id="234" name="object 80">
                <a:extLst>
                  <a:ext uri="{FF2B5EF4-FFF2-40B4-BE49-F238E27FC236}">
                    <a16:creationId xmlns:a16="http://schemas.microsoft.com/office/drawing/2014/main" id="{90914E60-C799-0E57-87B1-16356FE0ED2E}"/>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E4562E"/>
              </a:solidFill>
              <a:ln w="6350">
                <a:solidFill>
                  <a:srgbClr val="E4562E"/>
                </a:solidFill>
              </a:ln>
            </xdr:spPr>
            <xdr:txBody>
              <a:bodyPr wrap="square" lIns="0" tIns="0" rIns="0" bIns="0" rtlCol="0"/>
              <a:lstStyle>
                <a:defPPr>
                  <a:defRPr kern="0"/>
                </a:defPPr>
              </a:lstStyle>
              <a:p>
                <a:endParaRPr/>
              </a:p>
            </xdr:txBody>
          </xdr:sp>
          <xdr:sp macro="" textlink="">
            <xdr:nvSpPr>
              <xdr:cNvPr id="235" name="object 90">
                <a:extLst>
                  <a:ext uri="{FF2B5EF4-FFF2-40B4-BE49-F238E27FC236}">
                    <a16:creationId xmlns:a16="http://schemas.microsoft.com/office/drawing/2014/main" id="{A40EF349-8D8D-ABDE-FF2E-A492600D254D}"/>
                  </a:ext>
                </a:extLst>
              </xdr:cNvPr>
              <xdr:cNvSpPr txBox="1"/>
            </xdr:nvSpPr>
            <xdr:spPr>
              <a:xfrm>
                <a:off x="4694707" y="754502"/>
                <a:ext cx="564004"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1" baseline="0">
                    <a:solidFill>
                      <a:schemeClr val="bg1"/>
                    </a:solidFill>
                    <a:latin typeface="Roboto" panose="02000000000000000000" pitchFamily="2" charset="0"/>
                    <a:ea typeface="Roboto" panose="02000000000000000000" pitchFamily="2" charset="0"/>
                    <a:cs typeface="Roboto" panose="02000000000000000000" pitchFamily="2" charset="0"/>
                  </a:rPr>
                  <a:t>Corporate Governance</a:t>
                </a:r>
                <a:endParaRPr sz="800" b="1" baseline="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32" name="object 109">
              <a:extLst>
                <a:ext uri="{FF2B5EF4-FFF2-40B4-BE49-F238E27FC236}">
                  <a16:creationId xmlns:a16="http://schemas.microsoft.com/office/drawing/2014/main" id="{DD787FFB-44EB-3B92-337A-B55D9E57CFE1}"/>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E4562E"/>
              </a:solidFill>
            </a:ln>
          </xdr:spPr>
          <xdr:txBody>
            <a:bodyPr wrap="square" lIns="0" tIns="0" rIns="0" bIns="0" rtlCol="0"/>
            <a:lstStyle>
              <a:defPPr>
                <a:defRPr kern="0"/>
              </a:defPPr>
            </a:lstStyle>
            <a:p>
              <a:endParaRPr/>
            </a:p>
          </xdr:txBody>
        </xdr:sp>
        <xdr:pic>
          <xdr:nvPicPr>
            <xdr:cNvPr id="233" name="object 113">
              <a:extLst>
                <a:ext uri="{FF2B5EF4-FFF2-40B4-BE49-F238E27FC236}">
                  <a16:creationId xmlns:a16="http://schemas.microsoft.com/office/drawing/2014/main" id="{4C7FC333-6C5E-50AE-0BF1-BF5E9CA9C9E3}"/>
                </a:ext>
              </a:extLst>
            </xdr:cNvPr>
            <xdr:cNvPicPr/>
          </xdr:nvPicPr>
          <xdr:blipFill>
            <a:blip xmlns:r="http://schemas.openxmlformats.org/officeDocument/2006/relationships" r:embed="rId17" cstate="print">
              <a:duotone>
                <a:prstClr val="black"/>
                <a:srgbClr val="E4562E">
                  <a:tint val="45000"/>
                  <a:satMod val="400000"/>
                </a:srgbClr>
              </a:duotone>
              <a:extLst>
                <a:ext uri="{BEBA8EAE-BF5A-486C-A8C5-ECC9F3942E4B}">
                  <a14:imgProps xmlns:a14="http://schemas.microsoft.com/office/drawing/2010/main">
                    <a14:imgLayer r:embed="rId18">
                      <a14:imgEffect>
                        <a14:saturation sat="0"/>
                      </a14:imgEffect>
                      <a14:imgEffect>
                        <a14:brightnessContrast bright="15000" contrast="6000"/>
                      </a14:imgEffect>
                    </a14:imgLayer>
                  </a14:imgProps>
                </a:ext>
              </a:extLst>
            </a:blip>
            <a:stretch>
              <a:fillRect/>
            </a:stretch>
          </xdr:blipFill>
          <xdr:spPr>
            <a:xfrm>
              <a:off x="4886742" y="530601"/>
              <a:ext cx="179935" cy="179498"/>
            </a:xfrm>
            <a:prstGeom prst="rect">
              <a:avLst/>
            </a:prstGeom>
          </xdr:spPr>
        </xdr:pic>
      </xdr:grpSp>
      <xdr:grpSp>
        <xdr:nvGrpSpPr>
          <xdr:cNvPr id="186" name="Agrupar 185">
            <a:hlinkClick xmlns:r="http://schemas.openxmlformats.org/officeDocument/2006/relationships" r:id="rId19"/>
            <a:extLst>
              <a:ext uri="{FF2B5EF4-FFF2-40B4-BE49-F238E27FC236}">
                <a16:creationId xmlns:a16="http://schemas.microsoft.com/office/drawing/2014/main" id="{8ADB9981-33A2-F13F-2849-113EE5D7353A}"/>
              </a:ext>
            </a:extLst>
          </xdr:cNvPr>
          <xdr:cNvGrpSpPr/>
        </xdr:nvGrpSpPr>
        <xdr:grpSpPr>
          <a:xfrm>
            <a:off x="5465188" y="1984492"/>
            <a:ext cx="821659" cy="507345"/>
            <a:chOff x="5455059" y="506582"/>
            <a:chExt cx="822006" cy="508010"/>
          </a:xfrm>
        </xdr:grpSpPr>
        <xdr:sp macro="" textlink="">
          <xdr:nvSpPr>
            <xdr:cNvPr id="227" name="object 80">
              <a:extLst>
                <a:ext uri="{FF2B5EF4-FFF2-40B4-BE49-F238E27FC236}">
                  <a16:creationId xmlns:a16="http://schemas.microsoft.com/office/drawing/2014/main" id="{7466ABEF-5759-3DAC-C712-BD334B41CCB8}"/>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228" name="object 90">
              <a:extLst>
                <a:ext uri="{FF2B5EF4-FFF2-40B4-BE49-F238E27FC236}">
                  <a16:creationId xmlns:a16="http://schemas.microsoft.com/office/drawing/2014/main" id="{1DD560A6-5B65-F73D-D7B1-A131DFADE560}"/>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Financial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229" name="object 109">
              <a:extLst>
                <a:ext uri="{FF2B5EF4-FFF2-40B4-BE49-F238E27FC236}">
                  <a16:creationId xmlns:a16="http://schemas.microsoft.com/office/drawing/2014/main" id="{AA7C0F15-2693-D30C-0E73-36A961493AD8}"/>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30" name="object 73">
              <a:extLst>
                <a:ext uri="{FF2B5EF4-FFF2-40B4-BE49-F238E27FC236}">
                  <a16:creationId xmlns:a16="http://schemas.microsoft.com/office/drawing/2014/main" id="{86F2AEA3-180F-452B-A0DB-F37AB177CE71}"/>
                </a:ext>
              </a:extLst>
            </xdr:cNvPr>
            <xdr:cNvPicPr/>
          </xdr:nvPicPr>
          <xdr:blipFill>
            <a:blip xmlns:r="http://schemas.openxmlformats.org/officeDocument/2006/relationships" r:embed="rId20"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187" name="Agrupar 186">
            <a:hlinkClick xmlns:r="http://schemas.openxmlformats.org/officeDocument/2006/relationships" r:id="rId21"/>
            <a:extLst>
              <a:ext uri="{FF2B5EF4-FFF2-40B4-BE49-F238E27FC236}">
                <a16:creationId xmlns:a16="http://schemas.microsoft.com/office/drawing/2014/main" id="{1C8FA643-F8BC-98CB-0F67-574CA139C7A0}"/>
              </a:ext>
            </a:extLst>
          </xdr:cNvPr>
          <xdr:cNvGrpSpPr/>
        </xdr:nvGrpSpPr>
        <xdr:grpSpPr>
          <a:xfrm>
            <a:off x="6351154" y="1984492"/>
            <a:ext cx="833333" cy="533863"/>
            <a:chOff x="6341567" y="506582"/>
            <a:chExt cx="831188" cy="534563"/>
          </a:xfrm>
        </xdr:grpSpPr>
        <xdr:grpSp>
          <xdr:nvGrpSpPr>
            <xdr:cNvPr id="222" name="Agrupar 221">
              <a:extLst>
                <a:ext uri="{FF2B5EF4-FFF2-40B4-BE49-F238E27FC236}">
                  <a16:creationId xmlns:a16="http://schemas.microsoft.com/office/drawing/2014/main" id="{5C3E8570-2E27-29D2-BCC1-8634B4049A64}"/>
                </a:ext>
              </a:extLst>
            </xdr:cNvPr>
            <xdr:cNvGrpSpPr/>
          </xdr:nvGrpSpPr>
          <xdr:grpSpPr>
            <a:xfrm>
              <a:off x="6341567" y="748796"/>
              <a:ext cx="831188" cy="292349"/>
              <a:chOff x="6341570" y="750764"/>
              <a:chExt cx="831188" cy="292349"/>
            </a:xfrm>
          </xdr:grpSpPr>
          <xdr:sp macro="" textlink="">
            <xdr:nvSpPr>
              <xdr:cNvPr id="225" name="object 80">
                <a:extLst>
                  <a:ext uri="{FF2B5EF4-FFF2-40B4-BE49-F238E27FC236}">
                    <a16:creationId xmlns:a16="http://schemas.microsoft.com/office/drawing/2014/main" id="{2149C13A-4ACE-2F39-18C3-F5B8AE79537E}"/>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226" name="object 90">
                <a:extLst>
                  <a:ext uri="{FF2B5EF4-FFF2-40B4-BE49-F238E27FC236}">
                    <a16:creationId xmlns:a16="http://schemas.microsoft.com/office/drawing/2014/main" id="{C55E9240-3937-9649-BF2F-79CBED3AA3A3}"/>
                  </a:ext>
                </a:extLst>
              </xdr:cNvPr>
              <xdr:cNvSpPr txBox="1"/>
            </xdr:nvSpPr>
            <xdr:spPr>
              <a:xfrm>
                <a:off x="6473974" y="754502"/>
                <a:ext cx="566381"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Natural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23" name="object 109">
              <a:extLst>
                <a:ext uri="{FF2B5EF4-FFF2-40B4-BE49-F238E27FC236}">
                  <a16:creationId xmlns:a16="http://schemas.microsoft.com/office/drawing/2014/main" id="{284BA30D-2AE8-EB68-233A-57FB3BE2FC5B}"/>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24" name="object 54">
              <a:extLst>
                <a:ext uri="{FF2B5EF4-FFF2-40B4-BE49-F238E27FC236}">
                  <a16:creationId xmlns:a16="http://schemas.microsoft.com/office/drawing/2014/main" id="{83AAC9A9-F878-70A4-C4D6-6FB2F3DF69FB}"/>
                </a:ext>
              </a:extLst>
            </xdr:cNvPr>
            <xdr:cNvPicPr/>
          </xdr:nvPicPr>
          <xdr:blipFill>
            <a:blip xmlns:r="http://schemas.openxmlformats.org/officeDocument/2006/relationships" r:embed="rId22" cstate="print">
              <a:duotone>
                <a:prstClr val="black"/>
                <a:srgbClr val="695E4A">
                  <a:tint val="45000"/>
                  <a:satMod val="400000"/>
                </a:srgbClr>
              </a:duotone>
            </a:blip>
            <a:stretch>
              <a:fillRect/>
            </a:stretch>
          </xdr:blipFill>
          <xdr:spPr>
            <a:xfrm>
              <a:off x="6647979" y="574536"/>
              <a:ext cx="218370" cy="143598"/>
            </a:xfrm>
            <a:prstGeom prst="rect">
              <a:avLst/>
            </a:prstGeom>
          </xdr:spPr>
        </xdr:pic>
      </xdr:grpSp>
      <xdr:grpSp>
        <xdr:nvGrpSpPr>
          <xdr:cNvPr id="188" name="Agrupar 187">
            <a:hlinkClick xmlns:r="http://schemas.openxmlformats.org/officeDocument/2006/relationships" r:id="rId23"/>
            <a:extLst>
              <a:ext uri="{FF2B5EF4-FFF2-40B4-BE49-F238E27FC236}">
                <a16:creationId xmlns:a16="http://schemas.microsoft.com/office/drawing/2014/main" id="{CA15D80E-1822-BF19-907A-D90C0136FD82}"/>
              </a:ext>
            </a:extLst>
          </xdr:cNvPr>
          <xdr:cNvGrpSpPr/>
        </xdr:nvGrpSpPr>
        <xdr:grpSpPr>
          <a:xfrm>
            <a:off x="7248796" y="1984492"/>
            <a:ext cx="840992" cy="533863"/>
            <a:chOff x="7237257" y="506582"/>
            <a:chExt cx="834211" cy="534563"/>
          </a:xfrm>
        </xdr:grpSpPr>
        <xdr:grpSp>
          <xdr:nvGrpSpPr>
            <xdr:cNvPr id="217" name="Agrupar 216">
              <a:extLst>
                <a:ext uri="{FF2B5EF4-FFF2-40B4-BE49-F238E27FC236}">
                  <a16:creationId xmlns:a16="http://schemas.microsoft.com/office/drawing/2014/main" id="{EF9275AA-C5C5-FF61-14F4-074A6ABB0E7E}"/>
                </a:ext>
              </a:extLst>
            </xdr:cNvPr>
            <xdr:cNvGrpSpPr/>
          </xdr:nvGrpSpPr>
          <xdr:grpSpPr>
            <a:xfrm>
              <a:off x="7237257" y="748796"/>
              <a:ext cx="834211" cy="292349"/>
              <a:chOff x="7237260" y="750764"/>
              <a:chExt cx="834211" cy="292349"/>
            </a:xfrm>
          </xdr:grpSpPr>
          <xdr:sp macro="" textlink="">
            <xdr:nvSpPr>
              <xdr:cNvPr id="220" name="object 80">
                <a:extLst>
                  <a:ext uri="{FF2B5EF4-FFF2-40B4-BE49-F238E27FC236}">
                    <a16:creationId xmlns:a16="http://schemas.microsoft.com/office/drawing/2014/main" id="{EAE33EC4-18E8-A700-362A-9D895E0D684B}"/>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221" name="object 90">
                <a:extLst>
                  <a:ext uri="{FF2B5EF4-FFF2-40B4-BE49-F238E27FC236}">
                    <a16:creationId xmlns:a16="http://schemas.microsoft.com/office/drawing/2014/main" id="{659D3113-0898-1541-446F-2C2EFEF5282F}"/>
                  </a:ext>
                </a:extLst>
              </xdr:cNvPr>
              <xdr:cNvSpPr txBox="1"/>
            </xdr:nvSpPr>
            <xdr:spPr>
              <a:xfrm>
                <a:off x="7370145" y="754502"/>
                <a:ext cx="568441"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Human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18" name="object 109">
              <a:extLst>
                <a:ext uri="{FF2B5EF4-FFF2-40B4-BE49-F238E27FC236}">
                  <a16:creationId xmlns:a16="http://schemas.microsoft.com/office/drawing/2014/main" id="{213330C1-310D-475F-7ADF-745FA651461F}"/>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19" name="object 64">
              <a:extLst>
                <a:ext uri="{FF2B5EF4-FFF2-40B4-BE49-F238E27FC236}">
                  <a16:creationId xmlns:a16="http://schemas.microsoft.com/office/drawing/2014/main" id="{EDD87818-A16D-FB4B-47A3-B42F7BE91E54}"/>
                </a:ext>
              </a:extLst>
            </xdr:cNvPr>
            <xdr:cNvPicPr/>
          </xdr:nvPicPr>
          <xdr:blipFill>
            <a:blip xmlns:r="http://schemas.openxmlformats.org/officeDocument/2006/relationships" r:embed="rId24" cstate="print">
              <a:duotone>
                <a:prstClr val="black"/>
                <a:srgbClr val="695E4A">
                  <a:tint val="45000"/>
                  <a:satMod val="400000"/>
                </a:srgbClr>
              </a:duotone>
            </a:blip>
            <a:stretch>
              <a:fillRect/>
            </a:stretch>
          </xdr:blipFill>
          <xdr:spPr>
            <a:xfrm>
              <a:off x="7570700" y="569905"/>
              <a:ext cx="167329" cy="143539"/>
            </a:xfrm>
            <a:prstGeom prst="rect">
              <a:avLst/>
            </a:prstGeom>
          </xdr:spPr>
        </xdr:pic>
      </xdr:grpSp>
      <xdr:grpSp>
        <xdr:nvGrpSpPr>
          <xdr:cNvPr id="189" name="Agrupar 188">
            <a:hlinkClick xmlns:r="http://schemas.openxmlformats.org/officeDocument/2006/relationships" r:id="rId25"/>
            <a:extLst>
              <a:ext uri="{FF2B5EF4-FFF2-40B4-BE49-F238E27FC236}">
                <a16:creationId xmlns:a16="http://schemas.microsoft.com/office/drawing/2014/main" id="{706DCCC2-90E2-84B4-66F2-35031D250226}"/>
              </a:ext>
            </a:extLst>
          </xdr:cNvPr>
          <xdr:cNvGrpSpPr/>
        </xdr:nvGrpSpPr>
        <xdr:grpSpPr>
          <a:xfrm>
            <a:off x="8154096" y="1984492"/>
            <a:ext cx="833334" cy="533863"/>
            <a:chOff x="8135970" y="506582"/>
            <a:chExt cx="831188" cy="534563"/>
          </a:xfrm>
        </xdr:grpSpPr>
        <xdr:grpSp>
          <xdr:nvGrpSpPr>
            <xdr:cNvPr id="212" name="Agrupar 211">
              <a:extLst>
                <a:ext uri="{FF2B5EF4-FFF2-40B4-BE49-F238E27FC236}">
                  <a16:creationId xmlns:a16="http://schemas.microsoft.com/office/drawing/2014/main" id="{32774C84-D32F-CFE4-E3DD-89206154D976}"/>
                </a:ext>
              </a:extLst>
            </xdr:cNvPr>
            <xdr:cNvGrpSpPr/>
          </xdr:nvGrpSpPr>
          <xdr:grpSpPr>
            <a:xfrm>
              <a:off x="8135970" y="748796"/>
              <a:ext cx="831188" cy="292349"/>
              <a:chOff x="8135974" y="750764"/>
              <a:chExt cx="831188" cy="292349"/>
            </a:xfrm>
          </xdr:grpSpPr>
          <xdr:sp macro="" textlink="">
            <xdr:nvSpPr>
              <xdr:cNvPr id="215" name="object 80">
                <a:extLst>
                  <a:ext uri="{FF2B5EF4-FFF2-40B4-BE49-F238E27FC236}">
                    <a16:creationId xmlns:a16="http://schemas.microsoft.com/office/drawing/2014/main" id="{6842DB2A-A433-D15E-A062-84A29699F133}"/>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216" name="object 90">
                <a:extLst>
                  <a:ext uri="{FF2B5EF4-FFF2-40B4-BE49-F238E27FC236}">
                    <a16:creationId xmlns:a16="http://schemas.microsoft.com/office/drawing/2014/main" id="{302D5FB9-D362-3BC4-270A-75035A76B3E4}"/>
                  </a:ext>
                </a:extLst>
              </xdr:cNvPr>
              <xdr:cNvSpPr txBox="1"/>
            </xdr:nvSpPr>
            <xdr:spPr>
              <a:xfrm>
                <a:off x="8294123" y="754502"/>
                <a:ext cx="514891"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Social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13" name="object 109">
              <a:extLst>
                <a:ext uri="{FF2B5EF4-FFF2-40B4-BE49-F238E27FC236}">
                  <a16:creationId xmlns:a16="http://schemas.microsoft.com/office/drawing/2014/main" id="{4497EDD1-98C5-AF34-F625-B9A2F634D339}"/>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14" name="object 51">
              <a:extLst>
                <a:ext uri="{FF2B5EF4-FFF2-40B4-BE49-F238E27FC236}">
                  <a16:creationId xmlns:a16="http://schemas.microsoft.com/office/drawing/2014/main" id="{9F713555-DFE7-32E7-6264-565CDD37423F}"/>
                </a:ext>
              </a:extLst>
            </xdr:cNvPr>
            <xdr:cNvPicPr/>
          </xdr:nvPicPr>
          <xdr:blipFill>
            <a:blip xmlns:r="http://schemas.openxmlformats.org/officeDocument/2006/relationships" r:embed="rId26"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grpSp>
        <xdr:nvGrpSpPr>
          <xdr:cNvPr id="190" name="Agrupar 189">
            <a:hlinkClick xmlns:r="http://schemas.openxmlformats.org/officeDocument/2006/relationships" r:id="rId27"/>
            <a:extLst>
              <a:ext uri="{FF2B5EF4-FFF2-40B4-BE49-F238E27FC236}">
                <a16:creationId xmlns:a16="http://schemas.microsoft.com/office/drawing/2014/main" id="{A0470D26-6721-E311-5C2D-034A58F8047C}"/>
              </a:ext>
            </a:extLst>
          </xdr:cNvPr>
          <xdr:cNvGrpSpPr/>
        </xdr:nvGrpSpPr>
        <xdr:grpSpPr>
          <a:xfrm>
            <a:off x="9051739" y="1984492"/>
            <a:ext cx="828102" cy="533863"/>
            <a:chOff x="9031660" y="506582"/>
            <a:chExt cx="829416" cy="534563"/>
          </a:xfrm>
        </xdr:grpSpPr>
        <xdr:grpSp>
          <xdr:nvGrpSpPr>
            <xdr:cNvPr id="207" name="Agrupar 206">
              <a:extLst>
                <a:ext uri="{FF2B5EF4-FFF2-40B4-BE49-F238E27FC236}">
                  <a16:creationId xmlns:a16="http://schemas.microsoft.com/office/drawing/2014/main" id="{643DD21F-5F4A-1CA2-ED7E-E1C8FA51566D}"/>
                </a:ext>
              </a:extLst>
            </xdr:cNvPr>
            <xdr:cNvGrpSpPr/>
          </xdr:nvGrpSpPr>
          <xdr:grpSpPr>
            <a:xfrm>
              <a:off x="9031660" y="748796"/>
              <a:ext cx="829416" cy="292349"/>
              <a:chOff x="9031664" y="750764"/>
              <a:chExt cx="829416" cy="292349"/>
            </a:xfrm>
          </xdr:grpSpPr>
          <xdr:sp macro="" textlink="">
            <xdr:nvSpPr>
              <xdr:cNvPr id="210" name="object 80">
                <a:extLst>
                  <a:ext uri="{FF2B5EF4-FFF2-40B4-BE49-F238E27FC236}">
                    <a16:creationId xmlns:a16="http://schemas.microsoft.com/office/drawing/2014/main" id="{3E676C0F-96D9-9420-C15F-83717A052FD7}"/>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211" name="object 90">
                <a:extLst>
                  <a:ext uri="{FF2B5EF4-FFF2-40B4-BE49-F238E27FC236}">
                    <a16:creationId xmlns:a16="http://schemas.microsoft.com/office/drawing/2014/main" id="{13BC59B0-DBB1-A8C1-280D-3157A474F99D}"/>
                  </a:ext>
                </a:extLst>
              </xdr:cNvPr>
              <xdr:cNvSpPr txBox="1"/>
            </xdr:nvSpPr>
            <xdr:spPr>
              <a:xfrm>
                <a:off x="9163786" y="754502"/>
                <a:ext cx="565174" cy="288611"/>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Intellectual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08" name="object 109">
              <a:extLst>
                <a:ext uri="{FF2B5EF4-FFF2-40B4-BE49-F238E27FC236}">
                  <a16:creationId xmlns:a16="http://schemas.microsoft.com/office/drawing/2014/main" id="{2D127FD4-75CF-3177-45C2-000369A18992}"/>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09" name="object 70">
              <a:extLst>
                <a:ext uri="{FF2B5EF4-FFF2-40B4-BE49-F238E27FC236}">
                  <a16:creationId xmlns:a16="http://schemas.microsoft.com/office/drawing/2014/main" id="{95145ECA-B67C-0AFC-0C1C-AA71537667C7}"/>
                </a:ext>
              </a:extLst>
            </xdr:cNvPr>
            <xdr:cNvPicPr/>
          </xdr:nvPicPr>
          <xdr:blipFill>
            <a:blip xmlns:r="http://schemas.openxmlformats.org/officeDocument/2006/relationships" r:embed="rId28"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191" name="Agrupar 190">
            <a:hlinkClick xmlns:r="http://schemas.openxmlformats.org/officeDocument/2006/relationships" r:id="rId29"/>
            <a:extLst>
              <a:ext uri="{FF2B5EF4-FFF2-40B4-BE49-F238E27FC236}">
                <a16:creationId xmlns:a16="http://schemas.microsoft.com/office/drawing/2014/main" id="{DCC0C53B-B84C-7BA9-6285-084A1B0EF57F}"/>
              </a:ext>
            </a:extLst>
          </xdr:cNvPr>
          <xdr:cNvGrpSpPr/>
        </xdr:nvGrpSpPr>
        <xdr:grpSpPr>
          <a:xfrm>
            <a:off x="9944149" y="1984492"/>
            <a:ext cx="828105" cy="533863"/>
            <a:chOff x="9925578" y="506582"/>
            <a:chExt cx="829416" cy="534563"/>
          </a:xfrm>
        </xdr:grpSpPr>
        <xdr:grpSp>
          <xdr:nvGrpSpPr>
            <xdr:cNvPr id="202" name="Agrupar 201">
              <a:extLst>
                <a:ext uri="{FF2B5EF4-FFF2-40B4-BE49-F238E27FC236}">
                  <a16:creationId xmlns:a16="http://schemas.microsoft.com/office/drawing/2014/main" id="{450E2183-AC14-7CC8-FF9A-2D66E62DAF3D}"/>
                </a:ext>
              </a:extLst>
            </xdr:cNvPr>
            <xdr:cNvGrpSpPr/>
          </xdr:nvGrpSpPr>
          <xdr:grpSpPr>
            <a:xfrm>
              <a:off x="9925578" y="748796"/>
              <a:ext cx="829416" cy="292349"/>
              <a:chOff x="9925583" y="750764"/>
              <a:chExt cx="829416" cy="292349"/>
            </a:xfrm>
          </xdr:grpSpPr>
          <xdr:sp macro="" textlink="">
            <xdr:nvSpPr>
              <xdr:cNvPr id="205" name="object 80">
                <a:extLst>
                  <a:ext uri="{FF2B5EF4-FFF2-40B4-BE49-F238E27FC236}">
                    <a16:creationId xmlns:a16="http://schemas.microsoft.com/office/drawing/2014/main" id="{DBD31941-F40B-F3ED-1937-FD0B326621AB}"/>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206" name="object 90">
                <a:extLst>
                  <a:ext uri="{FF2B5EF4-FFF2-40B4-BE49-F238E27FC236}">
                    <a16:creationId xmlns:a16="http://schemas.microsoft.com/office/drawing/2014/main" id="{25BF6032-D4E0-5EAE-73D2-57144A99085A}"/>
                  </a:ext>
                </a:extLst>
              </xdr:cNvPr>
              <xdr:cNvSpPr txBox="1"/>
            </xdr:nvSpPr>
            <xdr:spPr>
              <a:xfrm>
                <a:off x="9965865" y="754502"/>
                <a:ext cx="748854"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Manufactured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03" name="object 109">
              <a:extLst>
                <a:ext uri="{FF2B5EF4-FFF2-40B4-BE49-F238E27FC236}">
                  <a16:creationId xmlns:a16="http://schemas.microsoft.com/office/drawing/2014/main" id="{038BAB0F-CB1F-5F96-050B-4B28DC82FAA0}"/>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04" name="object 67">
              <a:extLst>
                <a:ext uri="{FF2B5EF4-FFF2-40B4-BE49-F238E27FC236}">
                  <a16:creationId xmlns:a16="http://schemas.microsoft.com/office/drawing/2014/main" id="{BB5114ED-DFC8-F22D-8764-75CA14D92B29}"/>
                </a:ext>
              </a:extLst>
            </xdr:cNvPr>
            <xdr:cNvPicPr/>
          </xdr:nvPicPr>
          <xdr:blipFill>
            <a:blip xmlns:r="http://schemas.openxmlformats.org/officeDocument/2006/relationships" r:embed="rId30"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192" name="Agrupar 191">
            <a:hlinkClick xmlns:r="http://schemas.openxmlformats.org/officeDocument/2006/relationships" r:id="rId31"/>
            <a:extLst>
              <a:ext uri="{FF2B5EF4-FFF2-40B4-BE49-F238E27FC236}">
                <a16:creationId xmlns:a16="http://schemas.microsoft.com/office/drawing/2014/main" id="{1327C9B0-985E-FD17-E8B6-55A257BC92F4}"/>
              </a:ext>
            </a:extLst>
          </xdr:cNvPr>
          <xdr:cNvGrpSpPr/>
        </xdr:nvGrpSpPr>
        <xdr:grpSpPr>
          <a:xfrm>
            <a:off x="10836566" y="1984492"/>
            <a:ext cx="820920" cy="533863"/>
            <a:chOff x="10819501" y="506582"/>
            <a:chExt cx="826871" cy="534563"/>
          </a:xfrm>
        </xdr:grpSpPr>
        <xdr:grpSp>
          <xdr:nvGrpSpPr>
            <xdr:cNvPr id="197" name="Agrupar 196">
              <a:extLst>
                <a:ext uri="{FF2B5EF4-FFF2-40B4-BE49-F238E27FC236}">
                  <a16:creationId xmlns:a16="http://schemas.microsoft.com/office/drawing/2014/main" id="{8012806B-B09D-7892-180C-11CF0401473E}"/>
                </a:ext>
              </a:extLst>
            </xdr:cNvPr>
            <xdr:cNvGrpSpPr/>
          </xdr:nvGrpSpPr>
          <xdr:grpSpPr>
            <a:xfrm>
              <a:off x="10819501" y="748796"/>
              <a:ext cx="826871" cy="292349"/>
              <a:chOff x="10819501" y="750764"/>
              <a:chExt cx="826871" cy="292349"/>
            </a:xfrm>
          </xdr:grpSpPr>
          <xdr:sp macro="" textlink="">
            <xdr:nvSpPr>
              <xdr:cNvPr id="200" name="object 80">
                <a:extLst>
                  <a:ext uri="{FF2B5EF4-FFF2-40B4-BE49-F238E27FC236}">
                    <a16:creationId xmlns:a16="http://schemas.microsoft.com/office/drawing/2014/main" id="{0F0FBEF3-CFEE-97B2-1AAF-396DDB9EDBC6}"/>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201" name="object 90">
                <a:extLst>
                  <a:ext uri="{FF2B5EF4-FFF2-40B4-BE49-F238E27FC236}">
                    <a16:creationId xmlns:a16="http://schemas.microsoft.com/office/drawing/2014/main" id="{B336634D-3F6D-70F1-634F-DA64AF4906CC}"/>
                  </a:ext>
                </a:extLst>
              </xdr:cNvPr>
              <xdr:cNvSpPr txBox="1"/>
            </xdr:nvSpPr>
            <xdr:spPr>
              <a:xfrm>
                <a:off x="10858730" y="754502"/>
                <a:ext cx="748412"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Eneva-specific Indicators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98" name="object 109">
              <a:extLst>
                <a:ext uri="{FF2B5EF4-FFF2-40B4-BE49-F238E27FC236}">
                  <a16:creationId xmlns:a16="http://schemas.microsoft.com/office/drawing/2014/main" id="{1B4959B6-24E7-A141-E381-74A4C57E33B6}"/>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99" name="Imagem 198">
              <a:extLst>
                <a:ext uri="{FF2B5EF4-FFF2-40B4-BE49-F238E27FC236}">
                  <a16:creationId xmlns:a16="http://schemas.microsoft.com/office/drawing/2014/main" id="{CD0280D4-25EA-A47D-85F1-9E2EA38B88C2}"/>
                </a:ext>
              </a:extLst>
            </xdr:cNvPr>
            <xdr:cNvPicPr>
              <a:picLocks noChangeAspect="1"/>
            </xdr:cNvPicPr>
          </xdr:nvPicPr>
          <xdr:blipFill>
            <a:blip xmlns:r="http://schemas.openxmlformats.org/officeDocument/2006/relationships" r:embed="rId32">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grpSp>
        <xdr:nvGrpSpPr>
          <xdr:cNvPr id="193" name="Agrupar 192">
            <a:extLst>
              <a:ext uri="{FF2B5EF4-FFF2-40B4-BE49-F238E27FC236}">
                <a16:creationId xmlns:a16="http://schemas.microsoft.com/office/drawing/2014/main" id="{6D2F3D5C-AFD6-2B08-B235-613018892E3F}"/>
              </a:ext>
            </a:extLst>
          </xdr:cNvPr>
          <xdr:cNvGrpSpPr/>
        </xdr:nvGrpSpPr>
        <xdr:grpSpPr>
          <a:xfrm>
            <a:off x="10064474" y="1640038"/>
            <a:ext cx="1315654" cy="179263"/>
            <a:chOff x="10031056" y="1635749"/>
            <a:chExt cx="1313331" cy="179263"/>
          </a:xfrm>
        </xdr:grpSpPr>
        <xdr:sp macro="" textlink="">
          <xdr:nvSpPr>
            <xdr:cNvPr id="194" name="object 2">
              <a:extLst>
                <a:ext uri="{FF2B5EF4-FFF2-40B4-BE49-F238E27FC236}">
                  <a16:creationId xmlns:a16="http://schemas.microsoft.com/office/drawing/2014/main" id="{027AD97C-2E83-5E75-5CBA-190E4C6533EA}"/>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sz="1000" b="1" spc="-20">
                  <a:solidFill>
                    <a:srgbClr val="0396A9"/>
                  </a:solidFill>
                  <a:latin typeface="Roboto"/>
                  <a:cs typeface="Roboto"/>
                </a:rPr>
                <a:t>2025</a:t>
              </a:r>
              <a:r>
                <a:rPr lang="pt-BR" sz="1000" b="1" spc="-20">
                  <a:solidFill>
                    <a:srgbClr val="0396A9"/>
                  </a:solidFill>
                  <a:latin typeface="Roboto"/>
                  <a:cs typeface="Roboto"/>
                </a:rPr>
                <a:t> </a:t>
              </a:r>
              <a:r>
                <a:rPr kumimoji="0" lang="pt-BR" sz="1000" b="1" i="0" u="none" strike="noStrike" kern="0" cap="none" spc="0" normalizeH="0" baseline="0" noProof="0">
                  <a:ln>
                    <a:noFill/>
                  </a:ln>
                  <a:solidFill>
                    <a:srgbClr val="695E4A"/>
                  </a:solidFill>
                  <a:effectLst/>
                  <a:uLnTx/>
                  <a:uFillTx/>
                  <a:latin typeface="Roboto"/>
                  <a:ea typeface="+mn-ea"/>
                  <a:cs typeface="Roboto"/>
                </a:rPr>
                <a:t>Databook</a:t>
              </a:r>
              <a:endParaRPr sz="1000">
                <a:latin typeface="Roboto"/>
                <a:cs typeface="Roboto"/>
              </a:endParaRPr>
            </a:p>
          </xdr:txBody>
        </xdr:sp>
        <xdr:pic>
          <xdr:nvPicPr>
            <xdr:cNvPr id="195" name="Gráfico 194" descr="Círculo com seta para a esquerda estrutura de tópicos">
              <a:hlinkClick xmlns:r="http://schemas.openxmlformats.org/officeDocument/2006/relationships" r:id="rId33"/>
              <a:extLst>
                <a:ext uri="{FF2B5EF4-FFF2-40B4-BE49-F238E27FC236}">
                  <a16:creationId xmlns:a16="http://schemas.microsoft.com/office/drawing/2014/main" id="{ECA09472-A5D7-E2C3-D7E9-C37F7FA691E1}"/>
                </a:ext>
              </a:extLst>
            </xdr:cNvPr>
            <xdr:cNvPicPr>
              <a:picLocks noChangeAspect="1"/>
            </xdr:cNvPicPr>
          </xdr:nvPicPr>
          <xdr:blipFill>
            <a:blip xmlns:r="http://schemas.openxmlformats.org/officeDocument/2006/relationships" r:embed="rId34">
              <a:extLst>
                <a:ext uri="{96DAC541-7B7A-43D3-8B79-37D633B846F1}">
                  <asvg:svgBlip xmlns:asvg="http://schemas.microsoft.com/office/drawing/2016/SVG/main" r:embed="rId35"/>
                </a:ext>
              </a:extLst>
            </a:blip>
            <a:stretch>
              <a:fillRect/>
            </a:stretch>
          </xdr:blipFill>
          <xdr:spPr>
            <a:xfrm rot="10800000">
              <a:off x="10031056" y="1635750"/>
              <a:ext cx="179193" cy="179262"/>
            </a:xfrm>
            <a:prstGeom prst="rect">
              <a:avLst/>
            </a:prstGeom>
          </xdr:spPr>
        </xdr:pic>
        <xdr:pic>
          <xdr:nvPicPr>
            <xdr:cNvPr id="196" name="Gráfico 195" descr="Círculo com seta para a esquerda estrutura de tópicos">
              <a:hlinkClick xmlns:r="http://schemas.openxmlformats.org/officeDocument/2006/relationships" r:id="rId19"/>
              <a:extLst>
                <a:ext uri="{FF2B5EF4-FFF2-40B4-BE49-F238E27FC236}">
                  <a16:creationId xmlns:a16="http://schemas.microsoft.com/office/drawing/2014/main" id="{742A4F85-BFE9-C91D-2074-17F26FE9B4F4}"/>
                </a:ext>
              </a:extLst>
            </xdr:cNvPr>
            <xdr:cNvPicPr>
              <a:picLocks noChangeAspect="1"/>
            </xdr:cNvPicPr>
          </xdr:nvPicPr>
          <xdr:blipFill>
            <a:blip xmlns:r="http://schemas.openxmlformats.org/officeDocument/2006/relationships" r:embed="rId34">
              <a:extLst>
                <a:ext uri="{96DAC541-7B7A-43D3-8B79-37D633B846F1}">
                  <asvg:svgBlip xmlns:asvg="http://schemas.microsoft.com/office/drawing/2016/SVG/main" r:embed="rId35"/>
                </a:ext>
              </a:extLst>
            </a:blip>
            <a:stretch>
              <a:fillRect/>
            </a:stretch>
          </xdr:blipFill>
          <xdr:spPr>
            <a:xfrm>
              <a:off x="11169427" y="1635749"/>
              <a:ext cx="174960" cy="179262"/>
            </a:xfrm>
            <a:prstGeom prst="rect">
              <a:avLst/>
            </a:prstGeom>
          </xdr:spPr>
        </xdr:pic>
      </xdr:grpSp>
    </xdr:grpSp>
    <xdr:clientData/>
  </xdr:twoCellAnchor>
  <xdr:twoCellAnchor editAs="absolute">
    <xdr:from>
      <xdr:col>0</xdr:col>
      <xdr:colOff>90985</xdr:colOff>
      <xdr:row>3</xdr:row>
      <xdr:rowOff>157280</xdr:rowOff>
    </xdr:from>
    <xdr:to>
      <xdr:col>20</xdr:col>
      <xdr:colOff>252293</xdr:colOff>
      <xdr:row>184</xdr:row>
      <xdr:rowOff>23611</xdr:rowOff>
    </xdr:to>
    <xdr:grpSp>
      <xdr:nvGrpSpPr>
        <xdr:cNvPr id="3" name="Agrupar 114">
          <a:extLst>
            <a:ext uri="{FF2B5EF4-FFF2-40B4-BE49-F238E27FC236}">
              <a16:creationId xmlns:a16="http://schemas.microsoft.com/office/drawing/2014/main" id="{EAF9B3DA-7D6D-4ADE-A97E-3EE7208BAF19}"/>
            </a:ext>
          </a:extLst>
        </xdr:cNvPr>
        <xdr:cNvGrpSpPr/>
      </xdr:nvGrpSpPr>
      <xdr:grpSpPr>
        <a:xfrm>
          <a:off x="90985" y="1195505"/>
          <a:ext cx="11400808" cy="32127506"/>
          <a:chOff x="38100" y="1228727"/>
          <a:chExt cx="11115525" cy="32900831"/>
        </a:xfrm>
      </xdr:grpSpPr>
      <xdr:sp macro="" textlink="">
        <xdr:nvSpPr>
          <xdr:cNvPr id="4" name="Retângulo: Cantos Arredondados 115">
            <a:extLst>
              <a:ext uri="{FF2B5EF4-FFF2-40B4-BE49-F238E27FC236}">
                <a16:creationId xmlns:a16="http://schemas.microsoft.com/office/drawing/2014/main" id="{7A89B14E-2A6C-1697-099E-213C5C536E24}"/>
              </a:ext>
            </a:extLst>
          </xdr:cNvPr>
          <xdr:cNvSpPr/>
        </xdr:nvSpPr>
        <xdr:spPr>
          <a:xfrm>
            <a:off x="38100" y="1419220"/>
            <a:ext cx="11115525" cy="32710338"/>
          </a:xfrm>
          <a:prstGeom prst="roundRect">
            <a:avLst>
              <a:gd name="adj" fmla="val 760"/>
            </a:avLst>
          </a:prstGeom>
          <a:no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grpSp>
        <xdr:nvGrpSpPr>
          <xdr:cNvPr id="5" name="Agrupar 116">
            <a:extLst>
              <a:ext uri="{FF2B5EF4-FFF2-40B4-BE49-F238E27FC236}">
                <a16:creationId xmlns:a16="http://schemas.microsoft.com/office/drawing/2014/main" id="{8447299C-7E1B-47B2-A0DC-AB2165B2A01C}"/>
              </a:ext>
            </a:extLst>
          </xdr:cNvPr>
          <xdr:cNvGrpSpPr/>
        </xdr:nvGrpSpPr>
        <xdr:grpSpPr>
          <a:xfrm>
            <a:off x="200025" y="1228727"/>
            <a:ext cx="6419995" cy="447043"/>
            <a:chOff x="94396" y="1260386"/>
            <a:chExt cx="6419995" cy="513662"/>
          </a:xfrm>
        </xdr:grpSpPr>
        <xdr:sp macro="" textlink="">
          <xdr:nvSpPr>
            <xdr:cNvPr id="6" name="Retângulo: Cantos Diagonais Arredondados 117">
              <a:hlinkClick xmlns:r="http://schemas.openxmlformats.org/officeDocument/2006/relationships" r:id="rId16"/>
              <a:extLst>
                <a:ext uri="{FF2B5EF4-FFF2-40B4-BE49-F238E27FC236}">
                  <a16:creationId xmlns:a16="http://schemas.microsoft.com/office/drawing/2014/main" id="{08C195E9-D902-5B71-EABB-850BE766DAF9}"/>
                </a:ext>
              </a:extLst>
            </xdr:cNvPr>
            <xdr:cNvSpPr/>
          </xdr:nvSpPr>
          <xdr:spPr>
            <a:xfrm>
              <a:off x="94396" y="1260386"/>
              <a:ext cx="1514377" cy="513660"/>
            </a:xfrm>
            <a:prstGeom prst="round2DiagRect">
              <a:avLst>
                <a:gd name="adj1" fmla="val 27881"/>
                <a:gd name="adj2" fmla="val 5623"/>
              </a:avLst>
            </a:prstGeom>
            <a:solidFill>
              <a:schemeClr val="bg1"/>
            </a:solid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Corporate Structure</a:t>
              </a:r>
            </a:p>
          </xdr:txBody>
        </xdr:sp>
        <xdr:sp macro="" textlink="">
          <xdr:nvSpPr>
            <xdr:cNvPr id="7" name="Retângulo: Cantos Diagonais Arredondados 118">
              <a:hlinkClick xmlns:r="http://schemas.openxmlformats.org/officeDocument/2006/relationships" r:id="rId36"/>
              <a:extLst>
                <a:ext uri="{FF2B5EF4-FFF2-40B4-BE49-F238E27FC236}">
                  <a16:creationId xmlns:a16="http://schemas.microsoft.com/office/drawing/2014/main" id="{3E655CD3-CF9B-FE89-46F5-02CBFDA4A7A4}"/>
                </a:ext>
              </a:extLst>
            </xdr:cNvPr>
            <xdr:cNvSpPr/>
          </xdr:nvSpPr>
          <xdr:spPr>
            <a:xfrm>
              <a:off x="1729602" y="1260386"/>
              <a:ext cx="1514377" cy="513660"/>
            </a:xfrm>
            <a:prstGeom prst="round2DiagRect">
              <a:avLst>
                <a:gd name="adj1" fmla="val 27881"/>
                <a:gd name="adj2" fmla="val 3770"/>
              </a:avLst>
            </a:prstGeom>
            <a:solidFill>
              <a:schemeClr val="bg1"/>
            </a:solid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Ethics, Integrity and Compliance</a:t>
              </a:r>
            </a:p>
          </xdr:txBody>
        </xdr:sp>
        <xdr:sp macro="" textlink="">
          <xdr:nvSpPr>
            <xdr:cNvPr id="8" name="Retângulo: Cantos Diagonais Arredondados 119">
              <a:hlinkClick xmlns:r="http://schemas.openxmlformats.org/officeDocument/2006/relationships" r:id="rId33"/>
              <a:extLst>
                <a:ext uri="{FF2B5EF4-FFF2-40B4-BE49-F238E27FC236}">
                  <a16:creationId xmlns:a16="http://schemas.microsoft.com/office/drawing/2014/main" id="{BE58E505-FD1D-15B9-A8C8-0639138A1F22}"/>
                </a:ext>
              </a:extLst>
            </xdr:cNvPr>
            <xdr:cNvSpPr/>
          </xdr:nvSpPr>
          <xdr:spPr>
            <a:xfrm>
              <a:off x="3364808" y="1260387"/>
              <a:ext cx="1514377" cy="513660"/>
            </a:xfrm>
            <a:prstGeom prst="round2DiagRect">
              <a:avLst>
                <a:gd name="adj1" fmla="val 27881"/>
                <a:gd name="adj2" fmla="val 3770"/>
              </a:avLst>
            </a:prstGeom>
            <a:solidFill>
              <a:schemeClr val="bg1"/>
            </a:solid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Regulation, Risk and Opportunity Management</a:t>
              </a:r>
            </a:p>
          </xdr:txBody>
        </xdr:sp>
        <xdr:sp macro="" textlink="">
          <xdr:nvSpPr>
            <xdr:cNvPr id="9" name="Retângulo: Cantos Diagonais Arredondados 120">
              <a:hlinkClick xmlns:r="http://schemas.openxmlformats.org/officeDocument/2006/relationships" r:id="rId37"/>
              <a:extLst>
                <a:ext uri="{FF2B5EF4-FFF2-40B4-BE49-F238E27FC236}">
                  <a16:creationId xmlns:a16="http://schemas.microsoft.com/office/drawing/2014/main" id="{FC102FC0-9617-098E-CA5B-F07DF62E5D70}"/>
                </a:ext>
              </a:extLst>
            </xdr:cNvPr>
            <xdr:cNvSpPr/>
          </xdr:nvSpPr>
          <xdr:spPr>
            <a:xfrm>
              <a:off x="5000014" y="1260388"/>
              <a:ext cx="1514377" cy="513660"/>
            </a:xfrm>
            <a:prstGeom prst="round2DiagRect">
              <a:avLst>
                <a:gd name="adj1" fmla="val 27881"/>
                <a:gd name="adj2" fmla="val 3770"/>
              </a:avLst>
            </a:prstGeom>
            <a:solidFill>
              <a:srgbClr val="E4562E"/>
            </a:solid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rPr>
                <a:t>Remuneration Policies and Processes</a:t>
              </a:r>
            </a:p>
          </xdr:txBody>
        </xdr:sp>
      </xdr:grpSp>
    </xdr:grpSp>
    <xdr:clientData/>
  </xdr:twoCellAnchor>
</xdr:wsDr>
</file>

<file path=xl/drawings/drawing16.xml><?xml version="1.0" encoding="utf-8"?>
<xdr:wsDr xmlns:xdr="http://schemas.openxmlformats.org/drawingml/2006/spreadsheetDrawing" xmlns:a="http://schemas.openxmlformats.org/drawingml/2006/main">
  <xdr:twoCellAnchor>
    <xdr:from>
      <xdr:col>20</xdr:col>
      <xdr:colOff>245526</xdr:colOff>
      <xdr:row>2</xdr:row>
      <xdr:rowOff>270938</xdr:rowOff>
    </xdr:from>
    <xdr:to>
      <xdr:col>21</xdr:col>
      <xdr:colOff>515330</xdr:colOff>
      <xdr:row>2</xdr:row>
      <xdr:rowOff>522938</xdr:rowOff>
    </xdr:to>
    <xdr:grpSp>
      <xdr:nvGrpSpPr>
        <xdr:cNvPr id="38" name="Agrupar 30">
          <a:extLst>
            <a:ext uri="{FF2B5EF4-FFF2-40B4-BE49-F238E27FC236}">
              <a16:creationId xmlns:a16="http://schemas.microsoft.com/office/drawing/2014/main" id="{F7D8A5AD-1201-4E11-8D7F-70C81D3EB90B}"/>
            </a:ext>
          </a:extLst>
        </xdr:cNvPr>
        <xdr:cNvGrpSpPr/>
      </xdr:nvGrpSpPr>
      <xdr:grpSpPr>
        <a:xfrm>
          <a:off x="11485026" y="651938"/>
          <a:ext cx="850829" cy="252000"/>
          <a:chOff x="12008769" y="654841"/>
          <a:chExt cx="861208" cy="252000"/>
        </a:xfrm>
      </xdr:grpSpPr>
      <xdr:sp macro="" textlink="">
        <xdr:nvSpPr>
          <xdr:cNvPr id="39" name="object 80">
            <a:hlinkClick xmlns:r="http://schemas.openxmlformats.org/officeDocument/2006/relationships" r:id="rId1"/>
            <a:extLst>
              <a:ext uri="{FF2B5EF4-FFF2-40B4-BE49-F238E27FC236}">
                <a16:creationId xmlns:a16="http://schemas.microsoft.com/office/drawing/2014/main" id="{B5C92A91-28A0-C4BA-7F4F-43E71B7FEE51}"/>
              </a:ext>
            </a:extLst>
          </xdr:cNvPr>
          <xdr:cNvSpPr/>
        </xdr:nvSpPr>
        <xdr:spPr>
          <a:xfrm>
            <a:off x="12008769" y="654841"/>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sp macro="" textlink="">
        <xdr:nvSpPr>
          <xdr:cNvPr id="40" name="object 90">
            <a:hlinkClick xmlns:r="http://schemas.openxmlformats.org/officeDocument/2006/relationships" r:id="rId1"/>
            <a:extLst>
              <a:ext uri="{FF2B5EF4-FFF2-40B4-BE49-F238E27FC236}">
                <a16:creationId xmlns:a16="http://schemas.microsoft.com/office/drawing/2014/main" id="{04BE5467-1592-ED8E-FD91-85FDD6BD0D02}"/>
              </a:ext>
            </a:extLst>
          </xdr:cNvPr>
          <xdr:cNvSpPr txBox="1"/>
        </xdr:nvSpPr>
        <xdr:spPr>
          <a:xfrm>
            <a:off x="12129773" y="654841"/>
            <a:ext cx="619200" cy="2520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Detailed Criteria</a:t>
            </a:r>
          </a:p>
        </xdr:txBody>
      </xdr:sp>
    </xdr:grpSp>
    <xdr:clientData/>
  </xdr:twoCellAnchor>
  <xdr:twoCellAnchor editAs="absolute">
    <xdr:from>
      <xdr:col>0</xdr:col>
      <xdr:colOff>116980</xdr:colOff>
      <xdr:row>4</xdr:row>
      <xdr:rowOff>1082</xdr:rowOff>
    </xdr:from>
    <xdr:to>
      <xdr:col>20</xdr:col>
      <xdr:colOff>227178</xdr:colOff>
      <xdr:row>44</xdr:row>
      <xdr:rowOff>113732</xdr:rowOff>
    </xdr:to>
    <xdr:grpSp>
      <xdr:nvGrpSpPr>
        <xdr:cNvPr id="114" name="Agrupar 113">
          <a:extLst>
            <a:ext uri="{FF2B5EF4-FFF2-40B4-BE49-F238E27FC236}">
              <a16:creationId xmlns:a16="http://schemas.microsoft.com/office/drawing/2014/main" id="{43F668B9-4EE2-4C25-A988-C4CE12A88E40}"/>
            </a:ext>
          </a:extLst>
        </xdr:cNvPr>
        <xdr:cNvGrpSpPr/>
      </xdr:nvGrpSpPr>
      <xdr:grpSpPr>
        <a:xfrm>
          <a:off x="116980" y="1210757"/>
          <a:ext cx="11349698" cy="7494525"/>
          <a:chOff x="38100" y="1228725"/>
          <a:chExt cx="11440227" cy="6531962"/>
        </a:xfrm>
      </xdr:grpSpPr>
      <xdr:sp macro="" textlink="">
        <xdr:nvSpPr>
          <xdr:cNvPr id="115" name="Retângulo: Cantos Arredondados 114">
            <a:extLst>
              <a:ext uri="{FF2B5EF4-FFF2-40B4-BE49-F238E27FC236}">
                <a16:creationId xmlns:a16="http://schemas.microsoft.com/office/drawing/2014/main" id="{73A88EC6-D599-A584-9514-F1DDF51C1E2C}"/>
              </a:ext>
            </a:extLst>
          </xdr:cNvPr>
          <xdr:cNvSpPr/>
        </xdr:nvSpPr>
        <xdr:spPr>
          <a:xfrm>
            <a:off x="38100" y="1419223"/>
            <a:ext cx="11440227" cy="6341464"/>
          </a:xfrm>
          <a:prstGeom prst="roundRect">
            <a:avLst>
              <a:gd name="adj" fmla="val 760"/>
            </a:avLst>
          </a:prstGeom>
          <a:noFill/>
          <a:ln w="12700">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17" name="Retângulo: Cantos Diagonais Arredondados 116">
            <a:extLst>
              <a:ext uri="{FF2B5EF4-FFF2-40B4-BE49-F238E27FC236}">
                <a16:creationId xmlns:a16="http://schemas.microsoft.com/office/drawing/2014/main" id="{C6513AF0-3CF6-B365-3CF8-D3E7B0329ABD}"/>
              </a:ext>
            </a:extLst>
          </xdr:cNvPr>
          <xdr:cNvSpPr/>
        </xdr:nvSpPr>
        <xdr:spPr>
          <a:xfrm>
            <a:off x="200025" y="1228725"/>
            <a:ext cx="1565342" cy="382291"/>
          </a:xfrm>
          <a:prstGeom prst="round2DiagRect">
            <a:avLst>
              <a:gd name="adj1" fmla="val 27881"/>
              <a:gd name="adj2" fmla="val 5623"/>
            </a:avLst>
          </a:prstGeom>
          <a:solidFill>
            <a:srgbClr val="FAB31E"/>
          </a:solidFill>
          <a:ln w="12700">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rPr>
              <a:t>Economic and Financial Performance</a:t>
            </a:r>
          </a:p>
        </xdr:txBody>
      </xdr:sp>
    </xdr:grpSp>
    <xdr:clientData/>
  </xdr:twoCellAnchor>
  <xdr:twoCellAnchor editAs="absolute">
    <xdr:from>
      <xdr:col>0</xdr:col>
      <xdr:colOff>0</xdr:colOff>
      <xdr:row>0</xdr:row>
      <xdr:rowOff>-1</xdr:rowOff>
    </xdr:from>
    <xdr:to>
      <xdr:col>20</xdr:col>
      <xdr:colOff>186175</xdr:colOff>
      <xdr:row>2</xdr:row>
      <xdr:rowOff>548193</xdr:rowOff>
    </xdr:to>
    <xdr:grpSp>
      <xdr:nvGrpSpPr>
        <xdr:cNvPr id="3" name="Agrupar 2">
          <a:extLst>
            <a:ext uri="{FF2B5EF4-FFF2-40B4-BE49-F238E27FC236}">
              <a16:creationId xmlns:a16="http://schemas.microsoft.com/office/drawing/2014/main" id="{FE7AF0A3-C34F-4DD3-ABCE-26818BEF1686}"/>
            </a:ext>
          </a:extLst>
        </xdr:cNvPr>
        <xdr:cNvGrpSpPr/>
      </xdr:nvGrpSpPr>
      <xdr:grpSpPr>
        <a:xfrm>
          <a:off x="0" y="-1"/>
          <a:ext cx="11425675" cy="929194"/>
          <a:chOff x="0" y="1478573"/>
          <a:chExt cx="11657486" cy="1039782"/>
        </a:xfrm>
      </xdr:grpSpPr>
      <xdr:pic>
        <xdr:nvPicPr>
          <xdr:cNvPr id="5" name="Imagem 4">
            <a:hlinkClick xmlns:r="http://schemas.openxmlformats.org/officeDocument/2006/relationships" r:id="rId2"/>
            <a:extLst>
              <a:ext uri="{FF2B5EF4-FFF2-40B4-BE49-F238E27FC236}">
                <a16:creationId xmlns:a16="http://schemas.microsoft.com/office/drawing/2014/main" id="{ED2335EC-926C-2C8B-8C34-A9F2248F4C0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576" b="7840"/>
          <a:stretch>
            <a:fillRect/>
          </a:stretch>
        </xdr:blipFill>
        <xdr:spPr>
          <a:xfrm>
            <a:off x="0" y="1478573"/>
            <a:ext cx="1445305" cy="512244"/>
          </a:xfrm>
          <a:prstGeom prst="rect">
            <a:avLst/>
          </a:prstGeom>
        </xdr:spPr>
      </xdr:pic>
      <xdr:grpSp>
        <xdr:nvGrpSpPr>
          <xdr:cNvPr id="6" name="Agrupar 5">
            <a:hlinkClick xmlns:r="http://schemas.openxmlformats.org/officeDocument/2006/relationships" r:id="rId4"/>
            <a:extLst>
              <a:ext uri="{FF2B5EF4-FFF2-40B4-BE49-F238E27FC236}">
                <a16:creationId xmlns:a16="http://schemas.microsoft.com/office/drawing/2014/main" id="{EFD96672-3B37-2C21-1B7A-B4F87D6C09AD}"/>
              </a:ext>
            </a:extLst>
          </xdr:cNvPr>
          <xdr:cNvGrpSpPr/>
        </xdr:nvGrpSpPr>
        <xdr:grpSpPr>
          <a:xfrm>
            <a:off x="81251" y="1985607"/>
            <a:ext cx="832806" cy="506309"/>
            <a:chOff x="81496" y="507699"/>
            <a:chExt cx="831691" cy="506973"/>
          </a:xfrm>
        </xdr:grpSpPr>
        <xdr:sp macro="" textlink="">
          <xdr:nvSpPr>
            <xdr:cNvPr id="168" name="object 76">
              <a:extLst>
                <a:ext uri="{FF2B5EF4-FFF2-40B4-BE49-F238E27FC236}">
                  <a16:creationId xmlns:a16="http://schemas.microsoft.com/office/drawing/2014/main" id="{F0501202-2A52-D0B8-1F43-1A25C721581E}"/>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169" name="object 77">
              <a:extLst>
                <a:ext uri="{FF2B5EF4-FFF2-40B4-BE49-F238E27FC236}">
                  <a16:creationId xmlns:a16="http://schemas.microsoft.com/office/drawing/2014/main" id="{62C9C2D9-E672-D47D-2603-820473BDA9B5}"/>
                </a:ext>
              </a:extLst>
            </xdr:cNvPr>
            <xdr:cNvPicPr/>
          </xdr:nvPicPr>
          <xdr:blipFill>
            <a:blip xmlns:r="http://schemas.openxmlformats.org/officeDocument/2006/relationships" r:embed="rId5" cstate="print">
              <a:duotone>
                <a:prstClr val="black"/>
                <a:srgbClr val="695E4A">
                  <a:tint val="45000"/>
                  <a:satMod val="400000"/>
                </a:srgbClr>
              </a:duotone>
              <a:extLst>
                <a:ext uri="{BEBA8EAE-BF5A-486C-A8C5-ECC9F3942E4B}">
                  <a14:imgProps xmlns:a14="http://schemas.microsoft.com/office/drawing/2010/main">
                    <a14:imgLayer r:embed="rId6">
                      <a14:imgEffect>
                        <a14:saturation sat="0"/>
                      </a14:imgEffect>
                    </a14:imgLayer>
                  </a14:imgProps>
                </a:ext>
              </a:extLst>
            </a:blip>
            <a:stretch>
              <a:fillRect/>
            </a:stretch>
          </xdr:blipFill>
          <xdr:spPr>
            <a:xfrm>
              <a:off x="423763" y="561872"/>
              <a:ext cx="151229" cy="138638"/>
            </a:xfrm>
            <a:prstGeom prst="rect">
              <a:avLst/>
            </a:prstGeom>
          </xdr:spPr>
        </xdr:pic>
        <xdr:grpSp>
          <xdr:nvGrpSpPr>
            <xdr:cNvPr id="170" name="Agrupar 169">
              <a:extLst>
                <a:ext uri="{FF2B5EF4-FFF2-40B4-BE49-F238E27FC236}">
                  <a16:creationId xmlns:a16="http://schemas.microsoft.com/office/drawing/2014/main" id="{2C566E74-4B76-613F-F496-4216BF0B978D}"/>
                </a:ext>
              </a:extLst>
            </xdr:cNvPr>
            <xdr:cNvGrpSpPr/>
          </xdr:nvGrpSpPr>
          <xdr:grpSpPr>
            <a:xfrm>
              <a:off x="81496" y="748716"/>
              <a:ext cx="831691" cy="265956"/>
              <a:chOff x="81496" y="747958"/>
              <a:chExt cx="832004" cy="265956"/>
            </a:xfrm>
          </xdr:grpSpPr>
          <xdr:sp macro="" textlink="">
            <xdr:nvSpPr>
              <xdr:cNvPr id="171" name="object 78">
                <a:extLst>
                  <a:ext uri="{FF2B5EF4-FFF2-40B4-BE49-F238E27FC236}">
                    <a16:creationId xmlns:a16="http://schemas.microsoft.com/office/drawing/2014/main" id="{FAC35072-9B5D-F05B-AD6C-E2208D824C86}"/>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72" name="object 89">
                <a:extLst>
                  <a:ext uri="{FF2B5EF4-FFF2-40B4-BE49-F238E27FC236}">
                    <a16:creationId xmlns:a16="http://schemas.microsoft.com/office/drawing/2014/main" id="{22C5C162-74E5-554E-7EA3-36BF443F1E2A}"/>
                  </a:ext>
                </a:extLst>
              </xdr:cNvPr>
              <xdr:cNvSpPr txBox="1"/>
            </xdr:nvSpPr>
            <xdr:spPr>
              <a:xfrm>
                <a:off x="238616" y="813158"/>
                <a:ext cx="517763" cy="15145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Home</a:t>
                </a:r>
                <a:endParaRPr sz="800" b="0">
                  <a:solidFill>
                    <a:srgbClr val="695E4A"/>
                  </a:solidFill>
                  <a:latin typeface="Roboto"/>
                  <a:cs typeface="Roboto"/>
                </a:endParaRPr>
              </a:p>
            </xdr:txBody>
          </xdr:sp>
        </xdr:grpSp>
      </xdr:grpSp>
      <xdr:grpSp>
        <xdr:nvGrpSpPr>
          <xdr:cNvPr id="7" name="Agrupar 6">
            <a:hlinkClick xmlns:r="http://schemas.openxmlformats.org/officeDocument/2006/relationships" r:id="rId7"/>
            <a:extLst>
              <a:ext uri="{FF2B5EF4-FFF2-40B4-BE49-F238E27FC236}">
                <a16:creationId xmlns:a16="http://schemas.microsoft.com/office/drawing/2014/main" id="{A335BFD4-46F6-FDD0-268B-85FA2BC89689}"/>
              </a:ext>
            </a:extLst>
          </xdr:cNvPr>
          <xdr:cNvGrpSpPr/>
        </xdr:nvGrpSpPr>
        <xdr:grpSpPr>
          <a:xfrm>
            <a:off x="1875546" y="1984492"/>
            <a:ext cx="841455" cy="507425"/>
            <a:chOff x="1873229" y="506582"/>
            <a:chExt cx="834675" cy="508090"/>
          </a:xfrm>
        </xdr:grpSpPr>
        <xdr:grpSp>
          <xdr:nvGrpSpPr>
            <xdr:cNvPr id="163" name="Agrupar 162">
              <a:extLst>
                <a:ext uri="{FF2B5EF4-FFF2-40B4-BE49-F238E27FC236}">
                  <a16:creationId xmlns:a16="http://schemas.microsoft.com/office/drawing/2014/main" id="{1A07F82B-703C-320D-0249-86385ECFBB20}"/>
                </a:ext>
              </a:extLst>
            </xdr:cNvPr>
            <xdr:cNvGrpSpPr/>
          </xdr:nvGrpSpPr>
          <xdr:grpSpPr>
            <a:xfrm>
              <a:off x="1873229" y="748716"/>
              <a:ext cx="834675" cy="265956"/>
              <a:chOff x="1873229" y="746828"/>
              <a:chExt cx="834675" cy="265956"/>
            </a:xfrm>
          </xdr:grpSpPr>
          <xdr:sp macro="" textlink="">
            <xdr:nvSpPr>
              <xdr:cNvPr id="166" name="object 80">
                <a:extLst>
                  <a:ext uri="{FF2B5EF4-FFF2-40B4-BE49-F238E27FC236}">
                    <a16:creationId xmlns:a16="http://schemas.microsoft.com/office/drawing/2014/main" id="{C6D0B0EE-443B-CA34-D4F9-57913F4ABE23}"/>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67" name="object 90">
                <a:extLst>
                  <a:ext uri="{FF2B5EF4-FFF2-40B4-BE49-F238E27FC236}">
                    <a16:creationId xmlns:a16="http://schemas.microsoft.com/office/drawing/2014/main" id="{388810A9-0872-3437-A9CD-15396B370019}"/>
                  </a:ext>
                </a:extLst>
              </xdr:cNvPr>
              <xdr:cNvSpPr txBox="1"/>
            </xdr:nvSpPr>
            <xdr:spPr>
              <a:xfrm>
                <a:off x="2084552" y="812028"/>
                <a:ext cx="412027" cy="15145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b="0" spc="-1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4" name="object 109">
              <a:extLst>
                <a:ext uri="{FF2B5EF4-FFF2-40B4-BE49-F238E27FC236}">
                  <a16:creationId xmlns:a16="http://schemas.microsoft.com/office/drawing/2014/main" id="{3400B9E5-EC16-B23F-8E1B-EC9B7C5B8DEC}"/>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65" name="object 110">
              <a:extLst>
                <a:ext uri="{FF2B5EF4-FFF2-40B4-BE49-F238E27FC236}">
                  <a16:creationId xmlns:a16="http://schemas.microsoft.com/office/drawing/2014/main" id="{5BD11337-3957-A635-C59E-52F5B1B52C1D}"/>
                </a:ext>
              </a:extLst>
            </xdr:cNvPr>
            <xdr:cNvPicPr/>
          </xdr:nvPicPr>
          <xdr:blipFill>
            <a:blip xmlns:r="http://schemas.openxmlformats.org/officeDocument/2006/relationships" r:embed="rId8"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grpSp>
        <xdr:nvGrpSpPr>
          <xdr:cNvPr id="8" name="Agrupar 7">
            <a:hlinkClick xmlns:r="http://schemas.openxmlformats.org/officeDocument/2006/relationships" r:id="rId9"/>
            <a:extLst>
              <a:ext uri="{FF2B5EF4-FFF2-40B4-BE49-F238E27FC236}">
                <a16:creationId xmlns:a16="http://schemas.microsoft.com/office/drawing/2014/main" id="{7F97E909-3FF2-6447-44B9-A21DC66235D7}"/>
              </a:ext>
            </a:extLst>
          </xdr:cNvPr>
          <xdr:cNvGrpSpPr/>
        </xdr:nvGrpSpPr>
        <xdr:grpSpPr>
          <a:xfrm>
            <a:off x="2781308" y="1984492"/>
            <a:ext cx="832871" cy="518738"/>
            <a:chOff x="2772406" y="506582"/>
            <a:chExt cx="830722" cy="519418"/>
          </a:xfrm>
        </xdr:grpSpPr>
        <xdr:grpSp>
          <xdr:nvGrpSpPr>
            <xdr:cNvPr id="158" name="Agrupar 157">
              <a:extLst>
                <a:ext uri="{FF2B5EF4-FFF2-40B4-BE49-F238E27FC236}">
                  <a16:creationId xmlns:a16="http://schemas.microsoft.com/office/drawing/2014/main" id="{853DE810-D149-D035-7134-1EDE855DCE2C}"/>
                </a:ext>
              </a:extLst>
            </xdr:cNvPr>
            <xdr:cNvGrpSpPr/>
          </xdr:nvGrpSpPr>
          <xdr:grpSpPr>
            <a:xfrm>
              <a:off x="2772406" y="737389"/>
              <a:ext cx="830722" cy="288611"/>
              <a:chOff x="2772407" y="739357"/>
              <a:chExt cx="830722" cy="288611"/>
            </a:xfrm>
          </xdr:grpSpPr>
          <xdr:sp macro="" textlink="">
            <xdr:nvSpPr>
              <xdr:cNvPr id="161" name="object 80">
                <a:extLst>
                  <a:ext uri="{FF2B5EF4-FFF2-40B4-BE49-F238E27FC236}">
                    <a16:creationId xmlns:a16="http://schemas.microsoft.com/office/drawing/2014/main" id="{3334CA5D-117B-6749-2C9E-74CF99882A85}"/>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62" name="object 90">
                <a:extLst>
                  <a:ext uri="{FF2B5EF4-FFF2-40B4-BE49-F238E27FC236}">
                    <a16:creationId xmlns:a16="http://schemas.microsoft.com/office/drawing/2014/main" id="{C260CE4A-5887-2D11-11EE-A2F3F329DE42}"/>
                  </a:ext>
                </a:extLst>
              </xdr:cNvPr>
              <xdr:cNvSpPr txBox="1"/>
            </xdr:nvSpPr>
            <xdr:spPr>
              <a:xfrm>
                <a:off x="2981702" y="739357"/>
                <a:ext cx="412130" cy="288611"/>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Public Targets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9" name="object 109">
              <a:extLst>
                <a:ext uri="{FF2B5EF4-FFF2-40B4-BE49-F238E27FC236}">
                  <a16:creationId xmlns:a16="http://schemas.microsoft.com/office/drawing/2014/main" id="{B3EF5C04-10D2-C8B9-FF4F-8FDB89953D8E}"/>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60" name="Imagem 159">
              <a:extLst>
                <a:ext uri="{FF2B5EF4-FFF2-40B4-BE49-F238E27FC236}">
                  <a16:creationId xmlns:a16="http://schemas.microsoft.com/office/drawing/2014/main" id="{6D9662E3-0E6D-CB93-8FB3-32C66491690B}"/>
                </a:ext>
              </a:extLst>
            </xdr:cNvPr>
            <xdr:cNvPicPr>
              <a:picLocks noChangeAspect="1"/>
            </xdr:cNvPicPr>
          </xdr:nvPicPr>
          <xdr:blipFill>
            <a:blip xmlns:r="http://schemas.openxmlformats.org/officeDocument/2006/relationships" r:embed="rId10">
              <a:duotone>
                <a:prstClr val="black"/>
                <a:srgbClr val="695E4A">
                  <a:tint val="45000"/>
                  <a:satMod val="400000"/>
                </a:srgbClr>
              </a:duotone>
              <a:extLst>
                <a:ext uri="{BEBA8EAE-BF5A-486C-A8C5-ECC9F3942E4B}">
                  <a14:imgProps xmlns:a14="http://schemas.microsoft.com/office/drawing/2010/main">
                    <a14:imgLayer r:embed="rId11">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9" name="Agrupar 8">
            <a:hlinkClick xmlns:r="http://schemas.openxmlformats.org/officeDocument/2006/relationships" r:id="rId12"/>
            <a:extLst>
              <a:ext uri="{FF2B5EF4-FFF2-40B4-BE49-F238E27FC236}">
                <a16:creationId xmlns:a16="http://schemas.microsoft.com/office/drawing/2014/main" id="{9D81C319-96CD-D9B1-A334-4CEEDB228085}"/>
              </a:ext>
            </a:extLst>
          </xdr:cNvPr>
          <xdr:cNvGrpSpPr/>
        </xdr:nvGrpSpPr>
        <xdr:grpSpPr>
          <a:xfrm>
            <a:off x="978366" y="1985607"/>
            <a:ext cx="832872" cy="506309"/>
            <a:chOff x="978002" y="507699"/>
            <a:chExt cx="830725" cy="506973"/>
          </a:xfrm>
        </xdr:grpSpPr>
        <xdr:grpSp>
          <xdr:nvGrpSpPr>
            <xdr:cNvPr id="153" name="Agrupar 152">
              <a:extLst>
                <a:ext uri="{FF2B5EF4-FFF2-40B4-BE49-F238E27FC236}">
                  <a16:creationId xmlns:a16="http://schemas.microsoft.com/office/drawing/2014/main" id="{A544CF6C-8664-FF37-EC86-E68D858C76C3}"/>
                </a:ext>
              </a:extLst>
            </xdr:cNvPr>
            <xdr:cNvGrpSpPr/>
          </xdr:nvGrpSpPr>
          <xdr:grpSpPr>
            <a:xfrm>
              <a:off x="978002" y="748716"/>
              <a:ext cx="830725" cy="265956"/>
              <a:chOff x="978002" y="747945"/>
              <a:chExt cx="830725" cy="265956"/>
            </a:xfrm>
          </xdr:grpSpPr>
          <xdr:sp macro="" textlink="">
            <xdr:nvSpPr>
              <xdr:cNvPr id="156" name="object 80">
                <a:extLst>
                  <a:ext uri="{FF2B5EF4-FFF2-40B4-BE49-F238E27FC236}">
                    <a16:creationId xmlns:a16="http://schemas.microsoft.com/office/drawing/2014/main" id="{517C05C0-AB34-656A-6DE5-812F136AC9F5}"/>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57" name="object 90">
                <a:extLst>
                  <a:ext uri="{FF2B5EF4-FFF2-40B4-BE49-F238E27FC236}">
                    <a16:creationId xmlns:a16="http://schemas.microsoft.com/office/drawing/2014/main" id="{1D298D82-03F1-F8B0-98F6-B15424D59164}"/>
                  </a:ext>
                </a:extLst>
              </xdr:cNvPr>
              <xdr:cNvSpPr txBox="1"/>
            </xdr:nvSpPr>
            <xdr:spPr>
              <a:xfrm>
                <a:off x="1187960" y="813145"/>
                <a:ext cx="410811" cy="15145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Index</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4" name="object 109">
              <a:extLst>
                <a:ext uri="{FF2B5EF4-FFF2-40B4-BE49-F238E27FC236}">
                  <a16:creationId xmlns:a16="http://schemas.microsoft.com/office/drawing/2014/main" id="{305A9608-EB20-F29E-D4A1-69BEBF36B2FB}"/>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155" name="Imagem 154">
              <a:extLst>
                <a:ext uri="{FF2B5EF4-FFF2-40B4-BE49-F238E27FC236}">
                  <a16:creationId xmlns:a16="http://schemas.microsoft.com/office/drawing/2014/main" id="{52AAF6A7-5A7D-782A-9F10-C79E65A9209A}"/>
                </a:ext>
              </a:extLst>
            </xdr:cNvPr>
            <xdr:cNvPicPr>
              <a:picLocks noChangeAspect="1"/>
            </xdr:cNvPicPr>
          </xdr:nvPicPr>
          <xdr:blipFill>
            <a:blip xmlns:r="http://schemas.openxmlformats.org/officeDocument/2006/relationships" r:embed="rId13">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10" name="Agrupar 9">
            <a:hlinkClick xmlns:r="http://schemas.openxmlformats.org/officeDocument/2006/relationships" r:id="rId14"/>
            <a:extLst>
              <a:ext uri="{FF2B5EF4-FFF2-40B4-BE49-F238E27FC236}">
                <a16:creationId xmlns:a16="http://schemas.microsoft.com/office/drawing/2014/main" id="{B17D0EF8-8784-98D9-5BBA-7F77FFA96960}"/>
              </a:ext>
            </a:extLst>
          </xdr:cNvPr>
          <xdr:cNvGrpSpPr/>
        </xdr:nvGrpSpPr>
        <xdr:grpSpPr>
          <a:xfrm>
            <a:off x="3678487" y="1984492"/>
            <a:ext cx="832872" cy="533863"/>
            <a:chOff x="3667630" y="506582"/>
            <a:chExt cx="830725" cy="534563"/>
          </a:xfrm>
        </xdr:grpSpPr>
        <xdr:grpSp>
          <xdr:nvGrpSpPr>
            <xdr:cNvPr id="148" name="Agrupar 147">
              <a:extLst>
                <a:ext uri="{FF2B5EF4-FFF2-40B4-BE49-F238E27FC236}">
                  <a16:creationId xmlns:a16="http://schemas.microsoft.com/office/drawing/2014/main" id="{10395220-4D1B-A894-9F01-DEA4EC8216BD}"/>
                </a:ext>
              </a:extLst>
            </xdr:cNvPr>
            <xdr:cNvGrpSpPr/>
          </xdr:nvGrpSpPr>
          <xdr:grpSpPr>
            <a:xfrm>
              <a:off x="3667630" y="748796"/>
              <a:ext cx="830725" cy="292349"/>
              <a:chOff x="3667631" y="750764"/>
              <a:chExt cx="830725" cy="292349"/>
            </a:xfrm>
          </xdr:grpSpPr>
          <xdr:sp macro="" textlink="">
            <xdr:nvSpPr>
              <xdr:cNvPr id="151" name="object 80">
                <a:extLst>
                  <a:ext uri="{FF2B5EF4-FFF2-40B4-BE49-F238E27FC236}">
                    <a16:creationId xmlns:a16="http://schemas.microsoft.com/office/drawing/2014/main" id="{87B81485-F16F-4691-EA59-5059B8F4A83C}"/>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52" name="object 90">
                <a:extLst>
                  <a:ext uri="{FF2B5EF4-FFF2-40B4-BE49-F238E27FC236}">
                    <a16:creationId xmlns:a16="http://schemas.microsoft.com/office/drawing/2014/main" id="{1EAF56DB-B0A9-EAE6-7FDC-9CD879F7FD7B}"/>
                  </a:ext>
                </a:extLst>
              </xdr:cNvPr>
              <xdr:cNvSpPr txBox="1"/>
            </xdr:nvSpPr>
            <xdr:spPr>
              <a:xfrm>
                <a:off x="3799609" y="754502"/>
                <a:ext cx="566769"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Integrated Report</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49" name="object 109">
              <a:extLst>
                <a:ext uri="{FF2B5EF4-FFF2-40B4-BE49-F238E27FC236}">
                  <a16:creationId xmlns:a16="http://schemas.microsoft.com/office/drawing/2014/main" id="{65DF06C5-871B-D699-3F3F-695DBFBEA213}"/>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50" name="Imagem 149">
              <a:extLst>
                <a:ext uri="{FF2B5EF4-FFF2-40B4-BE49-F238E27FC236}">
                  <a16:creationId xmlns:a16="http://schemas.microsoft.com/office/drawing/2014/main" id="{3FD3534F-5F1C-C861-25F7-AD03AEB4FD30}"/>
                </a:ext>
              </a:extLst>
            </xdr:cNvPr>
            <xdr:cNvPicPr>
              <a:picLocks noChangeAspect="1"/>
            </xdr:cNvPicPr>
          </xdr:nvPicPr>
          <xdr:blipFill>
            <a:blip xmlns:r="http://schemas.openxmlformats.org/officeDocument/2006/relationships" r:embed="rId15">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11" name="Agrupar 10">
            <a:hlinkClick xmlns:r="http://schemas.openxmlformats.org/officeDocument/2006/relationships" r:id="rId16"/>
            <a:extLst>
              <a:ext uri="{FF2B5EF4-FFF2-40B4-BE49-F238E27FC236}">
                <a16:creationId xmlns:a16="http://schemas.microsoft.com/office/drawing/2014/main" id="{BFA8C27B-DDE2-C5B2-E2A4-1769A4D7A00C}"/>
              </a:ext>
            </a:extLst>
          </xdr:cNvPr>
          <xdr:cNvGrpSpPr/>
        </xdr:nvGrpSpPr>
        <xdr:grpSpPr>
          <a:xfrm>
            <a:off x="4575667" y="1984492"/>
            <a:ext cx="825212" cy="533863"/>
            <a:chOff x="4562857" y="506582"/>
            <a:chExt cx="827700" cy="534563"/>
          </a:xfrm>
        </xdr:grpSpPr>
        <xdr:grpSp>
          <xdr:nvGrpSpPr>
            <xdr:cNvPr id="143" name="Agrupar 142">
              <a:extLst>
                <a:ext uri="{FF2B5EF4-FFF2-40B4-BE49-F238E27FC236}">
                  <a16:creationId xmlns:a16="http://schemas.microsoft.com/office/drawing/2014/main" id="{6A2200B8-0FDD-BACB-8EAE-A4C1AD636C1F}"/>
                </a:ext>
              </a:extLst>
            </xdr:cNvPr>
            <xdr:cNvGrpSpPr/>
          </xdr:nvGrpSpPr>
          <xdr:grpSpPr>
            <a:xfrm>
              <a:off x="4562857" y="748796"/>
              <a:ext cx="827700" cy="292349"/>
              <a:chOff x="4562859" y="750764"/>
              <a:chExt cx="827700" cy="292349"/>
            </a:xfrm>
          </xdr:grpSpPr>
          <xdr:sp macro="" textlink="">
            <xdr:nvSpPr>
              <xdr:cNvPr id="146" name="object 80">
                <a:extLst>
                  <a:ext uri="{FF2B5EF4-FFF2-40B4-BE49-F238E27FC236}">
                    <a16:creationId xmlns:a16="http://schemas.microsoft.com/office/drawing/2014/main" id="{37653384-C6FF-DF3C-AFFC-AB4951CD2CA9}"/>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47" name="object 90">
                <a:extLst>
                  <a:ext uri="{FF2B5EF4-FFF2-40B4-BE49-F238E27FC236}">
                    <a16:creationId xmlns:a16="http://schemas.microsoft.com/office/drawing/2014/main" id="{058F0731-EBF9-E85C-7DE6-6C6BD8099AFB}"/>
                  </a:ext>
                </a:extLst>
              </xdr:cNvPr>
              <xdr:cNvSpPr txBox="1"/>
            </xdr:nvSpPr>
            <xdr:spPr>
              <a:xfrm>
                <a:off x="4694707" y="754502"/>
                <a:ext cx="564004"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Corporate Governance</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44" name="object 109">
              <a:extLst>
                <a:ext uri="{FF2B5EF4-FFF2-40B4-BE49-F238E27FC236}">
                  <a16:creationId xmlns:a16="http://schemas.microsoft.com/office/drawing/2014/main" id="{5F2EF9B4-E24C-1ADC-C248-92D076D233D3}"/>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5" name="object 113">
              <a:extLst>
                <a:ext uri="{FF2B5EF4-FFF2-40B4-BE49-F238E27FC236}">
                  <a16:creationId xmlns:a16="http://schemas.microsoft.com/office/drawing/2014/main" id="{C49A1720-81D5-95D3-D721-26194202E28C}"/>
                </a:ext>
              </a:extLst>
            </xdr:cNvPr>
            <xdr:cNvPicPr/>
          </xdr:nvPicPr>
          <xdr:blipFill>
            <a:blip xmlns:r="http://schemas.openxmlformats.org/officeDocument/2006/relationships" r:embed="rId17" cstate="print">
              <a:duotone>
                <a:prstClr val="black"/>
                <a:srgbClr val="695E4A">
                  <a:tint val="45000"/>
                  <a:satMod val="400000"/>
                </a:srgbClr>
              </a:duotone>
              <a:extLst>
                <a:ext uri="{BEBA8EAE-BF5A-486C-A8C5-ECC9F3942E4B}">
                  <a14:imgProps xmlns:a14="http://schemas.microsoft.com/office/drawing/2010/main">
                    <a14:imgLayer r:embed="rId18">
                      <a14:imgEffect>
                        <a14:saturation sat="0"/>
                      </a14:imgEffect>
                    </a14:imgLayer>
                  </a14:imgProps>
                </a:ext>
              </a:extLst>
            </a:blip>
            <a:stretch>
              <a:fillRect/>
            </a:stretch>
          </xdr:blipFill>
          <xdr:spPr>
            <a:xfrm>
              <a:off x="4886742" y="530601"/>
              <a:ext cx="179935" cy="179498"/>
            </a:xfrm>
            <a:prstGeom prst="rect">
              <a:avLst/>
            </a:prstGeom>
          </xdr:spPr>
        </xdr:pic>
      </xdr:grpSp>
      <xdr:grpSp>
        <xdr:nvGrpSpPr>
          <xdr:cNvPr id="12" name="Agrupar 11">
            <a:hlinkClick xmlns:r="http://schemas.openxmlformats.org/officeDocument/2006/relationships" r:id="rId19"/>
            <a:extLst>
              <a:ext uri="{FF2B5EF4-FFF2-40B4-BE49-F238E27FC236}">
                <a16:creationId xmlns:a16="http://schemas.microsoft.com/office/drawing/2014/main" id="{1794ACF7-C99A-9252-5D89-29DA18ECE00C}"/>
              </a:ext>
            </a:extLst>
          </xdr:cNvPr>
          <xdr:cNvGrpSpPr/>
        </xdr:nvGrpSpPr>
        <xdr:grpSpPr>
          <a:xfrm>
            <a:off x="5465188" y="1984492"/>
            <a:ext cx="821659" cy="507345"/>
            <a:chOff x="5455059" y="506582"/>
            <a:chExt cx="822006" cy="508010"/>
          </a:xfrm>
        </xdr:grpSpPr>
        <xdr:sp macro="" textlink="">
          <xdr:nvSpPr>
            <xdr:cNvPr id="139" name="object 80">
              <a:extLst>
                <a:ext uri="{FF2B5EF4-FFF2-40B4-BE49-F238E27FC236}">
                  <a16:creationId xmlns:a16="http://schemas.microsoft.com/office/drawing/2014/main" id="{6C1709D0-7032-F961-BDCE-578095D89B25}"/>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FAB31E"/>
            </a:solidFill>
            <a:ln w="6350">
              <a:solidFill>
                <a:srgbClr val="FAB31E"/>
              </a:solidFill>
            </a:ln>
          </xdr:spPr>
          <xdr:txBody>
            <a:bodyPr wrap="square" lIns="0" tIns="0" rIns="0" bIns="0" rtlCol="0"/>
            <a:lstStyle>
              <a:defPPr>
                <a:defRPr kern="0"/>
              </a:defPPr>
            </a:lstStyle>
            <a:p>
              <a:endParaRPr/>
            </a:p>
          </xdr:txBody>
        </xdr:sp>
        <xdr:sp macro="" textlink="">
          <xdr:nvSpPr>
            <xdr:cNvPr id="140" name="object 90">
              <a:extLst>
                <a:ext uri="{FF2B5EF4-FFF2-40B4-BE49-F238E27FC236}">
                  <a16:creationId xmlns:a16="http://schemas.microsoft.com/office/drawing/2014/main" id="{AE0F3172-C92F-0CD7-EF3E-9D2C3ECF665F}"/>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1" baseline="0">
                  <a:solidFill>
                    <a:schemeClr val="bg1"/>
                  </a:solidFill>
                  <a:latin typeface="Roboto" panose="02000000000000000000" pitchFamily="2" charset="0"/>
                  <a:ea typeface="Roboto" panose="02000000000000000000" pitchFamily="2" charset="0"/>
                  <a:cs typeface="Roboto" panose="02000000000000000000" pitchFamily="2" charset="0"/>
                </a:rPr>
                <a:t>Financial Capital</a:t>
              </a:r>
              <a:endParaRPr sz="800" b="1" baseline="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141" name="object 109">
              <a:extLst>
                <a:ext uri="{FF2B5EF4-FFF2-40B4-BE49-F238E27FC236}">
                  <a16:creationId xmlns:a16="http://schemas.microsoft.com/office/drawing/2014/main" id="{09C43E89-5C7C-A3E0-C0B3-213373AAFF22}"/>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FAB31E"/>
              </a:solidFill>
            </a:ln>
          </xdr:spPr>
          <xdr:txBody>
            <a:bodyPr wrap="square" lIns="0" tIns="0" rIns="0" bIns="0" rtlCol="0"/>
            <a:lstStyle>
              <a:defPPr>
                <a:defRPr kern="0"/>
              </a:defPPr>
            </a:lstStyle>
            <a:p>
              <a:endParaRPr/>
            </a:p>
          </xdr:txBody>
        </xdr:sp>
        <xdr:pic>
          <xdr:nvPicPr>
            <xdr:cNvPr id="142" name="object 73">
              <a:extLst>
                <a:ext uri="{FF2B5EF4-FFF2-40B4-BE49-F238E27FC236}">
                  <a16:creationId xmlns:a16="http://schemas.microsoft.com/office/drawing/2014/main" id="{CD601D54-A2BE-0907-7760-E13087E361F7}"/>
                </a:ext>
              </a:extLst>
            </xdr:cNvPr>
            <xdr:cNvPicPr/>
          </xdr:nvPicPr>
          <xdr:blipFill>
            <a:blip xmlns:r="http://schemas.openxmlformats.org/officeDocument/2006/relationships" r:embed="rId20" cstate="print">
              <a:duotone>
                <a:prstClr val="black"/>
                <a:srgbClr val="FAB31E">
                  <a:tint val="45000"/>
                  <a:satMod val="400000"/>
                </a:srgbClr>
              </a:duotone>
              <a:extLst>
                <a:ext uri="{BEBA8EAE-BF5A-486C-A8C5-ECC9F3942E4B}">
                  <a14:imgProps xmlns:a14="http://schemas.microsoft.com/office/drawing/2010/main">
                    <a14:imgLayer r:embed="rId21">
                      <a14:imgEffect>
                        <a14:saturation sat="400000"/>
                      </a14:imgEffect>
                      <a14:imgEffect>
                        <a14:brightnessContrast bright="30000"/>
                      </a14:imgEffect>
                    </a14:imgLayer>
                  </a14:imgProps>
                </a:ext>
              </a:extLst>
            </a:blip>
            <a:stretch>
              <a:fillRect/>
            </a:stretch>
          </xdr:blipFill>
          <xdr:spPr>
            <a:xfrm>
              <a:off x="5828198" y="542105"/>
              <a:ext cx="77058" cy="173339"/>
            </a:xfrm>
            <a:prstGeom prst="rect">
              <a:avLst/>
            </a:prstGeom>
          </xdr:spPr>
        </xdr:pic>
      </xdr:grpSp>
      <xdr:grpSp>
        <xdr:nvGrpSpPr>
          <xdr:cNvPr id="13" name="Agrupar 12">
            <a:hlinkClick xmlns:r="http://schemas.openxmlformats.org/officeDocument/2006/relationships" r:id="rId22"/>
            <a:extLst>
              <a:ext uri="{FF2B5EF4-FFF2-40B4-BE49-F238E27FC236}">
                <a16:creationId xmlns:a16="http://schemas.microsoft.com/office/drawing/2014/main" id="{27F44CC5-6F13-2D2B-6628-A866DE597061}"/>
              </a:ext>
            </a:extLst>
          </xdr:cNvPr>
          <xdr:cNvGrpSpPr/>
        </xdr:nvGrpSpPr>
        <xdr:grpSpPr>
          <a:xfrm>
            <a:off x="6351154" y="1984492"/>
            <a:ext cx="833333" cy="533863"/>
            <a:chOff x="6341567" y="506582"/>
            <a:chExt cx="831188" cy="534563"/>
          </a:xfrm>
        </xdr:grpSpPr>
        <xdr:grpSp>
          <xdr:nvGrpSpPr>
            <xdr:cNvPr id="134" name="Agrupar 133">
              <a:extLst>
                <a:ext uri="{FF2B5EF4-FFF2-40B4-BE49-F238E27FC236}">
                  <a16:creationId xmlns:a16="http://schemas.microsoft.com/office/drawing/2014/main" id="{B052A2B2-C096-1C75-03BA-AC49044F2AEC}"/>
                </a:ext>
              </a:extLst>
            </xdr:cNvPr>
            <xdr:cNvGrpSpPr/>
          </xdr:nvGrpSpPr>
          <xdr:grpSpPr>
            <a:xfrm>
              <a:off x="6341567" y="748796"/>
              <a:ext cx="831188" cy="292349"/>
              <a:chOff x="6341570" y="750764"/>
              <a:chExt cx="831188" cy="292349"/>
            </a:xfrm>
          </xdr:grpSpPr>
          <xdr:sp macro="" textlink="">
            <xdr:nvSpPr>
              <xdr:cNvPr id="137" name="object 80">
                <a:extLst>
                  <a:ext uri="{FF2B5EF4-FFF2-40B4-BE49-F238E27FC236}">
                    <a16:creationId xmlns:a16="http://schemas.microsoft.com/office/drawing/2014/main" id="{AB2CB082-CEFD-45A7-BCCF-2A3D4E8A3365}"/>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38" name="object 90">
                <a:extLst>
                  <a:ext uri="{FF2B5EF4-FFF2-40B4-BE49-F238E27FC236}">
                    <a16:creationId xmlns:a16="http://schemas.microsoft.com/office/drawing/2014/main" id="{9EEF96E6-CF6B-1F48-B101-45449C725A1E}"/>
                  </a:ext>
                </a:extLst>
              </xdr:cNvPr>
              <xdr:cNvSpPr txBox="1"/>
            </xdr:nvSpPr>
            <xdr:spPr>
              <a:xfrm>
                <a:off x="6473974" y="754502"/>
                <a:ext cx="566381"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Natural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5" name="object 109">
              <a:extLst>
                <a:ext uri="{FF2B5EF4-FFF2-40B4-BE49-F238E27FC236}">
                  <a16:creationId xmlns:a16="http://schemas.microsoft.com/office/drawing/2014/main" id="{53E6B847-E557-1388-48B8-2B2E875AF344}"/>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6" name="object 54">
              <a:extLst>
                <a:ext uri="{FF2B5EF4-FFF2-40B4-BE49-F238E27FC236}">
                  <a16:creationId xmlns:a16="http://schemas.microsoft.com/office/drawing/2014/main" id="{ED4D517A-0AAE-1EAF-3F5B-DC0152790D0F}"/>
                </a:ext>
              </a:extLst>
            </xdr:cNvPr>
            <xdr:cNvPicPr/>
          </xdr:nvPicPr>
          <xdr:blipFill>
            <a:blip xmlns:r="http://schemas.openxmlformats.org/officeDocument/2006/relationships" r:embed="rId23" cstate="print">
              <a:duotone>
                <a:prstClr val="black"/>
                <a:srgbClr val="695E4A">
                  <a:tint val="45000"/>
                  <a:satMod val="400000"/>
                </a:srgbClr>
              </a:duotone>
            </a:blip>
            <a:stretch>
              <a:fillRect/>
            </a:stretch>
          </xdr:blipFill>
          <xdr:spPr>
            <a:xfrm>
              <a:off x="6647979" y="574536"/>
              <a:ext cx="218370" cy="143598"/>
            </a:xfrm>
            <a:prstGeom prst="rect">
              <a:avLst/>
            </a:prstGeom>
          </xdr:spPr>
        </xdr:pic>
      </xdr:grpSp>
      <xdr:grpSp>
        <xdr:nvGrpSpPr>
          <xdr:cNvPr id="14" name="Agrupar 13">
            <a:hlinkClick xmlns:r="http://schemas.openxmlformats.org/officeDocument/2006/relationships" r:id="rId24"/>
            <a:extLst>
              <a:ext uri="{FF2B5EF4-FFF2-40B4-BE49-F238E27FC236}">
                <a16:creationId xmlns:a16="http://schemas.microsoft.com/office/drawing/2014/main" id="{E4B645E6-F9DD-4E21-2238-35A734834A4F}"/>
              </a:ext>
            </a:extLst>
          </xdr:cNvPr>
          <xdr:cNvGrpSpPr/>
        </xdr:nvGrpSpPr>
        <xdr:grpSpPr>
          <a:xfrm>
            <a:off x="7248796" y="1984492"/>
            <a:ext cx="840992" cy="533863"/>
            <a:chOff x="7237257" y="506582"/>
            <a:chExt cx="834211" cy="534563"/>
          </a:xfrm>
        </xdr:grpSpPr>
        <xdr:grpSp>
          <xdr:nvGrpSpPr>
            <xdr:cNvPr id="129" name="Agrupar 128">
              <a:extLst>
                <a:ext uri="{FF2B5EF4-FFF2-40B4-BE49-F238E27FC236}">
                  <a16:creationId xmlns:a16="http://schemas.microsoft.com/office/drawing/2014/main" id="{44F4DD6F-8FF2-3B4C-1B80-3EA4CFA92333}"/>
                </a:ext>
              </a:extLst>
            </xdr:cNvPr>
            <xdr:cNvGrpSpPr/>
          </xdr:nvGrpSpPr>
          <xdr:grpSpPr>
            <a:xfrm>
              <a:off x="7237257" y="748796"/>
              <a:ext cx="834211" cy="292349"/>
              <a:chOff x="7237260" y="750764"/>
              <a:chExt cx="834211" cy="292349"/>
            </a:xfrm>
          </xdr:grpSpPr>
          <xdr:sp macro="" textlink="">
            <xdr:nvSpPr>
              <xdr:cNvPr id="132" name="object 80">
                <a:extLst>
                  <a:ext uri="{FF2B5EF4-FFF2-40B4-BE49-F238E27FC236}">
                    <a16:creationId xmlns:a16="http://schemas.microsoft.com/office/drawing/2014/main" id="{93B24952-D068-B404-AE26-E6E47CE693BF}"/>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33" name="object 90">
                <a:extLst>
                  <a:ext uri="{FF2B5EF4-FFF2-40B4-BE49-F238E27FC236}">
                    <a16:creationId xmlns:a16="http://schemas.microsoft.com/office/drawing/2014/main" id="{E5CFA4D0-DD86-4D78-A840-12535851747D}"/>
                  </a:ext>
                </a:extLst>
              </xdr:cNvPr>
              <xdr:cNvSpPr txBox="1"/>
            </xdr:nvSpPr>
            <xdr:spPr>
              <a:xfrm>
                <a:off x="7370145" y="754502"/>
                <a:ext cx="568441"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Human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0" name="object 109">
              <a:extLst>
                <a:ext uri="{FF2B5EF4-FFF2-40B4-BE49-F238E27FC236}">
                  <a16:creationId xmlns:a16="http://schemas.microsoft.com/office/drawing/2014/main" id="{E920CAFA-80A3-86D2-C2E5-453467B6D428}"/>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1" name="object 64">
              <a:extLst>
                <a:ext uri="{FF2B5EF4-FFF2-40B4-BE49-F238E27FC236}">
                  <a16:creationId xmlns:a16="http://schemas.microsoft.com/office/drawing/2014/main" id="{A9AC41FA-322F-1B97-4311-299D6810022B}"/>
                </a:ext>
              </a:extLst>
            </xdr:cNvPr>
            <xdr:cNvPicPr/>
          </xdr:nvPicPr>
          <xdr:blipFill>
            <a:blip xmlns:r="http://schemas.openxmlformats.org/officeDocument/2006/relationships" r:embed="rId25" cstate="print">
              <a:duotone>
                <a:prstClr val="black"/>
                <a:srgbClr val="695E4A">
                  <a:tint val="45000"/>
                  <a:satMod val="400000"/>
                </a:srgbClr>
              </a:duotone>
            </a:blip>
            <a:stretch>
              <a:fillRect/>
            </a:stretch>
          </xdr:blipFill>
          <xdr:spPr>
            <a:xfrm>
              <a:off x="7570700" y="569905"/>
              <a:ext cx="167329" cy="143539"/>
            </a:xfrm>
            <a:prstGeom prst="rect">
              <a:avLst/>
            </a:prstGeom>
          </xdr:spPr>
        </xdr:pic>
      </xdr:grpSp>
      <xdr:grpSp>
        <xdr:nvGrpSpPr>
          <xdr:cNvPr id="15" name="Agrupar 14">
            <a:hlinkClick xmlns:r="http://schemas.openxmlformats.org/officeDocument/2006/relationships" r:id="rId26"/>
            <a:extLst>
              <a:ext uri="{FF2B5EF4-FFF2-40B4-BE49-F238E27FC236}">
                <a16:creationId xmlns:a16="http://schemas.microsoft.com/office/drawing/2014/main" id="{3D0F9FE6-26C8-1BC8-ECA5-D1FA57862038}"/>
              </a:ext>
            </a:extLst>
          </xdr:cNvPr>
          <xdr:cNvGrpSpPr/>
        </xdr:nvGrpSpPr>
        <xdr:grpSpPr>
          <a:xfrm>
            <a:off x="8154096" y="1984492"/>
            <a:ext cx="833334" cy="533863"/>
            <a:chOff x="8135970" y="506582"/>
            <a:chExt cx="831188" cy="534563"/>
          </a:xfrm>
        </xdr:grpSpPr>
        <xdr:grpSp>
          <xdr:nvGrpSpPr>
            <xdr:cNvPr id="124" name="Agrupar 123">
              <a:extLst>
                <a:ext uri="{FF2B5EF4-FFF2-40B4-BE49-F238E27FC236}">
                  <a16:creationId xmlns:a16="http://schemas.microsoft.com/office/drawing/2014/main" id="{73D621EF-B007-070F-D6C6-DFEF37A24A9B}"/>
                </a:ext>
              </a:extLst>
            </xdr:cNvPr>
            <xdr:cNvGrpSpPr/>
          </xdr:nvGrpSpPr>
          <xdr:grpSpPr>
            <a:xfrm>
              <a:off x="8135970" y="748796"/>
              <a:ext cx="831188" cy="292349"/>
              <a:chOff x="8135974" y="750764"/>
              <a:chExt cx="831188" cy="292349"/>
            </a:xfrm>
          </xdr:grpSpPr>
          <xdr:sp macro="" textlink="">
            <xdr:nvSpPr>
              <xdr:cNvPr id="127" name="object 80">
                <a:extLst>
                  <a:ext uri="{FF2B5EF4-FFF2-40B4-BE49-F238E27FC236}">
                    <a16:creationId xmlns:a16="http://schemas.microsoft.com/office/drawing/2014/main" id="{B5DFD22D-22FE-E257-A7B8-6FBDD20E58D8}"/>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28" name="object 90">
                <a:extLst>
                  <a:ext uri="{FF2B5EF4-FFF2-40B4-BE49-F238E27FC236}">
                    <a16:creationId xmlns:a16="http://schemas.microsoft.com/office/drawing/2014/main" id="{3C60EDC1-363F-0704-997D-CED461AC0E21}"/>
                  </a:ext>
                </a:extLst>
              </xdr:cNvPr>
              <xdr:cNvSpPr txBox="1"/>
            </xdr:nvSpPr>
            <xdr:spPr>
              <a:xfrm>
                <a:off x="8294123" y="754502"/>
                <a:ext cx="514891"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Social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5" name="object 109">
              <a:extLst>
                <a:ext uri="{FF2B5EF4-FFF2-40B4-BE49-F238E27FC236}">
                  <a16:creationId xmlns:a16="http://schemas.microsoft.com/office/drawing/2014/main" id="{3D68C469-ECD0-D1BF-4CD8-A16C84938754}"/>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6" name="object 51">
              <a:extLst>
                <a:ext uri="{FF2B5EF4-FFF2-40B4-BE49-F238E27FC236}">
                  <a16:creationId xmlns:a16="http://schemas.microsoft.com/office/drawing/2014/main" id="{77241EF2-9492-7280-7B34-5A318631D136}"/>
                </a:ext>
              </a:extLst>
            </xdr:cNvPr>
            <xdr:cNvPicPr/>
          </xdr:nvPicPr>
          <xdr:blipFill>
            <a:blip xmlns:r="http://schemas.openxmlformats.org/officeDocument/2006/relationships" r:embed="rId27"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grpSp>
        <xdr:nvGrpSpPr>
          <xdr:cNvPr id="16" name="Agrupar 15">
            <a:hlinkClick xmlns:r="http://schemas.openxmlformats.org/officeDocument/2006/relationships" r:id="rId28"/>
            <a:extLst>
              <a:ext uri="{FF2B5EF4-FFF2-40B4-BE49-F238E27FC236}">
                <a16:creationId xmlns:a16="http://schemas.microsoft.com/office/drawing/2014/main" id="{1284FAF6-5708-EA0E-85C7-FE4FBC8C9522}"/>
              </a:ext>
            </a:extLst>
          </xdr:cNvPr>
          <xdr:cNvGrpSpPr/>
        </xdr:nvGrpSpPr>
        <xdr:grpSpPr>
          <a:xfrm>
            <a:off x="9051739" y="1984492"/>
            <a:ext cx="828102" cy="533863"/>
            <a:chOff x="9031660" y="506582"/>
            <a:chExt cx="829416" cy="534563"/>
          </a:xfrm>
        </xdr:grpSpPr>
        <xdr:grpSp>
          <xdr:nvGrpSpPr>
            <xdr:cNvPr id="119" name="Agrupar 118">
              <a:extLst>
                <a:ext uri="{FF2B5EF4-FFF2-40B4-BE49-F238E27FC236}">
                  <a16:creationId xmlns:a16="http://schemas.microsoft.com/office/drawing/2014/main" id="{1DD433BA-2298-1F52-28E4-88EB959BA1A6}"/>
                </a:ext>
              </a:extLst>
            </xdr:cNvPr>
            <xdr:cNvGrpSpPr/>
          </xdr:nvGrpSpPr>
          <xdr:grpSpPr>
            <a:xfrm>
              <a:off x="9031660" y="748796"/>
              <a:ext cx="829416" cy="292349"/>
              <a:chOff x="9031664" y="750764"/>
              <a:chExt cx="829416" cy="292349"/>
            </a:xfrm>
          </xdr:grpSpPr>
          <xdr:sp macro="" textlink="">
            <xdr:nvSpPr>
              <xdr:cNvPr id="122" name="object 80">
                <a:extLst>
                  <a:ext uri="{FF2B5EF4-FFF2-40B4-BE49-F238E27FC236}">
                    <a16:creationId xmlns:a16="http://schemas.microsoft.com/office/drawing/2014/main" id="{AE399D13-3C87-C692-9843-A059C229E76F}"/>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23" name="object 90">
                <a:extLst>
                  <a:ext uri="{FF2B5EF4-FFF2-40B4-BE49-F238E27FC236}">
                    <a16:creationId xmlns:a16="http://schemas.microsoft.com/office/drawing/2014/main" id="{29BFE466-1D11-13FF-D83C-81E7DF8FBF1F}"/>
                  </a:ext>
                </a:extLst>
              </xdr:cNvPr>
              <xdr:cNvSpPr txBox="1"/>
            </xdr:nvSpPr>
            <xdr:spPr>
              <a:xfrm>
                <a:off x="9163786" y="754502"/>
                <a:ext cx="565174" cy="288611"/>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Intellectual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0" name="object 109">
              <a:extLst>
                <a:ext uri="{FF2B5EF4-FFF2-40B4-BE49-F238E27FC236}">
                  <a16:creationId xmlns:a16="http://schemas.microsoft.com/office/drawing/2014/main" id="{1E83CFAB-FC15-6D97-281E-87F88A7219A3}"/>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1" name="object 70">
              <a:extLst>
                <a:ext uri="{FF2B5EF4-FFF2-40B4-BE49-F238E27FC236}">
                  <a16:creationId xmlns:a16="http://schemas.microsoft.com/office/drawing/2014/main" id="{94741727-1CDC-10BA-1A97-AA82A55387FC}"/>
                </a:ext>
              </a:extLst>
            </xdr:cNvPr>
            <xdr:cNvPicPr/>
          </xdr:nvPicPr>
          <xdr:blipFill>
            <a:blip xmlns:r="http://schemas.openxmlformats.org/officeDocument/2006/relationships" r:embed="rId29"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17" name="Agrupar 16">
            <a:hlinkClick xmlns:r="http://schemas.openxmlformats.org/officeDocument/2006/relationships" r:id="rId30"/>
            <a:extLst>
              <a:ext uri="{FF2B5EF4-FFF2-40B4-BE49-F238E27FC236}">
                <a16:creationId xmlns:a16="http://schemas.microsoft.com/office/drawing/2014/main" id="{F94302B7-187C-1A97-F8E8-C2AA6F0E6468}"/>
              </a:ext>
            </a:extLst>
          </xdr:cNvPr>
          <xdr:cNvGrpSpPr/>
        </xdr:nvGrpSpPr>
        <xdr:grpSpPr>
          <a:xfrm>
            <a:off x="9944149" y="1984492"/>
            <a:ext cx="828105" cy="533863"/>
            <a:chOff x="9925578" y="506582"/>
            <a:chExt cx="829416" cy="534563"/>
          </a:xfrm>
        </xdr:grpSpPr>
        <xdr:grpSp>
          <xdr:nvGrpSpPr>
            <xdr:cNvPr id="28" name="Agrupar 27">
              <a:extLst>
                <a:ext uri="{FF2B5EF4-FFF2-40B4-BE49-F238E27FC236}">
                  <a16:creationId xmlns:a16="http://schemas.microsoft.com/office/drawing/2014/main" id="{A83BDDE3-1D6A-0493-F0EA-120C89E301A8}"/>
                </a:ext>
              </a:extLst>
            </xdr:cNvPr>
            <xdr:cNvGrpSpPr/>
          </xdr:nvGrpSpPr>
          <xdr:grpSpPr>
            <a:xfrm>
              <a:off x="9925578" y="748796"/>
              <a:ext cx="829416" cy="292349"/>
              <a:chOff x="9925583" y="750764"/>
              <a:chExt cx="829416" cy="292349"/>
            </a:xfrm>
          </xdr:grpSpPr>
          <xdr:sp macro="" textlink="">
            <xdr:nvSpPr>
              <xdr:cNvPr id="116" name="object 80">
                <a:extLst>
                  <a:ext uri="{FF2B5EF4-FFF2-40B4-BE49-F238E27FC236}">
                    <a16:creationId xmlns:a16="http://schemas.microsoft.com/office/drawing/2014/main" id="{674DD1A6-6A46-ECD2-DD39-854316144CF5}"/>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18" name="object 90">
                <a:extLst>
                  <a:ext uri="{FF2B5EF4-FFF2-40B4-BE49-F238E27FC236}">
                    <a16:creationId xmlns:a16="http://schemas.microsoft.com/office/drawing/2014/main" id="{5E141A3B-4DA5-2396-CE1E-4A05BA67AB57}"/>
                  </a:ext>
                </a:extLst>
              </xdr:cNvPr>
              <xdr:cNvSpPr txBox="1"/>
            </xdr:nvSpPr>
            <xdr:spPr>
              <a:xfrm>
                <a:off x="9965865" y="754502"/>
                <a:ext cx="748854"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Manufactured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9" name="object 109">
              <a:extLst>
                <a:ext uri="{FF2B5EF4-FFF2-40B4-BE49-F238E27FC236}">
                  <a16:creationId xmlns:a16="http://schemas.microsoft.com/office/drawing/2014/main" id="{B28688EC-C9C9-354B-6EE9-017AE80D5836}"/>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32" name="object 67">
              <a:extLst>
                <a:ext uri="{FF2B5EF4-FFF2-40B4-BE49-F238E27FC236}">
                  <a16:creationId xmlns:a16="http://schemas.microsoft.com/office/drawing/2014/main" id="{F67F0715-3923-30A7-40AE-FCA85DBFFAEC}"/>
                </a:ext>
              </a:extLst>
            </xdr:cNvPr>
            <xdr:cNvPicPr/>
          </xdr:nvPicPr>
          <xdr:blipFill>
            <a:blip xmlns:r="http://schemas.openxmlformats.org/officeDocument/2006/relationships" r:embed="rId31"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18" name="Agrupar 17">
            <a:hlinkClick xmlns:r="http://schemas.openxmlformats.org/officeDocument/2006/relationships" r:id="rId32"/>
            <a:extLst>
              <a:ext uri="{FF2B5EF4-FFF2-40B4-BE49-F238E27FC236}">
                <a16:creationId xmlns:a16="http://schemas.microsoft.com/office/drawing/2014/main" id="{B6F29201-2AEA-3A61-C02F-DD34C325195E}"/>
              </a:ext>
            </a:extLst>
          </xdr:cNvPr>
          <xdr:cNvGrpSpPr/>
        </xdr:nvGrpSpPr>
        <xdr:grpSpPr>
          <a:xfrm>
            <a:off x="10836566" y="1984492"/>
            <a:ext cx="820920" cy="533863"/>
            <a:chOff x="10819501" y="506582"/>
            <a:chExt cx="826871" cy="534563"/>
          </a:xfrm>
        </xdr:grpSpPr>
        <xdr:grpSp>
          <xdr:nvGrpSpPr>
            <xdr:cNvPr id="23" name="Agrupar 22">
              <a:extLst>
                <a:ext uri="{FF2B5EF4-FFF2-40B4-BE49-F238E27FC236}">
                  <a16:creationId xmlns:a16="http://schemas.microsoft.com/office/drawing/2014/main" id="{FC7DAEBD-B126-17E9-0DC3-CC662884CC37}"/>
                </a:ext>
              </a:extLst>
            </xdr:cNvPr>
            <xdr:cNvGrpSpPr/>
          </xdr:nvGrpSpPr>
          <xdr:grpSpPr>
            <a:xfrm>
              <a:off x="10819501" y="748796"/>
              <a:ext cx="826871" cy="292349"/>
              <a:chOff x="10819501" y="750764"/>
              <a:chExt cx="826871" cy="292349"/>
            </a:xfrm>
          </xdr:grpSpPr>
          <xdr:sp macro="" textlink="">
            <xdr:nvSpPr>
              <xdr:cNvPr id="26" name="object 80">
                <a:extLst>
                  <a:ext uri="{FF2B5EF4-FFF2-40B4-BE49-F238E27FC236}">
                    <a16:creationId xmlns:a16="http://schemas.microsoft.com/office/drawing/2014/main" id="{E4901C3A-A75B-3502-D132-715994B309C5}"/>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27" name="object 90">
                <a:extLst>
                  <a:ext uri="{FF2B5EF4-FFF2-40B4-BE49-F238E27FC236}">
                    <a16:creationId xmlns:a16="http://schemas.microsoft.com/office/drawing/2014/main" id="{377236ED-B83D-FC3B-58E3-53724AE439C5}"/>
                  </a:ext>
                </a:extLst>
              </xdr:cNvPr>
              <xdr:cNvSpPr txBox="1"/>
            </xdr:nvSpPr>
            <xdr:spPr>
              <a:xfrm>
                <a:off x="10858730" y="754502"/>
                <a:ext cx="748412"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Eneva-specific Indicators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4" name="object 109">
              <a:extLst>
                <a:ext uri="{FF2B5EF4-FFF2-40B4-BE49-F238E27FC236}">
                  <a16:creationId xmlns:a16="http://schemas.microsoft.com/office/drawing/2014/main" id="{1ED5DE3D-2CCF-D631-11E0-DB0188A4E1C8}"/>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5" name="Imagem 24">
              <a:extLst>
                <a:ext uri="{FF2B5EF4-FFF2-40B4-BE49-F238E27FC236}">
                  <a16:creationId xmlns:a16="http://schemas.microsoft.com/office/drawing/2014/main" id="{8D91F0B2-E6A6-8530-5143-24E7814F9199}"/>
                </a:ext>
              </a:extLst>
            </xdr:cNvPr>
            <xdr:cNvPicPr>
              <a:picLocks noChangeAspect="1"/>
            </xdr:cNvPicPr>
          </xdr:nvPicPr>
          <xdr:blipFill>
            <a:blip xmlns:r="http://schemas.openxmlformats.org/officeDocument/2006/relationships" r:embed="rId33">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grpSp>
        <xdr:nvGrpSpPr>
          <xdr:cNvPr id="19" name="Agrupar 18">
            <a:extLst>
              <a:ext uri="{FF2B5EF4-FFF2-40B4-BE49-F238E27FC236}">
                <a16:creationId xmlns:a16="http://schemas.microsoft.com/office/drawing/2014/main" id="{00F062F9-0F59-BA1C-77F1-DDF01EC69BBB}"/>
              </a:ext>
            </a:extLst>
          </xdr:cNvPr>
          <xdr:cNvGrpSpPr/>
        </xdr:nvGrpSpPr>
        <xdr:grpSpPr>
          <a:xfrm>
            <a:off x="10064474" y="1640038"/>
            <a:ext cx="1315654" cy="179263"/>
            <a:chOff x="10031056" y="1635749"/>
            <a:chExt cx="1313331" cy="179263"/>
          </a:xfrm>
        </xdr:grpSpPr>
        <xdr:sp macro="" textlink="">
          <xdr:nvSpPr>
            <xdr:cNvPr id="20" name="object 2">
              <a:extLst>
                <a:ext uri="{FF2B5EF4-FFF2-40B4-BE49-F238E27FC236}">
                  <a16:creationId xmlns:a16="http://schemas.microsoft.com/office/drawing/2014/main" id="{84307CCF-F5C5-1946-80C7-2DBB91A75925}"/>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sz="1000" b="1" spc="-20">
                  <a:solidFill>
                    <a:srgbClr val="0396A9"/>
                  </a:solidFill>
                  <a:latin typeface="Roboto"/>
                  <a:cs typeface="Roboto"/>
                </a:rPr>
                <a:t>2025</a:t>
              </a:r>
              <a:r>
                <a:rPr lang="pt-BR" sz="1000" b="1" spc="-20">
                  <a:solidFill>
                    <a:srgbClr val="0396A9"/>
                  </a:solidFill>
                  <a:latin typeface="Roboto"/>
                  <a:cs typeface="Roboto"/>
                </a:rPr>
                <a:t> </a:t>
              </a:r>
              <a:r>
                <a:rPr kumimoji="0" lang="pt-BR" sz="1000" b="1" i="0" u="none" strike="noStrike" kern="0" cap="none" spc="0" normalizeH="0" baseline="0" noProof="0">
                  <a:ln>
                    <a:noFill/>
                  </a:ln>
                  <a:solidFill>
                    <a:srgbClr val="695E4A"/>
                  </a:solidFill>
                  <a:effectLst/>
                  <a:uLnTx/>
                  <a:uFillTx/>
                  <a:latin typeface="Roboto"/>
                  <a:ea typeface="+mn-ea"/>
                  <a:cs typeface="Roboto"/>
                </a:rPr>
                <a:t>Databook</a:t>
              </a:r>
              <a:r>
                <a:rPr kumimoji="0" lang="pt-BR" sz="1000" b="1" i="0" u="none" strike="noStrike" kern="0" cap="none" spc="0" normalizeH="0" baseline="0" noProof="0">
                  <a:ln>
                    <a:noFill/>
                  </a:ln>
                  <a:solidFill>
                    <a:srgbClr val="4D4D4E"/>
                  </a:solidFill>
                  <a:effectLst/>
                  <a:uLnTx/>
                  <a:uFillTx/>
                  <a:latin typeface="Roboto"/>
                  <a:ea typeface="+mn-ea"/>
                  <a:cs typeface="Roboto"/>
                </a:rPr>
                <a:t> </a:t>
              </a:r>
              <a:endParaRPr sz="1000">
                <a:latin typeface="Roboto"/>
                <a:cs typeface="Roboto"/>
              </a:endParaRPr>
            </a:p>
          </xdr:txBody>
        </xdr:sp>
        <xdr:pic>
          <xdr:nvPicPr>
            <xdr:cNvPr id="21" name="Gráfico 20" descr="Círculo com seta para a esquerda estrutura de tópicos">
              <a:hlinkClick xmlns:r="http://schemas.openxmlformats.org/officeDocument/2006/relationships" r:id="rId34"/>
              <a:extLst>
                <a:ext uri="{FF2B5EF4-FFF2-40B4-BE49-F238E27FC236}">
                  <a16:creationId xmlns:a16="http://schemas.microsoft.com/office/drawing/2014/main" id="{F8378BD5-7E9A-B843-4BC6-00B8EB7BEAED}"/>
                </a:ext>
              </a:extLst>
            </xdr:cNvPr>
            <xdr:cNvPicPr>
              <a:picLocks noChangeAspect="1"/>
            </xdr:cNvPicPr>
          </xdr:nvPicPr>
          <xdr:blipFill>
            <a:blip xmlns:r="http://schemas.openxmlformats.org/officeDocument/2006/relationships" r:embed="rId35">
              <a:extLst>
                <a:ext uri="{96DAC541-7B7A-43D3-8B79-37D633B846F1}">
                  <asvg:svgBlip xmlns:asvg="http://schemas.microsoft.com/office/drawing/2016/SVG/main" r:embed="rId36"/>
                </a:ext>
              </a:extLst>
            </a:blip>
            <a:stretch>
              <a:fillRect/>
            </a:stretch>
          </xdr:blipFill>
          <xdr:spPr>
            <a:xfrm rot="10800000">
              <a:off x="10031056" y="1635750"/>
              <a:ext cx="179193" cy="179262"/>
            </a:xfrm>
            <a:prstGeom prst="rect">
              <a:avLst/>
            </a:prstGeom>
          </xdr:spPr>
        </xdr:pic>
        <xdr:pic>
          <xdr:nvPicPr>
            <xdr:cNvPr id="22" name="Gráfico 21" descr="Círculo com seta para a esquerda estrutura de tópicos">
              <a:hlinkClick xmlns:r="http://schemas.openxmlformats.org/officeDocument/2006/relationships" r:id="rId22"/>
              <a:extLst>
                <a:ext uri="{FF2B5EF4-FFF2-40B4-BE49-F238E27FC236}">
                  <a16:creationId xmlns:a16="http://schemas.microsoft.com/office/drawing/2014/main" id="{762B1024-C48D-C5B9-8E7B-321E7453DEC5}"/>
                </a:ext>
              </a:extLst>
            </xdr:cNvPr>
            <xdr:cNvPicPr>
              <a:picLocks noChangeAspect="1"/>
            </xdr:cNvPicPr>
          </xdr:nvPicPr>
          <xdr:blipFill>
            <a:blip xmlns:r="http://schemas.openxmlformats.org/officeDocument/2006/relationships" r:embed="rId35">
              <a:extLst>
                <a:ext uri="{96DAC541-7B7A-43D3-8B79-37D633B846F1}">
                  <asvg:svgBlip xmlns:asvg="http://schemas.microsoft.com/office/drawing/2016/SVG/main" r:embed="rId36"/>
                </a:ext>
              </a:extLst>
            </a:blip>
            <a:stretch>
              <a:fillRect/>
            </a:stretch>
          </xdr:blipFill>
          <xdr:spPr>
            <a:xfrm>
              <a:off x="11169427" y="1635749"/>
              <a:ext cx="174960" cy="179262"/>
            </a:xfrm>
            <a:prstGeom prst="rect">
              <a:avLst/>
            </a:prstGeom>
          </xdr:spPr>
        </xdr:pic>
      </xdr:grpSp>
    </xdr:grpSp>
    <xdr:clientData/>
  </xdr:twoCellAnchor>
</xdr:wsDr>
</file>

<file path=xl/drawings/drawing17.xml><?xml version="1.0" encoding="utf-8"?>
<xdr:wsDr xmlns:xdr="http://schemas.openxmlformats.org/drawingml/2006/spreadsheetDrawing" xmlns:a="http://schemas.openxmlformats.org/drawingml/2006/main">
  <xdr:twoCellAnchor>
    <xdr:from>
      <xdr:col>20</xdr:col>
      <xdr:colOff>245526</xdr:colOff>
      <xdr:row>2</xdr:row>
      <xdr:rowOff>270938</xdr:rowOff>
    </xdr:from>
    <xdr:to>
      <xdr:col>21</xdr:col>
      <xdr:colOff>515330</xdr:colOff>
      <xdr:row>2</xdr:row>
      <xdr:rowOff>522938</xdr:rowOff>
    </xdr:to>
    <xdr:grpSp>
      <xdr:nvGrpSpPr>
        <xdr:cNvPr id="44" name="Agrupar 37">
          <a:extLst>
            <a:ext uri="{FF2B5EF4-FFF2-40B4-BE49-F238E27FC236}">
              <a16:creationId xmlns:a16="http://schemas.microsoft.com/office/drawing/2014/main" id="{6E2D3661-526D-4EAE-AAB3-FED02E1299A3}"/>
            </a:ext>
          </a:extLst>
        </xdr:cNvPr>
        <xdr:cNvGrpSpPr/>
      </xdr:nvGrpSpPr>
      <xdr:grpSpPr>
        <a:xfrm>
          <a:off x="11485026" y="651938"/>
          <a:ext cx="850829" cy="252000"/>
          <a:chOff x="12008769" y="654841"/>
          <a:chExt cx="861208" cy="252000"/>
        </a:xfrm>
      </xdr:grpSpPr>
      <xdr:sp macro="" textlink="">
        <xdr:nvSpPr>
          <xdr:cNvPr id="45" name="object 80">
            <a:hlinkClick xmlns:r="http://schemas.openxmlformats.org/officeDocument/2006/relationships" r:id="rId1"/>
            <a:extLst>
              <a:ext uri="{FF2B5EF4-FFF2-40B4-BE49-F238E27FC236}">
                <a16:creationId xmlns:a16="http://schemas.microsoft.com/office/drawing/2014/main" id="{E332DCDA-E33D-C1B6-E1EA-7A4F114B57ED}"/>
              </a:ext>
            </a:extLst>
          </xdr:cNvPr>
          <xdr:cNvSpPr/>
        </xdr:nvSpPr>
        <xdr:spPr>
          <a:xfrm>
            <a:off x="12008769" y="654841"/>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sp macro="" textlink="">
        <xdr:nvSpPr>
          <xdr:cNvPr id="46" name="object 90">
            <a:hlinkClick xmlns:r="http://schemas.openxmlformats.org/officeDocument/2006/relationships" r:id="rId1"/>
            <a:extLst>
              <a:ext uri="{FF2B5EF4-FFF2-40B4-BE49-F238E27FC236}">
                <a16:creationId xmlns:a16="http://schemas.microsoft.com/office/drawing/2014/main" id="{53D6AF19-B677-DF83-23E2-1D7DB4444E64}"/>
              </a:ext>
            </a:extLst>
          </xdr:cNvPr>
          <xdr:cNvSpPr txBox="1"/>
        </xdr:nvSpPr>
        <xdr:spPr>
          <a:xfrm>
            <a:off x="12129773" y="654841"/>
            <a:ext cx="619200" cy="2520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Detailed Criteria</a:t>
            </a:r>
          </a:p>
        </xdr:txBody>
      </xdr:sp>
    </xdr:grpSp>
    <xdr:clientData/>
  </xdr:twoCellAnchor>
  <xdr:twoCellAnchor editAs="absolute">
    <xdr:from>
      <xdr:col>0</xdr:col>
      <xdr:colOff>116044</xdr:colOff>
      <xdr:row>4</xdr:row>
      <xdr:rowOff>5914</xdr:rowOff>
    </xdr:from>
    <xdr:to>
      <xdr:col>20</xdr:col>
      <xdr:colOff>277352</xdr:colOff>
      <xdr:row>35</xdr:row>
      <xdr:rowOff>14850</xdr:rowOff>
    </xdr:to>
    <xdr:grpSp>
      <xdr:nvGrpSpPr>
        <xdr:cNvPr id="120" name="Agrupar 119">
          <a:extLst>
            <a:ext uri="{FF2B5EF4-FFF2-40B4-BE49-F238E27FC236}">
              <a16:creationId xmlns:a16="http://schemas.microsoft.com/office/drawing/2014/main" id="{408B3AE2-30AD-4165-938B-5F0736F9898C}"/>
            </a:ext>
          </a:extLst>
        </xdr:cNvPr>
        <xdr:cNvGrpSpPr/>
      </xdr:nvGrpSpPr>
      <xdr:grpSpPr>
        <a:xfrm>
          <a:off x="116044" y="1215589"/>
          <a:ext cx="11400808" cy="5438186"/>
          <a:chOff x="38100" y="1228724"/>
          <a:chExt cx="11653708" cy="4506400"/>
        </a:xfrm>
      </xdr:grpSpPr>
      <xdr:sp macro="" textlink="">
        <xdr:nvSpPr>
          <xdr:cNvPr id="121" name="Retângulo: Cantos Arredondados 120">
            <a:extLst>
              <a:ext uri="{FF2B5EF4-FFF2-40B4-BE49-F238E27FC236}">
                <a16:creationId xmlns:a16="http://schemas.microsoft.com/office/drawing/2014/main" id="{C25386F8-B7B0-9783-C9E6-FA805CED2151}"/>
              </a:ext>
            </a:extLst>
          </xdr:cNvPr>
          <xdr:cNvSpPr/>
        </xdr:nvSpPr>
        <xdr:spPr>
          <a:xfrm>
            <a:off x="38100" y="1419221"/>
            <a:ext cx="11653708" cy="4315903"/>
          </a:xfrm>
          <a:prstGeom prst="roundRect">
            <a:avLst>
              <a:gd name="adj" fmla="val 760"/>
            </a:avLst>
          </a:prstGeom>
          <a:no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grpSp>
        <xdr:nvGrpSpPr>
          <xdr:cNvPr id="122" name="Agrupar 121">
            <a:extLst>
              <a:ext uri="{FF2B5EF4-FFF2-40B4-BE49-F238E27FC236}">
                <a16:creationId xmlns:a16="http://schemas.microsoft.com/office/drawing/2014/main" id="{4004DA78-0898-308D-D2EA-DABEF1446FEA}"/>
              </a:ext>
            </a:extLst>
          </xdr:cNvPr>
          <xdr:cNvGrpSpPr/>
        </xdr:nvGrpSpPr>
        <xdr:grpSpPr>
          <a:xfrm>
            <a:off x="200023" y="1228724"/>
            <a:ext cx="11390442" cy="361918"/>
            <a:chOff x="94394" y="1260391"/>
            <a:chExt cx="11390442" cy="415854"/>
          </a:xfrm>
        </xdr:grpSpPr>
        <xdr:sp macro="" textlink="">
          <xdr:nvSpPr>
            <xdr:cNvPr id="123" name="Retângulo: Cantos Diagonais Arredondados 122">
              <a:extLst>
                <a:ext uri="{FF2B5EF4-FFF2-40B4-BE49-F238E27FC236}">
                  <a16:creationId xmlns:a16="http://schemas.microsoft.com/office/drawing/2014/main" id="{E40760AC-D8CA-D887-9CA4-108BB8AE49FE}"/>
                </a:ext>
              </a:extLst>
            </xdr:cNvPr>
            <xdr:cNvSpPr/>
          </xdr:nvSpPr>
          <xdr:spPr>
            <a:xfrm>
              <a:off x="94394" y="1260393"/>
              <a:ext cx="1587699" cy="415852"/>
            </a:xfrm>
            <a:prstGeom prst="round2DiagRect">
              <a:avLst>
                <a:gd name="adj1" fmla="val 27881"/>
                <a:gd name="adj2" fmla="val 5623"/>
              </a:avLst>
            </a:prstGeom>
            <a:solidFill>
              <a:srgbClr val="00A0A8"/>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rPr>
                <a:t>Responsible Management of Natural Resources</a:t>
              </a:r>
            </a:p>
          </xdr:txBody>
        </xdr:sp>
        <xdr:sp macro="" textlink="">
          <xdr:nvSpPr>
            <xdr:cNvPr id="124" name="Retângulo: Cantos Diagonais Arredondados 123">
              <a:hlinkClick xmlns:r="http://schemas.openxmlformats.org/officeDocument/2006/relationships" r:id="rId2"/>
              <a:extLst>
                <a:ext uri="{FF2B5EF4-FFF2-40B4-BE49-F238E27FC236}">
                  <a16:creationId xmlns:a16="http://schemas.microsoft.com/office/drawing/2014/main" id="{FE5BF699-A98A-2F8F-F5BA-8A0DBD1629C2}"/>
                </a:ext>
              </a:extLst>
            </xdr:cNvPr>
            <xdr:cNvSpPr/>
          </xdr:nvSpPr>
          <xdr:spPr>
            <a:xfrm>
              <a:off x="1724470" y="1260392"/>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Climate Strategy &amp;</a:t>
              </a:r>
            </a:p>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 Energy Transition</a:t>
              </a:r>
            </a:p>
          </xdr:txBody>
        </xdr:sp>
        <xdr:sp macro="" textlink="">
          <xdr:nvSpPr>
            <xdr:cNvPr id="125" name="Retângulo: Cantos Diagonais Arredondados 124">
              <a:hlinkClick xmlns:r="http://schemas.openxmlformats.org/officeDocument/2006/relationships" r:id="rId3"/>
              <a:extLst>
                <a:ext uri="{FF2B5EF4-FFF2-40B4-BE49-F238E27FC236}">
                  <a16:creationId xmlns:a16="http://schemas.microsoft.com/office/drawing/2014/main" id="{5B3370C9-9DC4-BE7B-1BBA-1F08FE14986F}"/>
                </a:ext>
              </a:extLst>
            </xdr:cNvPr>
            <xdr:cNvSpPr/>
          </xdr:nvSpPr>
          <xdr:spPr>
            <a:xfrm>
              <a:off x="3354545" y="1260392"/>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Energy</a:t>
              </a:r>
            </a:p>
          </xdr:txBody>
        </xdr:sp>
        <xdr:sp macro="" textlink="">
          <xdr:nvSpPr>
            <xdr:cNvPr id="126" name="Retângulo: Cantos Diagonais Arredondados 125">
              <a:hlinkClick xmlns:r="http://schemas.openxmlformats.org/officeDocument/2006/relationships" r:id="rId4"/>
              <a:extLst>
                <a:ext uri="{FF2B5EF4-FFF2-40B4-BE49-F238E27FC236}">
                  <a16:creationId xmlns:a16="http://schemas.microsoft.com/office/drawing/2014/main" id="{11F6D775-F124-19CB-094F-7AFDE5109A09}"/>
                </a:ext>
              </a:extLst>
            </xdr:cNvPr>
            <xdr:cNvSpPr/>
          </xdr:nvSpPr>
          <xdr:spPr>
            <a:xfrm>
              <a:off x="4984621" y="1260392"/>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Biodiversity and </a:t>
              </a:r>
            </a:p>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Ecosystems</a:t>
              </a:r>
            </a:p>
          </xdr:txBody>
        </xdr:sp>
        <xdr:sp macro="" textlink="">
          <xdr:nvSpPr>
            <xdr:cNvPr id="127" name="Retângulo: Cantos Diagonais Arredondados 126">
              <a:hlinkClick xmlns:r="http://schemas.openxmlformats.org/officeDocument/2006/relationships" r:id="rId5"/>
              <a:extLst>
                <a:ext uri="{FF2B5EF4-FFF2-40B4-BE49-F238E27FC236}">
                  <a16:creationId xmlns:a16="http://schemas.microsoft.com/office/drawing/2014/main" id="{69ED98D9-0D4A-CBF7-4A4E-4E47CEBB8C5D}"/>
                </a:ext>
              </a:extLst>
            </xdr:cNvPr>
            <xdr:cNvSpPr/>
          </xdr:nvSpPr>
          <xdr:spPr>
            <a:xfrm>
              <a:off x="6614696" y="1260392"/>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Water Resources</a:t>
              </a:r>
            </a:p>
          </xdr:txBody>
        </xdr:sp>
        <xdr:sp macro="" textlink="">
          <xdr:nvSpPr>
            <xdr:cNvPr id="128" name="Retângulo: Cantos Diagonais Arredondados 127">
              <a:hlinkClick xmlns:r="http://schemas.openxmlformats.org/officeDocument/2006/relationships" r:id="rId6"/>
              <a:extLst>
                <a:ext uri="{FF2B5EF4-FFF2-40B4-BE49-F238E27FC236}">
                  <a16:creationId xmlns:a16="http://schemas.microsoft.com/office/drawing/2014/main" id="{187C152A-BE62-9924-200C-2F2A16907A40}"/>
                </a:ext>
              </a:extLst>
            </xdr:cNvPr>
            <xdr:cNvSpPr/>
          </xdr:nvSpPr>
          <xdr:spPr>
            <a:xfrm>
              <a:off x="8244772" y="1260392"/>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Atmospheric Emissions</a:t>
              </a:r>
            </a:p>
          </xdr:txBody>
        </xdr:sp>
        <xdr:sp macro="" textlink="">
          <xdr:nvSpPr>
            <xdr:cNvPr id="129" name="Retângulo: Cantos Diagonais Arredondados 128">
              <a:hlinkClick xmlns:r="http://schemas.openxmlformats.org/officeDocument/2006/relationships" r:id="rId7"/>
              <a:extLst>
                <a:ext uri="{FF2B5EF4-FFF2-40B4-BE49-F238E27FC236}">
                  <a16:creationId xmlns:a16="http://schemas.microsoft.com/office/drawing/2014/main" id="{6652CD0B-9D8F-69E4-4E61-6208AD1774C7}"/>
                </a:ext>
              </a:extLst>
            </xdr:cNvPr>
            <xdr:cNvSpPr/>
          </xdr:nvSpPr>
          <xdr:spPr>
            <a:xfrm>
              <a:off x="9897137" y="1260391"/>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Waste</a:t>
              </a:r>
            </a:p>
          </xdr:txBody>
        </xdr:sp>
      </xdr:grpSp>
    </xdr:grpSp>
    <xdr:clientData/>
  </xdr:twoCellAnchor>
  <xdr:twoCellAnchor editAs="absolute">
    <xdr:from>
      <xdr:col>0</xdr:col>
      <xdr:colOff>0</xdr:colOff>
      <xdr:row>0</xdr:row>
      <xdr:rowOff>-1</xdr:rowOff>
    </xdr:from>
    <xdr:to>
      <xdr:col>20</xdr:col>
      <xdr:colOff>179825</xdr:colOff>
      <xdr:row>2</xdr:row>
      <xdr:rowOff>545017</xdr:rowOff>
    </xdr:to>
    <xdr:grpSp>
      <xdr:nvGrpSpPr>
        <xdr:cNvPr id="2" name="Agrupar 1">
          <a:extLst>
            <a:ext uri="{FF2B5EF4-FFF2-40B4-BE49-F238E27FC236}">
              <a16:creationId xmlns:a16="http://schemas.microsoft.com/office/drawing/2014/main" id="{0264087D-C8CF-46A1-ACA9-B64E6C6D99C5}"/>
            </a:ext>
          </a:extLst>
        </xdr:cNvPr>
        <xdr:cNvGrpSpPr/>
      </xdr:nvGrpSpPr>
      <xdr:grpSpPr>
        <a:xfrm>
          <a:off x="0" y="-1"/>
          <a:ext cx="11419325" cy="926018"/>
          <a:chOff x="0" y="1478573"/>
          <a:chExt cx="11657486" cy="1039782"/>
        </a:xfrm>
      </xdr:grpSpPr>
      <xdr:pic>
        <xdr:nvPicPr>
          <xdr:cNvPr id="4" name="Imagem 3">
            <a:hlinkClick xmlns:r="http://schemas.openxmlformats.org/officeDocument/2006/relationships" r:id="rId8"/>
            <a:extLst>
              <a:ext uri="{FF2B5EF4-FFF2-40B4-BE49-F238E27FC236}">
                <a16:creationId xmlns:a16="http://schemas.microsoft.com/office/drawing/2014/main" id="{AEE26F59-85A0-1053-77EA-68962320C9EB}"/>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t="10576" b="7840"/>
          <a:stretch>
            <a:fillRect/>
          </a:stretch>
        </xdr:blipFill>
        <xdr:spPr>
          <a:xfrm>
            <a:off x="0" y="1478573"/>
            <a:ext cx="1445305" cy="512244"/>
          </a:xfrm>
          <a:prstGeom prst="rect">
            <a:avLst/>
          </a:prstGeom>
        </xdr:spPr>
      </xdr:pic>
      <xdr:grpSp>
        <xdr:nvGrpSpPr>
          <xdr:cNvPr id="5" name="Agrupar 4">
            <a:hlinkClick xmlns:r="http://schemas.openxmlformats.org/officeDocument/2006/relationships" r:id="rId10"/>
            <a:extLst>
              <a:ext uri="{FF2B5EF4-FFF2-40B4-BE49-F238E27FC236}">
                <a16:creationId xmlns:a16="http://schemas.microsoft.com/office/drawing/2014/main" id="{AECB8504-37C7-7E09-AE57-E486B19BED14}"/>
              </a:ext>
            </a:extLst>
          </xdr:cNvPr>
          <xdr:cNvGrpSpPr/>
        </xdr:nvGrpSpPr>
        <xdr:grpSpPr>
          <a:xfrm>
            <a:off x="81251" y="1985607"/>
            <a:ext cx="832806" cy="506309"/>
            <a:chOff x="81496" y="507699"/>
            <a:chExt cx="831691" cy="506973"/>
          </a:xfrm>
        </xdr:grpSpPr>
        <xdr:sp macro="" textlink="">
          <xdr:nvSpPr>
            <xdr:cNvPr id="175" name="object 76">
              <a:extLst>
                <a:ext uri="{FF2B5EF4-FFF2-40B4-BE49-F238E27FC236}">
                  <a16:creationId xmlns:a16="http://schemas.microsoft.com/office/drawing/2014/main" id="{537E04B5-9779-0E7F-4FDD-1A16253EE2BF}"/>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176" name="object 77">
              <a:extLst>
                <a:ext uri="{FF2B5EF4-FFF2-40B4-BE49-F238E27FC236}">
                  <a16:creationId xmlns:a16="http://schemas.microsoft.com/office/drawing/2014/main" id="{D53BAC78-3AB5-D730-9745-36FE5EE65C79}"/>
                </a:ext>
              </a:extLst>
            </xdr:cNvPr>
            <xdr:cNvPicPr/>
          </xdr:nvPicPr>
          <xdr:blipFill>
            <a:blip xmlns:r="http://schemas.openxmlformats.org/officeDocument/2006/relationships" r:embed="rId11" cstate="print">
              <a:duotone>
                <a:prstClr val="black"/>
                <a:srgbClr val="695E4A">
                  <a:tint val="45000"/>
                  <a:satMod val="400000"/>
                </a:srgbClr>
              </a:duotone>
              <a:extLst>
                <a:ext uri="{BEBA8EAE-BF5A-486C-A8C5-ECC9F3942E4B}">
                  <a14:imgProps xmlns:a14="http://schemas.microsoft.com/office/drawing/2010/main">
                    <a14:imgLayer r:embed="rId12">
                      <a14:imgEffect>
                        <a14:saturation sat="0"/>
                      </a14:imgEffect>
                    </a14:imgLayer>
                  </a14:imgProps>
                </a:ext>
              </a:extLst>
            </a:blip>
            <a:stretch>
              <a:fillRect/>
            </a:stretch>
          </xdr:blipFill>
          <xdr:spPr>
            <a:xfrm>
              <a:off x="423763" y="561872"/>
              <a:ext cx="151229" cy="138638"/>
            </a:xfrm>
            <a:prstGeom prst="rect">
              <a:avLst/>
            </a:prstGeom>
          </xdr:spPr>
        </xdr:pic>
        <xdr:grpSp>
          <xdr:nvGrpSpPr>
            <xdr:cNvPr id="177" name="Agrupar 176">
              <a:extLst>
                <a:ext uri="{FF2B5EF4-FFF2-40B4-BE49-F238E27FC236}">
                  <a16:creationId xmlns:a16="http://schemas.microsoft.com/office/drawing/2014/main" id="{43316AE4-408E-78BA-DA90-C3816CA8D769}"/>
                </a:ext>
              </a:extLst>
            </xdr:cNvPr>
            <xdr:cNvGrpSpPr/>
          </xdr:nvGrpSpPr>
          <xdr:grpSpPr>
            <a:xfrm>
              <a:off x="81496" y="748716"/>
              <a:ext cx="831691" cy="265956"/>
              <a:chOff x="81496" y="747958"/>
              <a:chExt cx="832004" cy="265956"/>
            </a:xfrm>
          </xdr:grpSpPr>
          <xdr:sp macro="" textlink="">
            <xdr:nvSpPr>
              <xdr:cNvPr id="178" name="object 78">
                <a:extLst>
                  <a:ext uri="{FF2B5EF4-FFF2-40B4-BE49-F238E27FC236}">
                    <a16:creationId xmlns:a16="http://schemas.microsoft.com/office/drawing/2014/main" id="{0B6E0BD8-FD18-3E23-1318-345929F8EA62}"/>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79" name="object 89">
                <a:extLst>
                  <a:ext uri="{FF2B5EF4-FFF2-40B4-BE49-F238E27FC236}">
                    <a16:creationId xmlns:a16="http://schemas.microsoft.com/office/drawing/2014/main" id="{D9722DA6-7C4F-5D6B-C203-B480C231E3FA}"/>
                  </a:ext>
                </a:extLst>
              </xdr:cNvPr>
              <xdr:cNvSpPr txBox="1"/>
            </xdr:nvSpPr>
            <xdr:spPr>
              <a:xfrm>
                <a:off x="238616" y="813158"/>
                <a:ext cx="517763" cy="15145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Home</a:t>
                </a:r>
                <a:endParaRPr sz="800" b="0">
                  <a:solidFill>
                    <a:srgbClr val="695E4A"/>
                  </a:solidFill>
                  <a:latin typeface="Roboto"/>
                  <a:cs typeface="Roboto"/>
                </a:endParaRPr>
              </a:p>
            </xdr:txBody>
          </xdr:sp>
        </xdr:grpSp>
      </xdr:grpSp>
      <xdr:grpSp>
        <xdr:nvGrpSpPr>
          <xdr:cNvPr id="6" name="Agrupar 5">
            <a:hlinkClick xmlns:r="http://schemas.openxmlformats.org/officeDocument/2006/relationships" r:id="rId13"/>
            <a:extLst>
              <a:ext uri="{FF2B5EF4-FFF2-40B4-BE49-F238E27FC236}">
                <a16:creationId xmlns:a16="http://schemas.microsoft.com/office/drawing/2014/main" id="{4B66A692-4200-CC5F-6D23-C1BCDD0AB892}"/>
              </a:ext>
            </a:extLst>
          </xdr:cNvPr>
          <xdr:cNvGrpSpPr/>
        </xdr:nvGrpSpPr>
        <xdr:grpSpPr>
          <a:xfrm>
            <a:off x="1875546" y="1984492"/>
            <a:ext cx="841455" cy="507425"/>
            <a:chOff x="1873229" y="506582"/>
            <a:chExt cx="834675" cy="508090"/>
          </a:xfrm>
        </xdr:grpSpPr>
        <xdr:grpSp>
          <xdr:nvGrpSpPr>
            <xdr:cNvPr id="170" name="Agrupar 169">
              <a:extLst>
                <a:ext uri="{FF2B5EF4-FFF2-40B4-BE49-F238E27FC236}">
                  <a16:creationId xmlns:a16="http://schemas.microsoft.com/office/drawing/2014/main" id="{5B86D5FF-61F5-D606-99EB-B8A159D2A456}"/>
                </a:ext>
              </a:extLst>
            </xdr:cNvPr>
            <xdr:cNvGrpSpPr/>
          </xdr:nvGrpSpPr>
          <xdr:grpSpPr>
            <a:xfrm>
              <a:off x="1873229" y="748716"/>
              <a:ext cx="834675" cy="265956"/>
              <a:chOff x="1873229" y="746828"/>
              <a:chExt cx="834675" cy="265956"/>
            </a:xfrm>
          </xdr:grpSpPr>
          <xdr:sp macro="" textlink="">
            <xdr:nvSpPr>
              <xdr:cNvPr id="173" name="object 80">
                <a:extLst>
                  <a:ext uri="{FF2B5EF4-FFF2-40B4-BE49-F238E27FC236}">
                    <a16:creationId xmlns:a16="http://schemas.microsoft.com/office/drawing/2014/main" id="{FF88C481-F900-65FA-AF52-AA1697E7F177}"/>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74" name="object 90">
                <a:extLst>
                  <a:ext uri="{FF2B5EF4-FFF2-40B4-BE49-F238E27FC236}">
                    <a16:creationId xmlns:a16="http://schemas.microsoft.com/office/drawing/2014/main" id="{3FEA8B4D-950F-3323-B45D-7FCD866AE65A}"/>
                  </a:ext>
                </a:extLst>
              </xdr:cNvPr>
              <xdr:cNvSpPr txBox="1"/>
            </xdr:nvSpPr>
            <xdr:spPr>
              <a:xfrm>
                <a:off x="2084552" y="812028"/>
                <a:ext cx="412027" cy="15145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b="0" spc="-1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71" name="object 109">
              <a:extLst>
                <a:ext uri="{FF2B5EF4-FFF2-40B4-BE49-F238E27FC236}">
                  <a16:creationId xmlns:a16="http://schemas.microsoft.com/office/drawing/2014/main" id="{27139F18-8C54-A527-F6BD-35A7DCD18FE5}"/>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72" name="object 110">
              <a:extLst>
                <a:ext uri="{FF2B5EF4-FFF2-40B4-BE49-F238E27FC236}">
                  <a16:creationId xmlns:a16="http://schemas.microsoft.com/office/drawing/2014/main" id="{0C90AB5A-3FAA-C0F5-88A1-59E6EDB5E089}"/>
                </a:ext>
              </a:extLst>
            </xdr:cNvPr>
            <xdr:cNvPicPr/>
          </xdr:nvPicPr>
          <xdr:blipFill>
            <a:blip xmlns:r="http://schemas.openxmlformats.org/officeDocument/2006/relationships" r:embed="rId14"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grpSp>
        <xdr:nvGrpSpPr>
          <xdr:cNvPr id="7" name="Agrupar 6">
            <a:hlinkClick xmlns:r="http://schemas.openxmlformats.org/officeDocument/2006/relationships" r:id="rId15"/>
            <a:extLst>
              <a:ext uri="{FF2B5EF4-FFF2-40B4-BE49-F238E27FC236}">
                <a16:creationId xmlns:a16="http://schemas.microsoft.com/office/drawing/2014/main" id="{547CBEC2-06E7-DB74-4720-2E873EFF602F}"/>
              </a:ext>
            </a:extLst>
          </xdr:cNvPr>
          <xdr:cNvGrpSpPr/>
        </xdr:nvGrpSpPr>
        <xdr:grpSpPr>
          <a:xfrm>
            <a:off x="2781308" y="1984492"/>
            <a:ext cx="832871" cy="518738"/>
            <a:chOff x="2772406" y="506582"/>
            <a:chExt cx="830722" cy="519418"/>
          </a:xfrm>
        </xdr:grpSpPr>
        <xdr:grpSp>
          <xdr:nvGrpSpPr>
            <xdr:cNvPr id="165" name="Agrupar 164">
              <a:extLst>
                <a:ext uri="{FF2B5EF4-FFF2-40B4-BE49-F238E27FC236}">
                  <a16:creationId xmlns:a16="http://schemas.microsoft.com/office/drawing/2014/main" id="{235B3063-7934-26C3-2F52-BAF60C661771}"/>
                </a:ext>
              </a:extLst>
            </xdr:cNvPr>
            <xdr:cNvGrpSpPr/>
          </xdr:nvGrpSpPr>
          <xdr:grpSpPr>
            <a:xfrm>
              <a:off x="2772406" y="737389"/>
              <a:ext cx="830722" cy="288611"/>
              <a:chOff x="2772407" y="739357"/>
              <a:chExt cx="830722" cy="288611"/>
            </a:xfrm>
          </xdr:grpSpPr>
          <xdr:sp macro="" textlink="">
            <xdr:nvSpPr>
              <xdr:cNvPr id="168" name="object 80">
                <a:extLst>
                  <a:ext uri="{FF2B5EF4-FFF2-40B4-BE49-F238E27FC236}">
                    <a16:creationId xmlns:a16="http://schemas.microsoft.com/office/drawing/2014/main" id="{D56D56C4-D828-56AF-1CFD-9CE5BE9676EB}"/>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69" name="object 90">
                <a:extLst>
                  <a:ext uri="{FF2B5EF4-FFF2-40B4-BE49-F238E27FC236}">
                    <a16:creationId xmlns:a16="http://schemas.microsoft.com/office/drawing/2014/main" id="{DC0626ED-59BB-6BFA-5784-AB0FF048C56E}"/>
                  </a:ext>
                </a:extLst>
              </xdr:cNvPr>
              <xdr:cNvSpPr txBox="1"/>
            </xdr:nvSpPr>
            <xdr:spPr>
              <a:xfrm>
                <a:off x="2981702" y="739357"/>
                <a:ext cx="412130" cy="288611"/>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Public Targets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6" name="object 109">
              <a:extLst>
                <a:ext uri="{FF2B5EF4-FFF2-40B4-BE49-F238E27FC236}">
                  <a16:creationId xmlns:a16="http://schemas.microsoft.com/office/drawing/2014/main" id="{221784D1-CB02-55C1-2486-295F51A26137}"/>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67" name="Imagem 166">
              <a:extLst>
                <a:ext uri="{FF2B5EF4-FFF2-40B4-BE49-F238E27FC236}">
                  <a16:creationId xmlns:a16="http://schemas.microsoft.com/office/drawing/2014/main" id="{D9F76F45-1E97-CFB4-CB44-6CB49F6DB4E9}"/>
                </a:ext>
              </a:extLst>
            </xdr:cNvPr>
            <xdr:cNvPicPr>
              <a:picLocks noChangeAspect="1"/>
            </xdr:cNvPicPr>
          </xdr:nvPicPr>
          <xdr:blipFill>
            <a:blip xmlns:r="http://schemas.openxmlformats.org/officeDocument/2006/relationships" r:embed="rId16">
              <a:duotone>
                <a:prstClr val="black"/>
                <a:srgbClr val="695E4A">
                  <a:tint val="45000"/>
                  <a:satMod val="400000"/>
                </a:srgbClr>
              </a:duotone>
              <a:extLst>
                <a:ext uri="{BEBA8EAE-BF5A-486C-A8C5-ECC9F3942E4B}">
                  <a14:imgProps xmlns:a14="http://schemas.microsoft.com/office/drawing/2010/main">
                    <a14:imgLayer r:embed="rId17">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8" name="Agrupar 7">
            <a:hlinkClick xmlns:r="http://schemas.openxmlformats.org/officeDocument/2006/relationships" r:id="rId18"/>
            <a:extLst>
              <a:ext uri="{FF2B5EF4-FFF2-40B4-BE49-F238E27FC236}">
                <a16:creationId xmlns:a16="http://schemas.microsoft.com/office/drawing/2014/main" id="{C1DBC3ED-900B-6D1B-B342-81BBCC9DC2C7}"/>
              </a:ext>
            </a:extLst>
          </xdr:cNvPr>
          <xdr:cNvGrpSpPr/>
        </xdr:nvGrpSpPr>
        <xdr:grpSpPr>
          <a:xfrm>
            <a:off x="978366" y="1985607"/>
            <a:ext cx="832872" cy="506309"/>
            <a:chOff x="978002" y="507699"/>
            <a:chExt cx="830725" cy="506973"/>
          </a:xfrm>
        </xdr:grpSpPr>
        <xdr:grpSp>
          <xdr:nvGrpSpPr>
            <xdr:cNvPr id="160" name="Agrupar 159">
              <a:extLst>
                <a:ext uri="{FF2B5EF4-FFF2-40B4-BE49-F238E27FC236}">
                  <a16:creationId xmlns:a16="http://schemas.microsoft.com/office/drawing/2014/main" id="{DE0FC21F-764B-1C5E-72AB-EDC0616A0398}"/>
                </a:ext>
              </a:extLst>
            </xdr:cNvPr>
            <xdr:cNvGrpSpPr/>
          </xdr:nvGrpSpPr>
          <xdr:grpSpPr>
            <a:xfrm>
              <a:off x="978002" y="748716"/>
              <a:ext cx="830725" cy="265956"/>
              <a:chOff x="978002" y="747945"/>
              <a:chExt cx="830725" cy="265956"/>
            </a:xfrm>
          </xdr:grpSpPr>
          <xdr:sp macro="" textlink="">
            <xdr:nvSpPr>
              <xdr:cNvPr id="163" name="object 80">
                <a:extLst>
                  <a:ext uri="{FF2B5EF4-FFF2-40B4-BE49-F238E27FC236}">
                    <a16:creationId xmlns:a16="http://schemas.microsoft.com/office/drawing/2014/main" id="{874F4FB8-04CB-6DFF-CE92-7928362275FE}"/>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64" name="object 90">
                <a:extLst>
                  <a:ext uri="{FF2B5EF4-FFF2-40B4-BE49-F238E27FC236}">
                    <a16:creationId xmlns:a16="http://schemas.microsoft.com/office/drawing/2014/main" id="{4EB00A17-AAAC-0ADA-D23C-1EBC5035BE96}"/>
                  </a:ext>
                </a:extLst>
              </xdr:cNvPr>
              <xdr:cNvSpPr txBox="1"/>
            </xdr:nvSpPr>
            <xdr:spPr>
              <a:xfrm>
                <a:off x="1187960" y="813145"/>
                <a:ext cx="410811" cy="15145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Index</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1" name="object 109">
              <a:extLst>
                <a:ext uri="{FF2B5EF4-FFF2-40B4-BE49-F238E27FC236}">
                  <a16:creationId xmlns:a16="http://schemas.microsoft.com/office/drawing/2014/main" id="{0A0C55F7-2B7F-E56A-2F49-482B58A59F80}"/>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162" name="Imagem 161">
              <a:extLst>
                <a:ext uri="{FF2B5EF4-FFF2-40B4-BE49-F238E27FC236}">
                  <a16:creationId xmlns:a16="http://schemas.microsoft.com/office/drawing/2014/main" id="{43CAD346-F1A8-067C-7DBA-922FDFA20D5C}"/>
                </a:ext>
              </a:extLst>
            </xdr:cNvPr>
            <xdr:cNvPicPr>
              <a:picLocks noChangeAspect="1"/>
            </xdr:cNvPicPr>
          </xdr:nvPicPr>
          <xdr:blipFill>
            <a:blip xmlns:r="http://schemas.openxmlformats.org/officeDocument/2006/relationships" r:embed="rId19">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9" name="Agrupar 8">
            <a:hlinkClick xmlns:r="http://schemas.openxmlformats.org/officeDocument/2006/relationships" r:id="rId20"/>
            <a:extLst>
              <a:ext uri="{FF2B5EF4-FFF2-40B4-BE49-F238E27FC236}">
                <a16:creationId xmlns:a16="http://schemas.microsoft.com/office/drawing/2014/main" id="{9FAF74FF-30AE-9321-C0EA-0F24E314ECEE}"/>
              </a:ext>
            </a:extLst>
          </xdr:cNvPr>
          <xdr:cNvGrpSpPr/>
        </xdr:nvGrpSpPr>
        <xdr:grpSpPr>
          <a:xfrm>
            <a:off x="3678487" y="1984492"/>
            <a:ext cx="832872" cy="533863"/>
            <a:chOff x="3667630" y="506582"/>
            <a:chExt cx="830725" cy="534563"/>
          </a:xfrm>
        </xdr:grpSpPr>
        <xdr:grpSp>
          <xdr:nvGrpSpPr>
            <xdr:cNvPr id="155" name="Agrupar 154">
              <a:extLst>
                <a:ext uri="{FF2B5EF4-FFF2-40B4-BE49-F238E27FC236}">
                  <a16:creationId xmlns:a16="http://schemas.microsoft.com/office/drawing/2014/main" id="{7EC4B486-36EC-4869-5982-210E3351961A}"/>
                </a:ext>
              </a:extLst>
            </xdr:cNvPr>
            <xdr:cNvGrpSpPr/>
          </xdr:nvGrpSpPr>
          <xdr:grpSpPr>
            <a:xfrm>
              <a:off x="3667630" y="748796"/>
              <a:ext cx="830725" cy="292349"/>
              <a:chOff x="3667631" y="750764"/>
              <a:chExt cx="830725" cy="292349"/>
            </a:xfrm>
          </xdr:grpSpPr>
          <xdr:sp macro="" textlink="">
            <xdr:nvSpPr>
              <xdr:cNvPr id="158" name="object 80">
                <a:extLst>
                  <a:ext uri="{FF2B5EF4-FFF2-40B4-BE49-F238E27FC236}">
                    <a16:creationId xmlns:a16="http://schemas.microsoft.com/office/drawing/2014/main" id="{8795082F-1596-0A8E-6B98-152AD94FC88B}"/>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59" name="object 90">
                <a:extLst>
                  <a:ext uri="{FF2B5EF4-FFF2-40B4-BE49-F238E27FC236}">
                    <a16:creationId xmlns:a16="http://schemas.microsoft.com/office/drawing/2014/main" id="{7DA7FEA1-C750-AB54-9EEA-6BE25ABA7551}"/>
                  </a:ext>
                </a:extLst>
              </xdr:cNvPr>
              <xdr:cNvSpPr txBox="1"/>
            </xdr:nvSpPr>
            <xdr:spPr>
              <a:xfrm>
                <a:off x="3799609" y="754502"/>
                <a:ext cx="566769"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Integrated Report</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6" name="object 109">
              <a:extLst>
                <a:ext uri="{FF2B5EF4-FFF2-40B4-BE49-F238E27FC236}">
                  <a16:creationId xmlns:a16="http://schemas.microsoft.com/office/drawing/2014/main" id="{62D3F26E-3799-2510-1D1E-C23AAFD4B22A}"/>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57" name="Imagem 156">
              <a:extLst>
                <a:ext uri="{FF2B5EF4-FFF2-40B4-BE49-F238E27FC236}">
                  <a16:creationId xmlns:a16="http://schemas.microsoft.com/office/drawing/2014/main" id="{DBF288E4-B531-0A7B-4A39-A2B12937A591}"/>
                </a:ext>
              </a:extLst>
            </xdr:cNvPr>
            <xdr:cNvPicPr>
              <a:picLocks noChangeAspect="1"/>
            </xdr:cNvPicPr>
          </xdr:nvPicPr>
          <xdr:blipFill>
            <a:blip xmlns:r="http://schemas.openxmlformats.org/officeDocument/2006/relationships" r:embed="rId21">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10" name="Agrupar 9">
            <a:hlinkClick xmlns:r="http://schemas.openxmlformats.org/officeDocument/2006/relationships" r:id="rId22"/>
            <a:extLst>
              <a:ext uri="{FF2B5EF4-FFF2-40B4-BE49-F238E27FC236}">
                <a16:creationId xmlns:a16="http://schemas.microsoft.com/office/drawing/2014/main" id="{A57E23A1-3E2A-B803-F2E6-AA619B2F958A}"/>
              </a:ext>
            </a:extLst>
          </xdr:cNvPr>
          <xdr:cNvGrpSpPr/>
        </xdr:nvGrpSpPr>
        <xdr:grpSpPr>
          <a:xfrm>
            <a:off x="4575667" y="1984492"/>
            <a:ext cx="825212" cy="533863"/>
            <a:chOff x="4562857" y="506582"/>
            <a:chExt cx="827700" cy="534563"/>
          </a:xfrm>
        </xdr:grpSpPr>
        <xdr:grpSp>
          <xdr:nvGrpSpPr>
            <xdr:cNvPr id="150" name="Agrupar 149">
              <a:extLst>
                <a:ext uri="{FF2B5EF4-FFF2-40B4-BE49-F238E27FC236}">
                  <a16:creationId xmlns:a16="http://schemas.microsoft.com/office/drawing/2014/main" id="{CCD3CE1C-407F-ADBC-002D-14B75A013464}"/>
                </a:ext>
              </a:extLst>
            </xdr:cNvPr>
            <xdr:cNvGrpSpPr/>
          </xdr:nvGrpSpPr>
          <xdr:grpSpPr>
            <a:xfrm>
              <a:off x="4562857" y="748796"/>
              <a:ext cx="827700" cy="292349"/>
              <a:chOff x="4562859" y="750764"/>
              <a:chExt cx="827700" cy="292349"/>
            </a:xfrm>
          </xdr:grpSpPr>
          <xdr:sp macro="" textlink="">
            <xdr:nvSpPr>
              <xdr:cNvPr id="153" name="object 80">
                <a:extLst>
                  <a:ext uri="{FF2B5EF4-FFF2-40B4-BE49-F238E27FC236}">
                    <a16:creationId xmlns:a16="http://schemas.microsoft.com/office/drawing/2014/main" id="{6D460656-2ADE-6343-116F-FA49AEF10439}"/>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54" name="object 90">
                <a:extLst>
                  <a:ext uri="{FF2B5EF4-FFF2-40B4-BE49-F238E27FC236}">
                    <a16:creationId xmlns:a16="http://schemas.microsoft.com/office/drawing/2014/main" id="{31CFAB27-6AB9-43C7-8A11-5BA2029B1C72}"/>
                  </a:ext>
                </a:extLst>
              </xdr:cNvPr>
              <xdr:cNvSpPr txBox="1"/>
            </xdr:nvSpPr>
            <xdr:spPr>
              <a:xfrm>
                <a:off x="4694707" y="754502"/>
                <a:ext cx="564004"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Corporate Governance</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1" name="object 109">
              <a:extLst>
                <a:ext uri="{FF2B5EF4-FFF2-40B4-BE49-F238E27FC236}">
                  <a16:creationId xmlns:a16="http://schemas.microsoft.com/office/drawing/2014/main" id="{164B72C5-13ED-9EA7-0DE3-03BE8ADD112F}"/>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52" name="object 113">
              <a:extLst>
                <a:ext uri="{FF2B5EF4-FFF2-40B4-BE49-F238E27FC236}">
                  <a16:creationId xmlns:a16="http://schemas.microsoft.com/office/drawing/2014/main" id="{50713D04-E405-0414-CF64-7E4BE7ABA30A}"/>
                </a:ext>
              </a:extLst>
            </xdr:cNvPr>
            <xdr:cNvPicPr/>
          </xdr:nvPicPr>
          <xdr:blipFill>
            <a:blip xmlns:r="http://schemas.openxmlformats.org/officeDocument/2006/relationships" r:embed="rId23" cstate="print">
              <a:duotone>
                <a:prstClr val="black"/>
                <a:srgbClr val="695E4A">
                  <a:tint val="45000"/>
                  <a:satMod val="400000"/>
                </a:srgbClr>
              </a:duotone>
              <a:extLst>
                <a:ext uri="{BEBA8EAE-BF5A-486C-A8C5-ECC9F3942E4B}">
                  <a14:imgProps xmlns:a14="http://schemas.microsoft.com/office/drawing/2010/main">
                    <a14:imgLayer r:embed="rId24">
                      <a14:imgEffect>
                        <a14:saturation sat="0"/>
                      </a14:imgEffect>
                    </a14:imgLayer>
                  </a14:imgProps>
                </a:ext>
              </a:extLst>
            </a:blip>
            <a:stretch>
              <a:fillRect/>
            </a:stretch>
          </xdr:blipFill>
          <xdr:spPr>
            <a:xfrm>
              <a:off x="4886742" y="530601"/>
              <a:ext cx="179935" cy="179498"/>
            </a:xfrm>
            <a:prstGeom prst="rect">
              <a:avLst/>
            </a:prstGeom>
          </xdr:spPr>
        </xdr:pic>
      </xdr:grpSp>
      <xdr:grpSp>
        <xdr:nvGrpSpPr>
          <xdr:cNvPr id="11" name="Agrupar 10">
            <a:hlinkClick xmlns:r="http://schemas.openxmlformats.org/officeDocument/2006/relationships" r:id="rId25"/>
            <a:extLst>
              <a:ext uri="{FF2B5EF4-FFF2-40B4-BE49-F238E27FC236}">
                <a16:creationId xmlns:a16="http://schemas.microsoft.com/office/drawing/2014/main" id="{F8154BB3-E50B-7F09-7E7F-A99B2221F496}"/>
              </a:ext>
            </a:extLst>
          </xdr:cNvPr>
          <xdr:cNvGrpSpPr/>
        </xdr:nvGrpSpPr>
        <xdr:grpSpPr>
          <a:xfrm>
            <a:off x="5465188" y="1984492"/>
            <a:ext cx="821659" cy="507345"/>
            <a:chOff x="5455059" y="506582"/>
            <a:chExt cx="822006" cy="508010"/>
          </a:xfrm>
        </xdr:grpSpPr>
        <xdr:sp macro="" textlink="">
          <xdr:nvSpPr>
            <xdr:cNvPr id="146" name="object 80">
              <a:extLst>
                <a:ext uri="{FF2B5EF4-FFF2-40B4-BE49-F238E27FC236}">
                  <a16:creationId xmlns:a16="http://schemas.microsoft.com/office/drawing/2014/main" id="{C3B0A337-BE9D-08D4-78DC-62569EEC347A}"/>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47" name="object 90">
              <a:extLst>
                <a:ext uri="{FF2B5EF4-FFF2-40B4-BE49-F238E27FC236}">
                  <a16:creationId xmlns:a16="http://schemas.microsoft.com/office/drawing/2014/main" id="{8633E136-FDEC-8416-6AF4-5701BCBA8091}"/>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Financial Capital</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148" name="object 109">
              <a:extLst>
                <a:ext uri="{FF2B5EF4-FFF2-40B4-BE49-F238E27FC236}">
                  <a16:creationId xmlns:a16="http://schemas.microsoft.com/office/drawing/2014/main" id="{729A0E2B-6DAB-5188-5EB6-5C279644C5CC}"/>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9" name="object 73">
              <a:extLst>
                <a:ext uri="{FF2B5EF4-FFF2-40B4-BE49-F238E27FC236}">
                  <a16:creationId xmlns:a16="http://schemas.microsoft.com/office/drawing/2014/main" id="{E229287E-59A0-4515-C349-2D82BDEF1640}"/>
                </a:ext>
              </a:extLst>
            </xdr:cNvPr>
            <xdr:cNvPicPr/>
          </xdr:nvPicPr>
          <xdr:blipFill>
            <a:blip xmlns:r="http://schemas.openxmlformats.org/officeDocument/2006/relationships" r:embed="rId26"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12" name="Agrupar 11">
            <a:hlinkClick xmlns:r="http://schemas.openxmlformats.org/officeDocument/2006/relationships" r:id="rId27"/>
            <a:extLst>
              <a:ext uri="{FF2B5EF4-FFF2-40B4-BE49-F238E27FC236}">
                <a16:creationId xmlns:a16="http://schemas.microsoft.com/office/drawing/2014/main" id="{2E438B5F-5F6A-97A4-451A-519D3FC962AE}"/>
              </a:ext>
            </a:extLst>
          </xdr:cNvPr>
          <xdr:cNvGrpSpPr/>
        </xdr:nvGrpSpPr>
        <xdr:grpSpPr>
          <a:xfrm>
            <a:off x="6351154" y="1984492"/>
            <a:ext cx="833333" cy="533863"/>
            <a:chOff x="6341567" y="506582"/>
            <a:chExt cx="831188" cy="534563"/>
          </a:xfrm>
        </xdr:grpSpPr>
        <xdr:grpSp>
          <xdr:nvGrpSpPr>
            <xdr:cNvPr id="141" name="Agrupar 140">
              <a:extLst>
                <a:ext uri="{FF2B5EF4-FFF2-40B4-BE49-F238E27FC236}">
                  <a16:creationId xmlns:a16="http://schemas.microsoft.com/office/drawing/2014/main" id="{C820CDB0-0558-D712-81F5-F957E6066593}"/>
                </a:ext>
              </a:extLst>
            </xdr:cNvPr>
            <xdr:cNvGrpSpPr/>
          </xdr:nvGrpSpPr>
          <xdr:grpSpPr>
            <a:xfrm>
              <a:off x="6341567" y="748796"/>
              <a:ext cx="831188" cy="292349"/>
              <a:chOff x="6341570" y="750764"/>
              <a:chExt cx="831188" cy="292349"/>
            </a:xfrm>
          </xdr:grpSpPr>
          <xdr:sp macro="" textlink="">
            <xdr:nvSpPr>
              <xdr:cNvPr id="144" name="object 80">
                <a:extLst>
                  <a:ext uri="{FF2B5EF4-FFF2-40B4-BE49-F238E27FC236}">
                    <a16:creationId xmlns:a16="http://schemas.microsoft.com/office/drawing/2014/main" id="{57BC0997-D130-48F5-6499-C9112994ED37}"/>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00A0A8"/>
              </a:solidFill>
              <a:ln w="6350">
                <a:solidFill>
                  <a:srgbClr val="00A0A8"/>
                </a:solidFill>
              </a:ln>
            </xdr:spPr>
            <xdr:txBody>
              <a:bodyPr wrap="square" lIns="0" tIns="0" rIns="0" bIns="0" rtlCol="0"/>
              <a:lstStyle>
                <a:defPPr>
                  <a:defRPr kern="0"/>
                </a:defPPr>
              </a:lstStyle>
              <a:p>
                <a:endParaRPr/>
              </a:p>
            </xdr:txBody>
          </xdr:sp>
          <xdr:sp macro="" textlink="">
            <xdr:nvSpPr>
              <xdr:cNvPr id="145" name="object 90">
                <a:extLst>
                  <a:ext uri="{FF2B5EF4-FFF2-40B4-BE49-F238E27FC236}">
                    <a16:creationId xmlns:a16="http://schemas.microsoft.com/office/drawing/2014/main" id="{FC9A5B4E-7AA1-F1F0-EC2C-B1C20F4FEA63}"/>
                  </a:ext>
                </a:extLst>
              </xdr:cNvPr>
              <xdr:cNvSpPr txBox="1"/>
            </xdr:nvSpPr>
            <xdr:spPr>
              <a:xfrm>
                <a:off x="6473974" y="754502"/>
                <a:ext cx="566381"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1" baseline="0">
                    <a:solidFill>
                      <a:schemeClr val="bg1"/>
                    </a:solidFill>
                    <a:latin typeface="Roboto" panose="02000000000000000000" pitchFamily="2" charset="0"/>
                    <a:ea typeface="Roboto" panose="02000000000000000000" pitchFamily="2" charset="0"/>
                    <a:cs typeface="Roboto" panose="02000000000000000000" pitchFamily="2" charset="0"/>
                  </a:rPr>
                  <a:t>Natural Capital</a:t>
                </a:r>
                <a:endParaRPr sz="800" b="1" baseline="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42" name="object 109">
              <a:extLst>
                <a:ext uri="{FF2B5EF4-FFF2-40B4-BE49-F238E27FC236}">
                  <a16:creationId xmlns:a16="http://schemas.microsoft.com/office/drawing/2014/main" id="{9D291F61-214A-AE14-3FFF-D611E5302981}"/>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00A0A8"/>
              </a:solidFill>
            </a:ln>
          </xdr:spPr>
          <xdr:txBody>
            <a:bodyPr wrap="square" lIns="0" tIns="0" rIns="0" bIns="0" rtlCol="0"/>
            <a:lstStyle>
              <a:defPPr>
                <a:defRPr kern="0"/>
              </a:defPPr>
            </a:lstStyle>
            <a:p>
              <a:endParaRPr/>
            </a:p>
          </xdr:txBody>
        </xdr:sp>
        <xdr:pic>
          <xdr:nvPicPr>
            <xdr:cNvPr id="143" name="object 54">
              <a:extLst>
                <a:ext uri="{FF2B5EF4-FFF2-40B4-BE49-F238E27FC236}">
                  <a16:creationId xmlns:a16="http://schemas.microsoft.com/office/drawing/2014/main" id="{ADF09825-1C1D-1800-B908-71D6644A9194}"/>
                </a:ext>
              </a:extLst>
            </xdr:cNvPr>
            <xdr:cNvPicPr/>
          </xdr:nvPicPr>
          <xdr:blipFill>
            <a:blip xmlns:r="http://schemas.openxmlformats.org/officeDocument/2006/relationships" r:embed="rId28" cstate="print">
              <a:duotone>
                <a:prstClr val="black"/>
                <a:schemeClr val="accent4">
                  <a:tint val="45000"/>
                  <a:satMod val="400000"/>
                </a:schemeClr>
              </a:duotone>
            </a:blip>
            <a:stretch>
              <a:fillRect/>
            </a:stretch>
          </xdr:blipFill>
          <xdr:spPr>
            <a:xfrm>
              <a:off x="6647979" y="574536"/>
              <a:ext cx="218370" cy="143598"/>
            </a:xfrm>
            <a:prstGeom prst="rect">
              <a:avLst/>
            </a:prstGeom>
          </xdr:spPr>
        </xdr:pic>
      </xdr:grpSp>
      <xdr:grpSp>
        <xdr:nvGrpSpPr>
          <xdr:cNvPr id="13" name="Agrupar 12">
            <a:hlinkClick xmlns:r="http://schemas.openxmlformats.org/officeDocument/2006/relationships" r:id="rId29"/>
            <a:extLst>
              <a:ext uri="{FF2B5EF4-FFF2-40B4-BE49-F238E27FC236}">
                <a16:creationId xmlns:a16="http://schemas.microsoft.com/office/drawing/2014/main" id="{7B68B5E2-A33B-8B1D-E78C-595FACDDA25E}"/>
              </a:ext>
            </a:extLst>
          </xdr:cNvPr>
          <xdr:cNvGrpSpPr/>
        </xdr:nvGrpSpPr>
        <xdr:grpSpPr>
          <a:xfrm>
            <a:off x="7248796" y="1984492"/>
            <a:ext cx="840992" cy="533863"/>
            <a:chOff x="7237257" y="506582"/>
            <a:chExt cx="834211" cy="534563"/>
          </a:xfrm>
        </xdr:grpSpPr>
        <xdr:grpSp>
          <xdr:nvGrpSpPr>
            <xdr:cNvPr id="136" name="Agrupar 135">
              <a:extLst>
                <a:ext uri="{FF2B5EF4-FFF2-40B4-BE49-F238E27FC236}">
                  <a16:creationId xmlns:a16="http://schemas.microsoft.com/office/drawing/2014/main" id="{CEFEA7FE-A3B8-3663-E95A-B307899AA0C8}"/>
                </a:ext>
              </a:extLst>
            </xdr:cNvPr>
            <xdr:cNvGrpSpPr/>
          </xdr:nvGrpSpPr>
          <xdr:grpSpPr>
            <a:xfrm>
              <a:off x="7237257" y="748796"/>
              <a:ext cx="834211" cy="292349"/>
              <a:chOff x="7237260" y="750764"/>
              <a:chExt cx="834211" cy="292349"/>
            </a:xfrm>
          </xdr:grpSpPr>
          <xdr:sp macro="" textlink="">
            <xdr:nvSpPr>
              <xdr:cNvPr id="139" name="object 80">
                <a:extLst>
                  <a:ext uri="{FF2B5EF4-FFF2-40B4-BE49-F238E27FC236}">
                    <a16:creationId xmlns:a16="http://schemas.microsoft.com/office/drawing/2014/main" id="{8CF46B44-23B7-966C-7C31-15D955466962}"/>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40" name="object 90">
                <a:extLst>
                  <a:ext uri="{FF2B5EF4-FFF2-40B4-BE49-F238E27FC236}">
                    <a16:creationId xmlns:a16="http://schemas.microsoft.com/office/drawing/2014/main" id="{4C85ED32-B87C-64A6-A412-2DCCB34B4F87}"/>
                  </a:ext>
                </a:extLst>
              </xdr:cNvPr>
              <xdr:cNvSpPr txBox="1"/>
            </xdr:nvSpPr>
            <xdr:spPr>
              <a:xfrm>
                <a:off x="7370145" y="754502"/>
                <a:ext cx="568441"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Human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7" name="object 109">
              <a:extLst>
                <a:ext uri="{FF2B5EF4-FFF2-40B4-BE49-F238E27FC236}">
                  <a16:creationId xmlns:a16="http://schemas.microsoft.com/office/drawing/2014/main" id="{3780B09D-51F1-82D8-B629-AA56C55831E5}"/>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8" name="object 64">
              <a:extLst>
                <a:ext uri="{FF2B5EF4-FFF2-40B4-BE49-F238E27FC236}">
                  <a16:creationId xmlns:a16="http://schemas.microsoft.com/office/drawing/2014/main" id="{C6F52048-EE94-2E87-5AF4-FC6A9420507C}"/>
                </a:ext>
              </a:extLst>
            </xdr:cNvPr>
            <xdr:cNvPicPr/>
          </xdr:nvPicPr>
          <xdr:blipFill>
            <a:blip xmlns:r="http://schemas.openxmlformats.org/officeDocument/2006/relationships" r:embed="rId30" cstate="print">
              <a:duotone>
                <a:prstClr val="black"/>
                <a:srgbClr val="695E4A">
                  <a:tint val="45000"/>
                  <a:satMod val="400000"/>
                </a:srgbClr>
              </a:duotone>
            </a:blip>
            <a:stretch>
              <a:fillRect/>
            </a:stretch>
          </xdr:blipFill>
          <xdr:spPr>
            <a:xfrm>
              <a:off x="7570700" y="569905"/>
              <a:ext cx="167329" cy="143539"/>
            </a:xfrm>
            <a:prstGeom prst="rect">
              <a:avLst/>
            </a:prstGeom>
          </xdr:spPr>
        </xdr:pic>
      </xdr:grpSp>
      <xdr:grpSp>
        <xdr:nvGrpSpPr>
          <xdr:cNvPr id="14" name="Agrupar 13">
            <a:hlinkClick xmlns:r="http://schemas.openxmlformats.org/officeDocument/2006/relationships" r:id="rId31"/>
            <a:extLst>
              <a:ext uri="{FF2B5EF4-FFF2-40B4-BE49-F238E27FC236}">
                <a16:creationId xmlns:a16="http://schemas.microsoft.com/office/drawing/2014/main" id="{E4B53218-824D-BF77-3DDD-014E800F4ABA}"/>
              </a:ext>
            </a:extLst>
          </xdr:cNvPr>
          <xdr:cNvGrpSpPr/>
        </xdr:nvGrpSpPr>
        <xdr:grpSpPr>
          <a:xfrm>
            <a:off x="8154096" y="1984492"/>
            <a:ext cx="833334" cy="533863"/>
            <a:chOff x="8135970" y="506582"/>
            <a:chExt cx="831188" cy="534563"/>
          </a:xfrm>
        </xdr:grpSpPr>
        <xdr:grpSp>
          <xdr:nvGrpSpPr>
            <xdr:cNvPr id="131" name="Agrupar 130">
              <a:extLst>
                <a:ext uri="{FF2B5EF4-FFF2-40B4-BE49-F238E27FC236}">
                  <a16:creationId xmlns:a16="http://schemas.microsoft.com/office/drawing/2014/main" id="{1D5CA7CD-9363-3E36-5F57-BDF18AC4855F}"/>
                </a:ext>
              </a:extLst>
            </xdr:cNvPr>
            <xdr:cNvGrpSpPr/>
          </xdr:nvGrpSpPr>
          <xdr:grpSpPr>
            <a:xfrm>
              <a:off x="8135970" y="748796"/>
              <a:ext cx="831188" cy="292349"/>
              <a:chOff x="8135974" y="750764"/>
              <a:chExt cx="831188" cy="292349"/>
            </a:xfrm>
          </xdr:grpSpPr>
          <xdr:sp macro="" textlink="">
            <xdr:nvSpPr>
              <xdr:cNvPr id="134" name="object 80">
                <a:extLst>
                  <a:ext uri="{FF2B5EF4-FFF2-40B4-BE49-F238E27FC236}">
                    <a16:creationId xmlns:a16="http://schemas.microsoft.com/office/drawing/2014/main" id="{EB2C99B6-3716-B59B-FD3D-01D1FB5D0DBB}"/>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35" name="object 90">
                <a:extLst>
                  <a:ext uri="{FF2B5EF4-FFF2-40B4-BE49-F238E27FC236}">
                    <a16:creationId xmlns:a16="http://schemas.microsoft.com/office/drawing/2014/main" id="{33718190-C0E5-3780-5930-E4E612E39B48}"/>
                  </a:ext>
                </a:extLst>
              </xdr:cNvPr>
              <xdr:cNvSpPr txBox="1"/>
            </xdr:nvSpPr>
            <xdr:spPr>
              <a:xfrm>
                <a:off x="8294123" y="754502"/>
                <a:ext cx="514891"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Social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2" name="object 109">
              <a:extLst>
                <a:ext uri="{FF2B5EF4-FFF2-40B4-BE49-F238E27FC236}">
                  <a16:creationId xmlns:a16="http://schemas.microsoft.com/office/drawing/2014/main" id="{69E2DD46-3A86-EAA5-AF85-5CCC812D0739}"/>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3" name="object 51">
              <a:extLst>
                <a:ext uri="{FF2B5EF4-FFF2-40B4-BE49-F238E27FC236}">
                  <a16:creationId xmlns:a16="http://schemas.microsoft.com/office/drawing/2014/main" id="{821347AF-5769-213A-428A-B35641FAE99E}"/>
                </a:ext>
              </a:extLst>
            </xdr:cNvPr>
            <xdr:cNvPicPr/>
          </xdr:nvPicPr>
          <xdr:blipFill>
            <a:blip xmlns:r="http://schemas.openxmlformats.org/officeDocument/2006/relationships" r:embed="rId32"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grpSp>
        <xdr:nvGrpSpPr>
          <xdr:cNvPr id="15" name="Agrupar 14">
            <a:hlinkClick xmlns:r="http://schemas.openxmlformats.org/officeDocument/2006/relationships" r:id="rId33"/>
            <a:extLst>
              <a:ext uri="{FF2B5EF4-FFF2-40B4-BE49-F238E27FC236}">
                <a16:creationId xmlns:a16="http://schemas.microsoft.com/office/drawing/2014/main" id="{24F9FD8B-9EC0-88D3-1FFB-8F87A0439052}"/>
              </a:ext>
            </a:extLst>
          </xdr:cNvPr>
          <xdr:cNvGrpSpPr/>
        </xdr:nvGrpSpPr>
        <xdr:grpSpPr>
          <a:xfrm>
            <a:off x="9051739" y="1984492"/>
            <a:ext cx="828102" cy="533863"/>
            <a:chOff x="9031660" y="506582"/>
            <a:chExt cx="829416" cy="534563"/>
          </a:xfrm>
        </xdr:grpSpPr>
        <xdr:grpSp>
          <xdr:nvGrpSpPr>
            <xdr:cNvPr id="32" name="Agrupar 31">
              <a:extLst>
                <a:ext uri="{FF2B5EF4-FFF2-40B4-BE49-F238E27FC236}">
                  <a16:creationId xmlns:a16="http://schemas.microsoft.com/office/drawing/2014/main" id="{DD112F35-3A25-1D0C-CD8E-AAAE926313CE}"/>
                </a:ext>
              </a:extLst>
            </xdr:cNvPr>
            <xdr:cNvGrpSpPr/>
          </xdr:nvGrpSpPr>
          <xdr:grpSpPr>
            <a:xfrm>
              <a:off x="9031660" y="748796"/>
              <a:ext cx="829416" cy="292349"/>
              <a:chOff x="9031664" y="750764"/>
              <a:chExt cx="829416" cy="292349"/>
            </a:xfrm>
          </xdr:grpSpPr>
          <xdr:sp macro="" textlink="">
            <xdr:nvSpPr>
              <xdr:cNvPr id="35" name="object 80">
                <a:extLst>
                  <a:ext uri="{FF2B5EF4-FFF2-40B4-BE49-F238E27FC236}">
                    <a16:creationId xmlns:a16="http://schemas.microsoft.com/office/drawing/2014/main" id="{D7CFFF09-D509-FB70-754B-7C15A51D1A88}"/>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30" name="object 90">
                <a:extLst>
                  <a:ext uri="{FF2B5EF4-FFF2-40B4-BE49-F238E27FC236}">
                    <a16:creationId xmlns:a16="http://schemas.microsoft.com/office/drawing/2014/main" id="{1C46C0D6-D13A-4BA0-1326-9840CE3FD36F}"/>
                  </a:ext>
                </a:extLst>
              </xdr:cNvPr>
              <xdr:cNvSpPr txBox="1"/>
            </xdr:nvSpPr>
            <xdr:spPr>
              <a:xfrm>
                <a:off x="9163786" y="754502"/>
                <a:ext cx="565174" cy="288611"/>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Intellectual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33" name="object 109">
              <a:extLst>
                <a:ext uri="{FF2B5EF4-FFF2-40B4-BE49-F238E27FC236}">
                  <a16:creationId xmlns:a16="http://schemas.microsoft.com/office/drawing/2014/main" id="{91A5040C-22B8-5ABD-8482-21698D0B162B}"/>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34" name="object 70">
              <a:extLst>
                <a:ext uri="{FF2B5EF4-FFF2-40B4-BE49-F238E27FC236}">
                  <a16:creationId xmlns:a16="http://schemas.microsoft.com/office/drawing/2014/main" id="{86A78551-9ABD-CD6A-7FB2-A9015CA3AE8E}"/>
                </a:ext>
              </a:extLst>
            </xdr:cNvPr>
            <xdr:cNvPicPr/>
          </xdr:nvPicPr>
          <xdr:blipFill>
            <a:blip xmlns:r="http://schemas.openxmlformats.org/officeDocument/2006/relationships" r:embed="rId34"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16" name="Agrupar 15">
            <a:hlinkClick xmlns:r="http://schemas.openxmlformats.org/officeDocument/2006/relationships" r:id="rId35"/>
            <a:extLst>
              <a:ext uri="{FF2B5EF4-FFF2-40B4-BE49-F238E27FC236}">
                <a16:creationId xmlns:a16="http://schemas.microsoft.com/office/drawing/2014/main" id="{60681D49-7AF8-D6BF-A850-813BD4459093}"/>
              </a:ext>
            </a:extLst>
          </xdr:cNvPr>
          <xdr:cNvGrpSpPr/>
        </xdr:nvGrpSpPr>
        <xdr:grpSpPr>
          <a:xfrm>
            <a:off x="9944149" y="1984492"/>
            <a:ext cx="828105" cy="533863"/>
            <a:chOff x="9925578" y="506582"/>
            <a:chExt cx="829416" cy="534563"/>
          </a:xfrm>
        </xdr:grpSpPr>
        <xdr:grpSp>
          <xdr:nvGrpSpPr>
            <xdr:cNvPr id="27" name="Agrupar 26">
              <a:extLst>
                <a:ext uri="{FF2B5EF4-FFF2-40B4-BE49-F238E27FC236}">
                  <a16:creationId xmlns:a16="http://schemas.microsoft.com/office/drawing/2014/main" id="{65ECF5C7-BF0B-2FDD-91E6-C2598034A782}"/>
                </a:ext>
              </a:extLst>
            </xdr:cNvPr>
            <xdr:cNvGrpSpPr/>
          </xdr:nvGrpSpPr>
          <xdr:grpSpPr>
            <a:xfrm>
              <a:off x="9925578" y="748796"/>
              <a:ext cx="829416" cy="292349"/>
              <a:chOff x="9925583" y="750764"/>
              <a:chExt cx="829416" cy="292349"/>
            </a:xfrm>
          </xdr:grpSpPr>
          <xdr:sp macro="" textlink="">
            <xdr:nvSpPr>
              <xdr:cNvPr id="30" name="object 80">
                <a:extLst>
                  <a:ext uri="{FF2B5EF4-FFF2-40B4-BE49-F238E27FC236}">
                    <a16:creationId xmlns:a16="http://schemas.microsoft.com/office/drawing/2014/main" id="{7C43E885-6806-C06F-0477-9459F5F5469D}"/>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31" name="object 90">
                <a:extLst>
                  <a:ext uri="{FF2B5EF4-FFF2-40B4-BE49-F238E27FC236}">
                    <a16:creationId xmlns:a16="http://schemas.microsoft.com/office/drawing/2014/main" id="{1BCEEB22-4927-79E8-09C3-5F07176F21CC}"/>
                  </a:ext>
                </a:extLst>
              </xdr:cNvPr>
              <xdr:cNvSpPr txBox="1"/>
            </xdr:nvSpPr>
            <xdr:spPr>
              <a:xfrm>
                <a:off x="9965865" y="754502"/>
                <a:ext cx="748854"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Manufactured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8" name="object 109">
              <a:extLst>
                <a:ext uri="{FF2B5EF4-FFF2-40B4-BE49-F238E27FC236}">
                  <a16:creationId xmlns:a16="http://schemas.microsoft.com/office/drawing/2014/main" id="{C14FF0B1-9291-1234-EF72-6EC62F5A2290}"/>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9" name="object 67">
              <a:extLst>
                <a:ext uri="{FF2B5EF4-FFF2-40B4-BE49-F238E27FC236}">
                  <a16:creationId xmlns:a16="http://schemas.microsoft.com/office/drawing/2014/main" id="{4462B673-E2E8-0443-99EC-4257FAD57D8F}"/>
                </a:ext>
              </a:extLst>
            </xdr:cNvPr>
            <xdr:cNvPicPr/>
          </xdr:nvPicPr>
          <xdr:blipFill>
            <a:blip xmlns:r="http://schemas.openxmlformats.org/officeDocument/2006/relationships" r:embed="rId36"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17" name="Agrupar 16">
            <a:hlinkClick xmlns:r="http://schemas.openxmlformats.org/officeDocument/2006/relationships" r:id="rId37"/>
            <a:extLst>
              <a:ext uri="{FF2B5EF4-FFF2-40B4-BE49-F238E27FC236}">
                <a16:creationId xmlns:a16="http://schemas.microsoft.com/office/drawing/2014/main" id="{95B63C07-FBF5-ADE3-6478-7EB4086C02AD}"/>
              </a:ext>
            </a:extLst>
          </xdr:cNvPr>
          <xdr:cNvGrpSpPr/>
        </xdr:nvGrpSpPr>
        <xdr:grpSpPr>
          <a:xfrm>
            <a:off x="10836566" y="1984492"/>
            <a:ext cx="820920" cy="533863"/>
            <a:chOff x="10819501" y="506582"/>
            <a:chExt cx="826871" cy="534563"/>
          </a:xfrm>
        </xdr:grpSpPr>
        <xdr:grpSp>
          <xdr:nvGrpSpPr>
            <xdr:cNvPr id="22" name="Agrupar 21">
              <a:extLst>
                <a:ext uri="{FF2B5EF4-FFF2-40B4-BE49-F238E27FC236}">
                  <a16:creationId xmlns:a16="http://schemas.microsoft.com/office/drawing/2014/main" id="{7D082461-6446-6C24-361B-734AD60219E0}"/>
                </a:ext>
              </a:extLst>
            </xdr:cNvPr>
            <xdr:cNvGrpSpPr/>
          </xdr:nvGrpSpPr>
          <xdr:grpSpPr>
            <a:xfrm>
              <a:off x="10819501" y="748796"/>
              <a:ext cx="826871" cy="292349"/>
              <a:chOff x="10819501" y="750764"/>
              <a:chExt cx="826871" cy="292349"/>
            </a:xfrm>
          </xdr:grpSpPr>
          <xdr:sp macro="" textlink="">
            <xdr:nvSpPr>
              <xdr:cNvPr id="25" name="object 80">
                <a:extLst>
                  <a:ext uri="{FF2B5EF4-FFF2-40B4-BE49-F238E27FC236}">
                    <a16:creationId xmlns:a16="http://schemas.microsoft.com/office/drawing/2014/main" id="{384DE0B3-BA6E-CDFC-D9EA-E4DED7E4B789}"/>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26" name="object 90">
                <a:extLst>
                  <a:ext uri="{FF2B5EF4-FFF2-40B4-BE49-F238E27FC236}">
                    <a16:creationId xmlns:a16="http://schemas.microsoft.com/office/drawing/2014/main" id="{66957547-876C-4492-B7AD-8185B52C64CD}"/>
                  </a:ext>
                </a:extLst>
              </xdr:cNvPr>
              <xdr:cNvSpPr txBox="1"/>
            </xdr:nvSpPr>
            <xdr:spPr>
              <a:xfrm>
                <a:off x="10858730" y="754502"/>
                <a:ext cx="748412"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Eneva-specific Indicators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3" name="object 109">
              <a:extLst>
                <a:ext uri="{FF2B5EF4-FFF2-40B4-BE49-F238E27FC236}">
                  <a16:creationId xmlns:a16="http://schemas.microsoft.com/office/drawing/2014/main" id="{74A1E643-8AFC-43AA-E0C8-98E5D240A75C}"/>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4" name="Imagem 23">
              <a:extLst>
                <a:ext uri="{FF2B5EF4-FFF2-40B4-BE49-F238E27FC236}">
                  <a16:creationId xmlns:a16="http://schemas.microsoft.com/office/drawing/2014/main" id="{230D532E-CDA4-D5AC-9F17-095927898F8C}"/>
                </a:ext>
              </a:extLst>
            </xdr:cNvPr>
            <xdr:cNvPicPr>
              <a:picLocks noChangeAspect="1"/>
            </xdr:cNvPicPr>
          </xdr:nvPicPr>
          <xdr:blipFill>
            <a:blip xmlns:r="http://schemas.openxmlformats.org/officeDocument/2006/relationships" r:embed="rId38">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grpSp>
        <xdr:nvGrpSpPr>
          <xdr:cNvPr id="18" name="Agrupar 17">
            <a:extLst>
              <a:ext uri="{FF2B5EF4-FFF2-40B4-BE49-F238E27FC236}">
                <a16:creationId xmlns:a16="http://schemas.microsoft.com/office/drawing/2014/main" id="{36958FC7-72DA-21F3-665F-DAB7777E4FD6}"/>
              </a:ext>
            </a:extLst>
          </xdr:cNvPr>
          <xdr:cNvGrpSpPr/>
        </xdr:nvGrpSpPr>
        <xdr:grpSpPr>
          <a:xfrm>
            <a:off x="10064474" y="1640038"/>
            <a:ext cx="1315654" cy="179263"/>
            <a:chOff x="10031056" y="1635749"/>
            <a:chExt cx="1313331" cy="179263"/>
          </a:xfrm>
        </xdr:grpSpPr>
        <xdr:sp macro="" textlink="">
          <xdr:nvSpPr>
            <xdr:cNvPr id="19" name="object 2">
              <a:extLst>
                <a:ext uri="{FF2B5EF4-FFF2-40B4-BE49-F238E27FC236}">
                  <a16:creationId xmlns:a16="http://schemas.microsoft.com/office/drawing/2014/main" id="{F579F43B-76FF-B6D5-E555-B386327B322F}"/>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sz="1000" b="1" spc="-20">
                  <a:solidFill>
                    <a:srgbClr val="0396A9"/>
                  </a:solidFill>
                  <a:latin typeface="Roboto"/>
                  <a:cs typeface="Roboto"/>
                </a:rPr>
                <a:t>2025</a:t>
              </a:r>
              <a:r>
                <a:rPr lang="pt-BR" sz="1000" b="1" spc="-20">
                  <a:solidFill>
                    <a:srgbClr val="0396A9"/>
                  </a:solidFill>
                  <a:latin typeface="Roboto"/>
                  <a:cs typeface="Roboto"/>
                </a:rPr>
                <a:t> </a:t>
              </a:r>
              <a:r>
                <a:rPr kumimoji="0" lang="pt-BR" sz="1000" b="1" i="0" u="none" strike="noStrike" kern="0" cap="none" spc="0" normalizeH="0" baseline="0" noProof="0">
                  <a:ln>
                    <a:noFill/>
                  </a:ln>
                  <a:solidFill>
                    <a:srgbClr val="695E4A"/>
                  </a:solidFill>
                  <a:effectLst/>
                  <a:uLnTx/>
                  <a:uFillTx/>
                  <a:latin typeface="Roboto"/>
                  <a:ea typeface="+mn-ea"/>
                  <a:cs typeface="Roboto"/>
                </a:rPr>
                <a:t>Databook</a:t>
              </a:r>
              <a:endParaRPr sz="1000">
                <a:latin typeface="Roboto"/>
                <a:cs typeface="Roboto"/>
              </a:endParaRPr>
            </a:p>
          </xdr:txBody>
        </xdr:sp>
        <xdr:pic>
          <xdr:nvPicPr>
            <xdr:cNvPr id="20" name="Gráfico 19" descr="Círculo com seta para a esquerda estrutura de tópicos">
              <a:hlinkClick xmlns:r="http://schemas.openxmlformats.org/officeDocument/2006/relationships" r:id="rId25"/>
              <a:extLst>
                <a:ext uri="{FF2B5EF4-FFF2-40B4-BE49-F238E27FC236}">
                  <a16:creationId xmlns:a16="http://schemas.microsoft.com/office/drawing/2014/main" id="{D9D58108-372A-D245-E121-2B069C37A18A}"/>
                </a:ext>
              </a:extLst>
            </xdr:cNvPr>
            <xdr:cNvPicPr>
              <a:picLocks noChangeAspect="1"/>
            </xdr:cNvPicPr>
          </xdr:nvPicPr>
          <xdr:blipFill>
            <a:blip xmlns:r="http://schemas.openxmlformats.org/officeDocument/2006/relationships" r:embed="rId39">
              <a:extLst>
                <a:ext uri="{96DAC541-7B7A-43D3-8B79-37D633B846F1}">
                  <asvg:svgBlip xmlns:asvg="http://schemas.microsoft.com/office/drawing/2016/SVG/main" r:embed="rId40"/>
                </a:ext>
              </a:extLst>
            </a:blip>
            <a:stretch>
              <a:fillRect/>
            </a:stretch>
          </xdr:blipFill>
          <xdr:spPr>
            <a:xfrm rot="10800000">
              <a:off x="10031056" y="1635750"/>
              <a:ext cx="179193" cy="179262"/>
            </a:xfrm>
            <a:prstGeom prst="rect">
              <a:avLst/>
            </a:prstGeom>
          </xdr:spPr>
        </xdr:pic>
        <xdr:pic>
          <xdr:nvPicPr>
            <xdr:cNvPr id="21" name="Gráfico 20" descr="Círculo com seta para a esquerda estrutura de tópicos">
              <a:hlinkClick xmlns:r="http://schemas.openxmlformats.org/officeDocument/2006/relationships" r:id="rId2"/>
              <a:extLst>
                <a:ext uri="{FF2B5EF4-FFF2-40B4-BE49-F238E27FC236}">
                  <a16:creationId xmlns:a16="http://schemas.microsoft.com/office/drawing/2014/main" id="{829BEB89-DD2F-B49F-07DD-73CAA2AB7CD2}"/>
                </a:ext>
              </a:extLst>
            </xdr:cNvPr>
            <xdr:cNvPicPr>
              <a:picLocks noChangeAspect="1"/>
            </xdr:cNvPicPr>
          </xdr:nvPicPr>
          <xdr:blipFill>
            <a:blip xmlns:r="http://schemas.openxmlformats.org/officeDocument/2006/relationships" r:embed="rId39">
              <a:extLst>
                <a:ext uri="{96DAC541-7B7A-43D3-8B79-37D633B846F1}">
                  <asvg:svgBlip xmlns:asvg="http://schemas.microsoft.com/office/drawing/2016/SVG/main" r:embed="rId40"/>
                </a:ext>
              </a:extLst>
            </a:blip>
            <a:stretch>
              <a:fillRect/>
            </a:stretch>
          </xdr:blipFill>
          <xdr:spPr>
            <a:xfrm>
              <a:off x="11169427" y="1635749"/>
              <a:ext cx="174960" cy="179262"/>
            </a:xfrm>
            <a:prstGeom prst="rect">
              <a:avLst/>
            </a:prstGeom>
          </xdr:spPr>
        </xdr:pic>
      </xdr:grpSp>
    </xdr:grpSp>
    <xdr:clientData/>
  </xdr:twoCellAnchor>
</xdr:wsDr>
</file>

<file path=xl/drawings/drawing18.xml><?xml version="1.0" encoding="utf-8"?>
<xdr:wsDr xmlns:xdr="http://schemas.openxmlformats.org/drawingml/2006/spreadsheetDrawing" xmlns:a="http://schemas.openxmlformats.org/drawingml/2006/main">
  <xdr:twoCellAnchor>
    <xdr:from>
      <xdr:col>20</xdr:col>
      <xdr:colOff>245526</xdr:colOff>
      <xdr:row>2</xdr:row>
      <xdr:rowOff>270938</xdr:rowOff>
    </xdr:from>
    <xdr:to>
      <xdr:col>21</xdr:col>
      <xdr:colOff>515330</xdr:colOff>
      <xdr:row>2</xdr:row>
      <xdr:rowOff>522938</xdr:rowOff>
    </xdr:to>
    <xdr:grpSp>
      <xdr:nvGrpSpPr>
        <xdr:cNvPr id="54" name="Agrupar 47">
          <a:extLst>
            <a:ext uri="{FF2B5EF4-FFF2-40B4-BE49-F238E27FC236}">
              <a16:creationId xmlns:a16="http://schemas.microsoft.com/office/drawing/2014/main" id="{AFDF31B1-CB9B-44D6-B842-26E03785F3C0}"/>
            </a:ext>
          </a:extLst>
        </xdr:cNvPr>
        <xdr:cNvGrpSpPr/>
      </xdr:nvGrpSpPr>
      <xdr:grpSpPr>
        <a:xfrm>
          <a:off x="11570751" y="651938"/>
          <a:ext cx="850829" cy="252000"/>
          <a:chOff x="12008769" y="654841"/>
          <a:chExt cx="861208" cy="252000"/>
        </a:xfrm>
      </xdr:grpSpPr>
      <xdr:sp macro="" textlink="">
        <xdr:nvSpPr>
          <xdr:cNvPr id="55" name="object 80">
            <a:hlinkClick xmlns:r="http://schemas.openxmlformats.org/officeDocument/2006/relationships" r:id="rId1"/>
            <a:extLst>
              <a:ext uri="{FF2B5EF4-FFF2-40B4-BE49-F238E27FC236}">
                <a16:creationId xmlns:a16="http://schemas.microsoft.com/office/drawing/2014/main" id="{41D943A1-AC7F-0776-969F-4BBAED41C08C}"/>
              </a:ext>
            </a:extLst>
          </xdr:cNvPr>
          <xdr:cNvSpPr/>
        </xdr:nvSpPr>
        <xdr:spPr>
          <a:xfrm>
            <a:off x="12008769" y="654841"/>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sp macro="" textlink="">
        <xdr:nvSpPr>
          <xdr:cNvPr id="56" name="object 90">
            <a:hlinkClick xmlns:r="http://schemas.openxmlformats.org/officeDocument/2006/relationships" r:id="rId1"/>
            <a:extLst>
              <a:ext uri="{FF2B5EF4-FFF2-40B4-BE49-F238E27FC236}">
                <a16:creationId xmlns:a16="http://schemas.microsoft.com/office/drawing/2014/main" id="{430330A8-DCE6-F698-F82B-FAB7A9ABF558}"/>
              </a:ext>
            </a:extLst>
          </xdr:cNvPr>
          <xdr:cNvSpPr txBox="1"/>
        </xdr:nvSpPr>
        <xdr:spPr>
          <a:xfrm>
            <a:off x="12129773" y="654841"/>
            <a:ext cx="619200" cy="2520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Detailed Criteria</a:t>
            </a:r>
          </a:p>
        </xdr:txBody>
      </xdr:sp>
    </xdr:grpSp>
    <xdr:clientData/>
  </xdr:twoCellAnchor>
  <xdr:twoCellAnchor>
    <xdr:from>
      <xdr:col>12</xdr:col>
      <xdr:colOff>469402</xdr:colOff>
      <xdr:row>32</xdr:row>
      <xdr:rowOff>59056</xdr:rowOff>
    </xdr:from>
    <xdr:to>
      <xdr:col>19</xdr:col>
      <xdr:colOff>642533</xdr:colOff>
      <xdr:row>44</xdr:row>
      <xdr:rowOff>179023</xdr:rowOff>
    </xdr:to>
    <xdr:graphicFrame macro="">
      <xdr:nvGraphicFramePr>
        <xdr:cNvPr id="38" name="Gráfico 37">
          <a:extLst>
            <a:ext uri="{FF2B5EF4-FFF2-40B4-BE49-F238E27FC236}">
              <a16:creationId xmlns:a16="http://schemas.microsoft.com/office/drawing/2014/main" id="{872A406E-34DC-3350-E81A-5D5237FCE93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165755</xdr:colOff>
      <xdr:row>222</xdr:row>
      <xdr:rowOff>52315</xdr:rowOff>
    </xdr:from>
    <xdr:to>
      <xdr:col>8</xdr:col>
      <xdr:colOff>530745</xdr:colOff>
      <xdr:row>235</xdr:row>
      <xdr:rowOff>146040</xdr:rowOff>
    </xdr:to>
    <xdr:graphicFrame macro="">
      <xdr:nvGraphicFramePr>
        <xdr:cNvPr id="39" name="Gráfico 38">
          <a:extLst>
            <a:ext uri="{FF2B5EF4-FFF2-40B4-BE49-F238E27FC236}">
              <a16:creationId xmlns:a16="http://schemas.microsoft.com/office/drawing/2014/main" id="{F54C27F2-0C6F-7B33-F288-2EF2E9ABF9F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0</xdr:col>
      <xdr:colOff>0</xdr:colOff>
      <xdr:row>0</xdr:row>
      <xdr:rowOff>1</xdr:rowOff>
    </xdr:from>
    <xdr:to>
      <xdr:col>20</xdr:col>
      <xdr:colOff>96682</xdr:colOff>
      <xdr:row>2</xdr:row>
      <xdr:rowOff>552085</xdr:rowOff>
    </xdr:to>
    <xdr:grpSp>
      <xdr:nvGrpSpPr>
        <xdr:cNvPr id="2" name="Agrupar 1">
          <a:extLst>
            <a:ext uri="{FF2B5EF4-FFF2-40B4-BE49-F238E27FC236}">
              <a16:creationId xmlns:a16="http://schemas.microsoft.com/office/drawing/2014/main" id="{1C6874FF-D068-41D1-A65D-A728F2FA37FD}"/>
            </a:ext>
          </a:extLst>
        </xdr:cNvPr>
        <xdr:cNvGrpSpPr/>
      </xdr:nvGrpSpPr>
      <xdr:grpSpPr>
        <a:xfrm>
          <a:off x="0" y="1"/>
          <a:ext cx="11421907" cy="933084"/>
          <a:chOff x="0" y="1478573"/>
          <a:chExt cx="11657486" cy="1036799"/>
        </a:xfrm>
      </xdr:grpSpPr>
      <xdr:pic>
        <xdr:nvPicPr>
          <xdr:cNvPr id="4" name="Imagem 3">
            <a:hlinkClick xmlns:r="http://schemas.openxmlformats.org/officeDocument/2006/relationships" r:id="rId4"/>
            <a:extLst>
              <a:ext uri="{FF2B5EF4-FFF2-40B4-BE49-F238E27FC236}">
                <a16:creationId xmlns:a16="http://schemas.microsoft.com/office/drawing/2014/main" id="{63F94B29-4E70-618E-EDC6-997551A19CD1}"/>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576" b="7840"/>
          <a:stretch>
            <a:fillRect/>
          </a:stretch>
        </xdr:blipFill>
        <xdr:spPr>
          <a:xfrm>
            <a:off x="0" y="1478573"/>
            <a:ext cx="1445305" cy="512244"/>
          </a:xfrm>
          <a:prstGeom prst="rect">
            <a:avLst/>
          </a:prstGeom>
        </xdr:spPr>
      </xdr:pic>
      <xdr:grpSp>
        <xdr:nvGrpSpPr>
          <xdr:cNvPr id="5" name="Agrupar 4">
            <a:hlinkClick xmlns:r="http://schemas.openxmlformats.org/officeDocument/2006/relationships" r:id="rId6"/>
            <a:extLst>
              <a:ext uri="{FF2B5EF4-FFF2-40B4-BE49-F238E27FC236}">
                <a16:creationId xmlns:a16="http://schemas.microsoft.com/office/drawing/2014/main" id="{ABCDD484-8BD1-8350-4023-E272198A90EE}"/>
              </a:ext>
            </a:extLst>
          </xdr:cNvPr>
          <xdr:cNvGrpSpPr/>
        </xdr:nvGrpSpPr>
        <xdr:grpSpPr>
          <a:xfrm>
            <a:off x="81251" y="1985607"/>
            <a:ext cx="832806" cy="506309"/>
            <a:chOff x="81496" y="507699"/>
            <a:chExt cx="831691" cy="506973"/>
          </a:xfrm>
        </xdr:grpSpPr>
        <xdr:sp macro="" textlink="">
          <xdr:nvSpPr>
            <xdr:cNvPr id="177" name="object 76">
              <a:extLst>
                <a:ext uri="{FF2B5EF4-FFF2-40B4-BE49-F238E27FC236}">
                  <a16:creationId xmlns:a16="http://schemas.microsoft.com/office/drawing/2014/main" id="{196A24A2-F2B6-9956-93E5-38DA696D35DA}"/>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178" name="object 77">
              <a:extLst>
                <a:ext uri="{FF2B5EF4-FFF2-40B4-BE49-F238E27FC236}">
                  <a16:creationId xmlns:a16="http://schemas.microsoft.com/office/drawing/2014/main" id="{6D40660A-A37D-CDDD-55E4-34AA1DE55963}"/>
                </a:ext>
              </a:extLst>
            </xdr:cNvPr>
            <xdr:cNvPicPr/>
          </xdr:nvPicPr>
          <xdr:blipFill>
            <a:blip xmlns:r="http://schemas.openxmlformats.org/officeDocument/2006/relationships" r:embed="rId7" cstate="print">
              <a:duotone>
                <a:prstClr val="black"/>
                <a:srgbClr val="695E4A">
                  <a:tint val="45000"/>
                  <a:satMod val="400000"/>
                </a:srgbClr>
              </a:duotone>
              <a:extLst>
                <a:ext uri="{BEBA8EAE-BF5A-486C-A8C5-ECC9F3942E4B}">
                  <a14:imgProps xmlns:a14="http://schemas.microsoft.com/office/drawing/2010/main">
                    <a14:imgLayer r:embed="rId8">
                      <a14:imgEffect>
                        <a14:saturation sat="0"/>
                      </a14:imgEffect>
                    </a14:imgLayer>
                  </a14:imgProps>
                </a:ext>
              </a:extLst>
            </a:blip>
            <a:stretch>
              <a:fillRect/>
            </a:stretch>
          </xdr:blipFill>
          <xdr:spPr>
            <a:xfrm>
              <a:off x="423763" y="561872"/>
              <a:ext cx="151229" cy="138638"/>
            </a:xfrm>
            <a:prstGeom prst="rect">
              <a:avLst/>
            </a:prstGeom>
          </xdr:spPr>
        </xdr:pic>
        <xdr:grpSp>
          <xdr:nvGrpSpPr>
            <xdr:cNvPr id="179" name="Agrupar 178">
              <a:extLst>
                <a:ext uri="{FF2B5EF4-FFF2-40B4-BE49-F238E27FC236}">
                  <a16:creationId xmlns:a16="http://schemas.microsoft.com/office/drawing/2014/main" id="{684526FF-D908-72A9-4557-E39EE96B1E26}"/>
                </a:ext>
              </a:extLst>
            </xdr:cNvPr>
            <xdr:cNvGrpSpPr/>
          </xdr:nvGrpSpPr>
          <xdr:grpSpPr>
            <a:xfrm>
              <a:off x="81496" y="748716"/>
              <a:ext cx="831691" cy="265956"/>
              <a:chOff x="81496" y="747958"/>
              <a:chExt cx="832004" cy="265956"/>
            </a:xfrm>
          </xdr:grpSpPr>
          <xdr:sp macro="" textlink="">
            <xdr:nvSpPr>
              <xdr:cNvPr id="180" name="object 78">
                <a:extLst>
                  <a:ext uri="{FF2B5EF4-FFF2-40B4-BE49-F238E27FC236}">
                    <a16:creationId xmlns:a16="http://schemas.microsoft.com/office/drawing/2014/main" id="{938DCEC1-665E-68B5-5AAC-BBB2584B7A32}"/>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81" name="object 89">
                <a:extLst>
                  <a:ext uri="{FF2B5EF4-FFF2-40B4-BE49-F238E27FC236}">
                    <a16:creationId xmlns:a16="http://schemas.microsoft.com/office/drawing/2014/main" id="{0C938AFF-F5BF-2AF6-17FB-691AFF24DF55}"/>
                  </a:ext>
                </a:extLst>
              </xdr:cNvPr>
              <xdr:cNvSpPr txBox="1"/>
            </xdr:nvSpPr>
            <xdr:spPr>
              <a:xfrm>
                <a:off x="238616" y="813158"/>
                <a:ext cx="517763" cy="149883"/>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Home</a:t>
                </a:r>
                <a:endParaRPr sz="800" b="0">
                  <a:solidFill>
                    <a:srgbClr val="695E4A"/>
                  </a:solidFill>
                  <a:latin typeface="Roboto"/>
                  <a:cs typeface="Roboto"/>
                </a:endParaRPr>
              </a:p>
            </xdr:txBody>
          </xdr:sp>
        </xdr:grpSp>
      </xdr:grpSp>
      <xdr:grpSp>
        <xdr:nvGrpSpPr>
          <xdr:cNvPr id="6" name="Agrupar 5">
            <a:hlinkClick xmlns:r="http://schemas.openxmlformats.org/officeDocument/2006/relationships" r:id="rId9"/>
            <a:extLst>
              <a:ext uri="{FF2B5EF4-FFF2-40B4-BE49-F238E27FC236}">
                <a16:creationId xmlns:a16="http://schemas.microsoft.com/office/drawing/2014/main" id="{7A48EB9B-0F31-20A4-21FD-A363D223DFB0}"/>
              </a:ext>
            </a:extLst>
          </xdr:cNvPr>
          <xdr:cNvGrpSpPr/>
        </xdr:nvGrpSpPr>
        <xdr:grpSpPr>
          <a:xfrm>
            <a:off x="1875546" y="1984492"/>
            <a:ext cx="841455" cy="507425"/>
            <a:chOff x="1873229" y="506582"/>
            <a:chExt cx="834675" cy="508090"/>
          </a:xfrm>
        </xdr:grpSpPr>
        <xdr:grpSp>
          <xdr:nvGrpSpPr>
            <xdr:cNvPr id="172" name="Agrupar 171">
              <a:extLst>
                <a:ext uri="{FF2B5EF4-FFF2-40B4-BE49-F238E27FC236}">
                  <a16:creationId xmlns:a16="http://schemas.microsoft.com/office/drawing/2014/main" id="{EF9A4DD0-7DA6-FF8D-5BFB-D297286F4C20}"/>
                </a:ext>
              </a:extLst>
            </xdr:cNvPr>
            <xdr:cNvGrpSpPr/>
          </xdr:nvGrpSpPr>
          <xdr:grpSpPr>
            <a:xfrm>
              <a:off x="1873229" y="748716"/>
              <a:ext cx="834675" cy="265956"/>
              <a:chOff x="1873229" y="746828"/>
              <a:chExt cx="834675" cy="265956"/>
            </a:xfrm>
          </xdr:grpSpPr>
          <xdr:sp macro="" textlink="">
            <xdr:nvSpPr>
              <xdr:cNvPr id="175" name="object 80">
                <a:extLst>
                  <a:ext uri="{FF2B5EF4-FFF2-40B4-BE49-F238E27FC236}">
                    <a16:creationId xmlns:a16="http://schemas.microsoft.com/office/drawing/2014/main" id="{E1BD0A12-94EE-6FE8-0DF3-0AA67B7A84FD}"/>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76" name="object 90">
                <a:extLst>
                  <a:ext uri="{FF2B5EF4-FFF2-40B4-BE49-F238E27FC236}">
                    <a16:creationId xmlns:a16="http://schemas.microsoft.com/office/drawing/2014/main" id="{2404B157-9A86-DBBC-0D78-D109BE156482}"/>
                  </a:ext>
                </a:extLst>
              </xdr:cNvPr>
              <xdr:cNvSpPr txBox="1"/>
            </xdr:nvSpPr>
            <xdr:spPr>
              <a:xfrm>
                <a:off x="2084552" y="812028"/>
                <a:ext cx="412027" cy="149883"/>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b="0" spc="-1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73" name="object 109">
              <a:extLst>
                <a:ext uri="{FF2B5EF4-FFF2-40B4-BE49-F238E27FC236}">
                  <a16:creationId xmlns:a16="http://schemas.microsoft.com/office/drawing/2014/main" id="{D1B90056-8009-B35D-A424-77E8853ACDF5}"/>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74" name="object 110">
              <a:extLst>
                <a:ext uri="{FF2B5EF4-FFF2-40B4-BE49-F238E27FC236}">
                  <a16:creationId xmlns:a16="http://schemas.microsoft.com/office/drawing/2014/main" id="{98F88D70-28FE-EDE9-F755-D979AB5DBB45}"/>
                </a:ext>
              </a:extLst>
            </xdr:cNvPr>
            <xdr:cNvPicPr/>
          </xdr:nvPicPr>
          <xdr:blipFill>
            <a:blip xmlns:r="http://schemas.openxmlformats.org/officeDocument/2006/relationships" r:embed="rId10"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grpSp>
        <xdr:nvGrpSpPr>
          <xdr:cNvPr id="7" name="Agrupar 6">
            <a:hlinkClick xmlns:r="http://schemas.openxmlformats.org/officeDocument/2006/relationships" r:id="rId11"/>
            <a:extLst>
              <a:ext uri="{FF2B5EF4-FFF2-40B4-BE49-F238E27FC236}">
                <a16:creationId xmlns:a16="http://schemas.microsoft.com/office/drawing/2014/main" id="{2C39306C-575F-65B1-8F76-4BCAC36F60AB}"/>
              </a:ext>
            </a:extLst>
          </xdr:cNvPr>
          <xdr:cNvGrpSpPr/>
        </xdr:nvGrpSpPr>
        <xdr:grpSpPr>
          <a:xfrm>
            <a:off x="2781308" y="1984492"/>
            <a:ext cx="832871" cy="517248"/>
            <a:chOff x="2772406" y="506582"/>
            <a:chExt cx="830722" cy="517926"/>
          </a:xfrm>
        </xdr:grpSpPr>
        <xdr:grpSp>
          <xdr:nvGrpSpPr>
            <xdr:cNvPr id="167" name="Agrupar 166">
              <a:extLst>
                <a:ext uri="{FF2B5EF4-FFF2-40B4-BE49-F238E27FC236}">
                  <a16:creationId xmlns:a16="http://schemas.microsoft.com/office/drawing/2014/main" id="{694DB482-3913-699B-3078-88B62553BA7B}"/>
                </a:ext>
              </a:extLst>
            </xdr:cNvPr>
            <xdr:cNvGrpSpPr/>
          </xdr:nvGrpSpPr>
          <xdr:grpSpPr>
            <a:xfrm>
              <a:off x="2772406" y="738884"/>
              <a:ext cx="830722" cy="285624"/>
              <a:chOff x="2772407" y="740852"/>
              <a:chExt cx="830722" cy="285624"/>
            </a:xfrm>
          </xdr:grpSpPr>
          <xdr:sp macro="" textlink="">
            <xdr:nvSpPr>
              <xdr:cNvPr id="170" name="object 80">
                <a:extLst>
                  <a:ext uri="{FF2B5EF4-FFF2-40B4-BE49-F238E27FC236}">
                    <a16:creationId xmlns:a16="http://schemas.microsoft.com/office/drawing/2014/main" id="{E13A0BEB-AF01-3ADD-496A-1D3B43407C48}"/>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71" name="object 90">
                <a:extLst>
                  <a:ext uri="{FF2B5EF4-FFF2-40B4-BE49-F238E27FC236}">
                    <a16:creationId xmlns:a16="http://schemas.microsoft.com/office/drawing/2014/main" id="{D2CC6B26-5325-EAA3-4EE2-440C303B76DA}"/>
                  </a:ext>
                </a:extLst>
              </xdr:cNvPr>
              <xdr:cNvSpPr txBox="1"/>
            </xdr:nvSpPr>
            <xdr:spPr>
              <a:xfrm>
                <a:off x="2981702" y="740852"/>
                <a:ext cx="412130" cy="285624"/>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Public Targets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8" name="object 109">
              <a:extLst>
                <a:ext uri="{FF2B5EF4-FFF2-40B4-BE49-F238E27FC236}">
                  <a16:creationId xmlns:a16="http://schemas.microsoft.com/office/drawing/2014/main" id="{CD6D40A4-10F8-9EBA-44B5-6C8F510CBA62}"/>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69" name="Imagem 168">
              <a:extLst>
                <a:ext uri="{FF2B5EF4-FFF2-40B4-BE49-F238E27FC236}">
                  <a16:creationId xmlns:a16="http://schemas.microsoft.com/office/drawing/2014/main" id="{1C0B19BF-EE21-9D09-0367-E6FFF58F6175}"/>
                </a:ext>
              </a:extLst>
            </xdr:cNvPr>
            <xdr:cNvPicPr>
              <a:picLocks noChangeAspect="1"/>
            </xdr:cNvPicPr>
          </xdr:nvPicPr>
          <xdr:blipFill>
            <a:blip xmlns:r="http://schemas.openxmlformats.org/officeDocument/2006/relationships" r:embed="rId12">
              <a:duotone>
                <a:prstClr val="black"/>
                <a:srgbClr val="695E4A">
                  <a:tint val="45000"/>
                  <a:satMod val="400000"/>
                </a:srgbClr>
              </a:duotone>
              <a:extLst>
                <a:ext uri="{BEBA8EAE-BF5A-486C-A8C5-ECC9F3942E4B}">
                  <a14:imgProps xmlns:a14="http://schemas.microsoft.com/office/drawing/2010/main">
                    <a14:imgLayer r:embed="rId13">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8" name="Agrupar 7">
            <a:hlinkClick xmlns:r="http://schemas.openxmlformats.org/officeDocument/2006/relationships" r:id="rId14"/>
            <a:extLst>
              <a:ext uri="{FF2B5EF4-FFF2-40B4-BE49-F238E27FC236}">
                <a16:creationId xmlns:a16="http://schemas.microsoft.com/office/drawing/2014/main" id="{F402C566-3E63-D79C-D68F-8C78A5328852}"/>
              </a:ext>
            </a:extLst>
          </xdr:cNvPr>
          <xdr:cNvGrpSpPr/>
        </xdr:nvGrpSpPr>
        <xdr:grpSpPr>
          <a:xfrm>
            <a:off x="978366" y="1985607"/>
            <a:ext cx="832872" cy="506309"/>
            <a:chOff x="978002" y="507699"/>
            <a:chExt cx="830725" cy="506973"/>
          </a:xfrm>
        </xdr:grpSpPr>
        <xdr:grpSp>
          <xdr:nvGrpSpPr>
            <xdr:cNvPr id="162" name="Agrupar 161">
              <a:extLst>
                <a:ext uri="{FF2B5EF4-FFF2-40B4-BE49-F238E27FC236}">
                  <a16:creationId xmlns:a16="http://schemas.microsoft.com/office/drawing/2014/main" id="{4E1550F2-62EA-C2D7-C7D1-332993607E23}"/>
                </a:ext>
              </a:extLst>
            </xdr:cNvPr>
            <xdr:cNvGrpSpPr/>
          </xdr:nvGrpSpPr>
          <xdr:grpSpPr>
            <a:xfrm>
              <a:off x="978002" y="748716"/>
              <a:ext cx="830725" cy="265956"/>
              <a:chOff x="978002" y="747945"/>
              <a:chExt cx="830725" cy="265956"/>
            </a:xfrm>
          </xdr:grpSpPr>
          <xdr:sp macro="" textlink="">
            <xdr:nvSpPr>
              <xdr:cNvPr id="165" name="object 80">
                <a:extLst>
                  <a:ext uri="{FF2B5EF4-FFF2-40B4-BE49-F238E27FC236}">
                    <a16:creationId xmlns:a16="http://schemas.microsoft.com/office/drawing/2014/main" id="{E3F170DE-5CC5-94A2-5057-4D54053D2323}"/>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66" name="object 90">
                <a:extLst>
                  <a:ext uri="{FF2B5EF4-FFF2-40B4-BE49-F238E27FC236}">
                    <a16:creationId xmlns:a16="http://schemas.microsoft.com/office/drawing/2014/main" id="{DD32D908-F840-95BA-FE37-EF61AC50DBCA}"/>
                  </a:ext>
                </a:extLst>
              </xdr:cNvPr>
              <xdr:cNvSpPr txBox="1"/>
            </xdr:nvSpPr>
            <xdr:spPr>
              <a:xfrm>
                <a:off x="1187960" y="813145"/>
                <a:ext cx="410811" cy="149883"/>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Index</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3" name="object 109">
              <a:extLst>
                <a:ext uri="{FF2B5EF4-FFF2-40B4-BE49-F238E27FC236}">
                  <a16:creationId xmlns:a16="http://schemas.microsoft.com/office/drawing/2014/main" id="{C15FF590-47A4-8A91-3ECD-A17DA8300AAF}"/>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164" name="Imagem 163">
              <a:extLst>
                <a:ext uri="{FF2B5EF4-FFF2-40B4-BE49-F238E27FC236}">
                  <a16:creationId xmlns:a16="http://schemas.microsoft.com/office/drawing/2014/main" id="{215B9DBA-BA35-D685-B25E-517D7C2FB560}"/>
                </a:ext>
              </a:extLst>
            </xdr:cNvPr>
            <xdr:cNvPicPr>
              <a:picLocks noChangeAspect="1"/>
            </xdr:cNvPicPr>
          </xdr:nvPicPr>
          <xdr:blipFill>
            <a:blip xmlns:r="http://schemas.openxmlformats.org/officeDocument/2006/relationships" r:embed="rId15">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9" name="Agrupar 8">
            <a:hlinkClick xmlns:r="http://schemas.openxmlformats.org/officeDocument/2006/relationships" r:id="rId16"/>
            <a:extLst>
              <a:ext uri="{FF2B5EF4-FFF2-40B4-BE49-F238E27FC236}">
                <a16:creationId xmlns:a16="http://schemas.microsoft.com/office/drawing/2014/main" id="{061A840E-ADFB-AA07-6CCE-5CFF43A457D6}"/>
              </a:ext>
            </a:extLst>
          </xdr:cNvPr>
          <xdr:cNvGrpSpPr/>
        </xdr:nvGrpSpPr>
        <xdr:grpSpPr>
          <a:xfrm>
            <a:off x="3678487" y="1984492"/>
            <a:ext cx="832872" cy="530880"/>
            <a:chOff x="3667630" y="506582"/>
            <a:chExt cx="830725" cy="531576"/>
          </a:xfrm>
        </xdr:grpSpPr>
        <xdr:grpSp>
          <xdr:nvGrpSpPr>
            <xdr:cNvPr id="157" name="Agrupar 156">
              <a:extLst>
                <a:ext uri="{FF2B5EF4-FFF2-40B4-BE49-F238E27FC236}">
                  <a16:creationId xmlns:a16="http://schemas.microsoft.com/office/drawing/2014/main" id="{9110F249-1E19-71A8-EE51-B14C6896F1A2}"/>
                </a:ext>
              </a:extLst>
            </xdr:cNvPr>
            <xdr:cNvGrpSpPr/>
          </xdr:nvGrpSpPr>
          <xdr:grpSpPr>
            <a:xfrm>
              <a:off x="3667630" y="748796"/>
              <a:ext cx="830725" cy="289362"/>
              <a:chOff x="3667631" y="750764"/>
              <a:chExt cx="830725" cy="289362"/>
            </a:xfrm>
          </xdr:grpSpPr>
          <xdr:sp macro="" textlink="">
            <xdr:nvSpPr>
              <xdr:cNvPr id="160" name="object 80">
                <a:extLst>
                  <a:ext uri="{FF2B5EF4-FFF2-40B4-BE49-F238E27FC236}">
                    <a16:creationId xmlns:a16="http://schemas.microsoft.com/office/drawing/2014/main" id="{A840D6B7-4117-F615-C7BC-99265386AC1D}"/>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61" name="object 90">
                <a:extLst>
                  <a:ext uri="{FF2B5EF4-FFF2-40B4-BE49-F238E27FC236}">
                    <a16:creationId xmlns:a16="http://schemas.microsoft.com/office/drawing/2014/main" id="{23566507-DD0A-2E4D-4A3B-F6567E8B89D2}"/>
                  </a:ext>
                </a:extLst>
              </xdr:cNvPr>
              <xdr:cNvSpPr txBox="1"/>
            </xdr:nvSpPr>
            <xdr:spPr>
              <a:xfrm>
                <a:off x="3799609" y="754502"/>
                <a:ext cx="566769" cy="285624"/>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Integrated Report</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8" name="object 109">
              <a:extLst>
                <a:ext uri="{FF2B5EF4-FFF2-40B4-BE49-F238E27FC236}">
                  <a16:creationId xmlns:a16="http://schemas.microsoft.com/office/drawing/2014/main" id="{8946F02E-17C9-D4EA-E3E7-62BB5831B08E}"/>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59" name="Imagem 158">
              <a:extLst>
                <a:ext uri="{FF2B5EF4-FFF2-40B4-BE49-F238E27FC236}">
                  <a16:creationId xmlns:a16="http://schemas.microsoft.com/office/drawing/2014/main" id="{B87AF080-E166-6C7B-5049-B5F4A8F08DE8}"/>
                </a:ext>
              </a:extLst>
            </xdr:cNvPr>
            <xdr:cNvPicPr>
              <a:picLocks noChangeAspect="1"/>
            </xdr:cNvPicPr>
          </xdr:nvPicPr>
          <xdr:blipFill>
            <a:blip xmlns:r="http://schemas.openxmlformats.org/officeDocument/2006/relationships" r:embed="rId17">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10" name="Agrupar 9">
            <a:hlinkClick xmlns:r="http://schemas.openxmlformats.org/officeDocument/2006/relationships" r:id="rId18"/>
            <a:extLst>
              <a:ext uri="{FF2B5EF4-FFF2-40B4-BE49-F238E27FC236}">
                <a16:creationId xmlns:a16="http://schemas.microsoft.com/office/drawing/2014/main" id="{4667B40A-E74B-A213-BB2C-4AC2E5E71BDC}"/>
              </a:ext>
            </a:extLst>
          </xdr:cNvPr>
          <xdr:cNvGrpSpPr/>
        </xdr:nvGrpSpPr>
        <xdr:grpSpPr>
          <a:xfrm>
            <a:off x="4575667" y="1984492"/>
            <a:ext cx="825212" cy="530880"/>
            <a:chOff x="4562857" y="506582"/>
            <a:chExt cx="827700" cy="531576"/>
          </a:xfrm>
        </xdr:grpSpPr>
        <xdr:grpSp>
          <xdr:nvGrpSpPr>
            <xdr:cNvPr id="152" name="Agrupar 151">
              <a:extLst>
                <a:ext uri="{FF2B5EF4-FFF2-40B4-BE49-F238E27FC236}">
                  <a16:creationId xmlns:a16="http://schemas.microsoft.com/office/drawing/2014/main" id="{F8DF2FE5-9910-50DC-4DFD-179A7C62CB76}"/>
                </a:ext>
              </a:extLst>
            </xdr:cNvPr>
            <xdr:cNvGrpSpPr/>
          </xdr:nvGrpSpPr>
          <xdr:grpSpPr>
            <a:xfrm>
              <a:off x="4562857" y="748796"/>
              <a:ext cx="827700" cy="289362"/>
              <a:chOff x="4562859" y="750764"/>
              <a:chExt cx="827700" cy="289362"/>
            </a:xfrm>
          </xdr:grpSpPr>
          <xdr:sp macro="" textlink="">
            <xdr:nvSpPr>
              <xdr:cNvPr id="155" name="object 80">
                <a:extLst>
                  <a:ext uri="{FF2B5EF4-FFF2-40B4-BE49-F238E27FC236}">
                    <a16:creationId xmlns:a16="http://schemas.microsoft.com/office/drawing/2014/main" id="{AD3D94FC-0837-98A2-6AB6-F70283EDD1F4}"/>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56" name="object 90">
                <a:extLst>
                  <a:ext uri="{FF2B5EF4-FFF2-40B4-BE49-F238E27FC236}">
                    <a16:creationId xmlns:a16="http://schemas.microsoft.com/office/drawing/2014/main" id="{C3DA356E-DD0F-347B-D760-9B27C0B71099}"/>
                  </a:ext>
                </a:extLst>
              </xdr:cNvPr>
              <xdr:cNvSpPr txBox="1"/>
            </xdr:nvSpPr>
            <xdr:spPr>
              <a:xfrm>
                <a:off x="4694707" y="754502"/>
                <a:ext cx="564004" cy="285624"/>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Corporate Governance</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3" name="object 109">
              <a:extLst>
                <a:ext uri="{FF2B5EF4-FFF2-40B4-BE49-F238E27FC236}">
                  <a16:creationId xmlns:a16="http://schemas.microsoft.com/office/drawing/2014/main" id="{994C6120-89B9-172A-E200-6A7A3A29A48D}"/>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54" name="object 113">
              <a:extLst>
                <a:ext uri="{FF2B5EF4-FFF2-40B4-BE49-F238E27FC236}">
                  <a16:creationId xmlns:a16="http://schemas.microsoft.com/office/drawing/2014/main" id="{465E2D6B-7945-F2B8-093C-8F9055BF9F95}"/>
                </a:ext>
              </a:extLst>
            </xdr:cNvPr>
            <xdr:cNvPicPr/>
          </xdr:nvPicPr>
          <xdr:blipFill>
            <a:blip xmlns:r="http://schemas.openxmlformats.org/officeDocument/2006/relationships" r:embed="rId19" cstate="print">
              <a:duotone>
                <a:prstClr val="black"/>
                <a:srgbClr val="695E4A">
                  <a:tint val="45000"/>
                  <a:satMod val="400000"/>
                </a:srgbClr>
              </a:duotone>
              <a:extLst>
                <a:ext uri="{BEBA8EAE-BF5A-486C-A8C5-ECC9F3942E4B}">
                  <a14:imgProps xmlns:a14="http://schemas.microsoft.com/office/drawing/2010/main">
                    <a14:imgLayer r:embed="rId20">
                      <a14:imgEffect>
                        <a14:saturation sat="0"/>
                      </a14:imgEffect>
                    </a14:imgLayer>
                  </a14:imgProps>
                </a:ext>
              </a:extLst>
            </a:blip>
            <a:stretch>
              <a:fillRect/>
            </a:stretch>
          </xdr:blipFill>
          <xdr:spPr>
            <a:xfrm>
              <a:off x="4886742" y="530601"/>
              <a:ext cx="179935" cy="179498"/>
            </a:xfrm>
            <a:prstGeom prst="rect">
              <a:avLst/>
            </a:prstGeom>
          </xdr:spPr>
        </xdr:pic>
      </xdr:grpSp>
      <xdr:grpSp>
        <xdr:nvGrpSpPr>
          <xdr:cNvPr id="11" name="Agrupar 10">
            <a:hlinkClick xmlns:r="http://schemas.openxmlformats.org/officeDocument/2006/relationships" r:id="rId21"/>
            <a:extLst>
              <a:ext uri="{FF2B5EF4-FFF2-40B4-BE49-F238E27FC236}">
                <a16:creationId xmlns:a16="http://schemas.microsoft.com/office/drawing/2014/main" id="{0560DB4C-0452-DDC3-A154-3B37AE9AC137}"/>
              </a:ext>
            </a:extLst>
          </xdr:cNvPr>
          <xdr:cNvGrpSpPr/>
        </xdr:nvGrpSpPr>
        <xdr:grpSpPr>
          <a:xfrm>
            <a:off x="5465188" y="1984492"/>
            <a:ext cx="821659" cy="507345"/>
            <a:chOff x="5455059" y="506582"/>
            <a:chExt cx="822006" cy="508010"/>
          </a:xfrm>
        </xdr:grpSpPr>
        <xdr:sp macro="" textlink="">
          <xdr:nvSpPr>
            <xdr:cNvPr id="148" name="object 80">
              <a:extLst>
                <a:ext uri="{FF2B5EF4-FFF2-40B4-BE49-F238E27FC236}">
                  <a16:creationId xmlns:a16="http://schemas.microsoft.com/office/drawing/2014/main" id="{94A1F6A6-FCD1-5DAE-624A-DD01DA6E98A2}"/>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49" name="object 90">
              <a:extLst>
                <a:ext uri="{FF2B5EF4-FFF2-40B4-BE49-F238E27FC236}">
                  <a16:creationId xmlns:a16="http://schemas.microsoft.com/office/drawing/2014/main" id="{768F7BAB-A898-C259-05E7-8523C5B4C02C}"/>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Financial Capital</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150" name="object 109">
              <a:extLst>
                <a:ext uri="{FF2B5EF4-FFF2-40B4-BE49-F238E27FC236}">
                  <a16:creationId xmlns:a16="http://schemas.microsoft.com/office/drawing/2014/main" id="{3B848F6F-4F2D-1CCC-2FD7-5FCDF4CDC652}"/>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51" name="object 73">
              <a:extLst>
                <a:ext uri="{FF2B5EF4-FFF2-40B4-BE49-F238E27FC236}">
                  <a16:creationId xmlns:a16="http://schemas.microsoft.com/office/drawing/2014/main" id="{143D1AE6-A0F2-E311-69DC-92A8E23DE179}"/>
                </a:ext>
              </a:extLst>
            </xdr:cNvPr>
            <xdr:cNvPicPr/>
          </xdr:nvPicPr>
          <xdr:blipFill>
            <a:blip xmlns:r="http://schemas.openxmlformats.org/officeDocument/2006/relationships" r:embed="rId22"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12" name="Agrupar 11">
            <a:hlinkClick xmlns:r="http://schemas.openxmlformats.org/officeDocument/2006/relationships" r:id="rId23"/>
            <a:extLst>
              <a:ext uri="{FF2B5EF4-FFF2-40B4-BE49-F238E27FC236}">
                <a16:creationId xmlns:a16="http://schemas.microsoft.com/office/drawing/2014/main" id="{527A45F5-D24A-3B97-F436-6EED93ADF0D3}"/>
              </a:ext>
            </a:extLst>
          </xdr:cNvPr>
          <xdr:cNvGrpSpPr/>
        </xdr:nvGrpSpPr>
        <xdr:grpSpPr>
          <a:xfrm>
            <a:off x="6351154" y="1984492"/>
            <a:ext cx="833333" cy="530880"/>
            <a:chOff x="6341567" y="506582"/>
            <a:chExt cx="831188" cy="531576"/>
          </a:xfrm>
        </xdr:grpSpPr>
        <xdr:grpSp>
          <xdr:nvGrpSpPr>
            <xdr:cNvPr id="143" name="Agrupar 142">
              <a:extLst>
                <a:ext uri="{FF2B5EF4-FFF2-40B4-BE49-F238E27FC236}">
                  <a16:creationId xmlns:a16="http://schemas.microsoft.com/office/drawing/2014/main" id="{A9AB543A-3EF8-B8F8-5AC7-EEBC2BD221DB}"/>
                </a:ext>
              </a:extLst>
            </xdr:cNvPr>
            <xdr:cNvGrpSpPr/>
          </xdr:nvGrpSpPr>
          <xdr:grpSpPr>
            <a:xfrm>
              <a:off x="6341567" y="748796"/>
              <a:ext cx="831188" cy="289362"/>
              <a:chOff x="6341570" y="750764"/>
              <a:chExt cx="831188" cy="289362"/>
            </a:xfrm>
          </xdr:grpSpPr>
          <xdr:sp macro="" textlink="">
            <xdr:nvSpPr>
              <xdr:cNvPr id="146" name="object 80">
                <a:extLst>
                  <a:ext uri="{FF2B5EF4-FFF2-40B4-BE49-F238E27FC236}">
                    <a16:creationId xmlns:a16="http://schemas.microsoft.com/office/drawing/2014/main" id="{73AA5F44-E90A-21E2-DB84-B0F77AECB4FA}"/>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00A0A8"/>
              </a:solidFill>
              <a:ln w="6350">
                <a:solidFill>
                  <a:srgbClr val="00A0A8"/>
                </a:solidFill>
              </a:ln>
            </xdr:spPr>
            <xdr:txBody>
              <a:bodyPr wrap="square" lIns="0" tIns="0" rIns="0" bIns="0" rtlCol="0"/>
              <a:lstStyle>
                <a:defPPr>
                  <a:defRPr kern="0"/>
                </a:defPPr>
              </a:lstStyle>
              <a:p>
                <a:endParaRPr/>
              </a:p>
            </xdr:txBody>
          </xdr:sp>
          <xdr:sp macro="" textlink="">
            <xdr:nvSpPr>
              <xdr:cNvPr id="147" name="object 90">
                <a:extLst>
                  <a:ext uri="{FF2B5EF4-FFF2-40B4-BE49-F238E27FC236}">
                    <a16:creationId xmlns:a16="http://schemas.microsoft.com/office/drawing/2014/main" id="{0FB93A4C-0C68-E2D4-CF5B-185A00904464}"/>
                  </a:ext>
                </a:extLst>
              </xdr:cNvPr>
              <xdr:cNvSpPr txBox="1"/>
            </xdr:nvSpPr>
            <xdr:spPr>
              <a:xfrm>
                <a:off x="6473974" y="754502"/>
                <a:ext cx="566381" cy="285624"/>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1" baseline="0">
                    <a:solidFill>
                      <a:schemeClr val="bg1"/>
                    </a:solidFill>
                    <a:latin typeface="Roboto" panose="02000000000000000000" pitchFamily="2" charset="0"/>
                    <a:ea typeface="Roboto" panose="02000000000000000000" pitchFamily="2" charset="0"/>
                    <a:cs typeface="Roboto" panose="02000000000000000000" pitchFamily="2" charset="0"/>
                  </a:rPr>
                  <a:t>Natural Capital</a:t>
                </a:r>
                <a:endParaRPr sz="800" b="1" baseline="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44" name="object 109">
              <a:extLst>
                <a:ext uri="{FF2B5EF4-FFF2-40B4-BE49-F238E27FC236}">
                  <a16:creationId xmlns:a16="http://schemas.microsoft.com/office/drawing/2014/main" id="{5B44607F-CE38-5A33-D28A-C765B03CFA66}"/>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00A0A8"/>
              </a:solidFill>
            </a:ln>
          </xdr:spPr>
          <xdr:txBody>
            <a:bodyPr wrap="square" lIns="0" tIns="0" rIns="0" bIns="0" rtlCol="0"/>
            <a:lstStyle>
              <a:defPPr>
                <a:defRPr kern="0"/>
              </a:defPPr>
            </a:lstStyle>
            <a:p>
              <a:endParaRPr/>
            </a:p>
          </xdr:txBody>
        </xdr:sp>
        <xdr:pic>
          <xdr:nvPicPr>
            <xdr:cNvPr id="145" name="object 54">
              <a:extLst>
                <a:ext uri="{FF2B5EF4-FFF2-40B4-BE49-F238E27FC236}">
                  <a16:creationId xmlns:a16="http://schemas.microsoft.com/office/drawing/2014/main" id="{A3C18853-7F3B-23DF-4D4A-C0001FF111BA}"/>
                </a:ext>
              </a:extLst>
            </xdr:cNvPr>
            <xdr:cNvPicPr/>
          </xdr:nvPicPr>
          <xdr:blipFill>
            <a:blip xmlns:r="http://schemas.openxmlformats.org/officeDocument/2006/relationships" r:embed="rId24" cstate="print">
              <a:duotone>
                <a:prstClr val="black"/>
                <a:schemeClr val="accent4">
                  <a:tint val="45000"/>
                  <a:satMod val="400000"/>
                </a:schemeClr>
              </a:duotone>
            </a:blip>
            <a:stretch>
              <a:fillRect/>
            </a:stretch>
          </xdr:blipFill>
          <xdr:spPr>
            <a:xfrm>
              <a:off x="6647979" y="574536"/>
              <a:ext cx="218370" cy="143598"/>
            </a:xfrm>
            <a:prstGeom prst="rect">
              <a:avLst/>
            </a:prstGeom>
          </xdr:spPr>
        </xdr:pic>
      </xdr:grpSp>
      <xdr:grpSp>
        <xdr:nvGrpSpPr>
          <xdr:cNvPr id="13" name="Agrupar 12">
            <a:hlinkClick xmlns:r="http://schemas.openxmlformats.org/officeDocument/2006/relationships" r:id="rId25"/>
            <a:extLst>
              <a:ext uri="{FF2B5EF4-FFF2-40B4-BE49-F238E27FC236}">
                <a16:creationId xmlns:a16="http://schemas.microsoft.com/office/drawing/2014/main" id="{7B3F5E47-1E4C-90EC-EF71-711926599791}"/>
              </a:ext>
            </a:extLst>
          </xdr:cNvPr>
          <xdr:cNvGrpSpPr/>
        </xdr:nvGrpSpPr>
        <xdr:grpSpPr>
          <a:xfrm>
            <a:off x="7248796" y="1984492"/>
            <a:ext cx="840992" cy="530880"/>
            <a:chOff x="7237257" y="506582"/>
            <a:chExt cx="834211" cy="531576"/>
          </a:xfrm>
        </xdr:grpSpPr>
        <xdr:grpSp>
          <xdr:nvGrpSpPr>
            <xdr:cNvPr id="128" name="Agrupar 127">
              <a:extLst>
                <a:ext uri="{FF2B5EF4-FFF2-40B4-BE49-F238E27FC236}">
                  <a16:creationId xmlns:a16="http://schemas.microsoft.com/office/drawing/2014/main" id="{26EDDF66-3E43-D347-6661-B861291CA2CF}"/>
                </a:ext>
              </a:extLst>
            </xdr:cNvPr>
            <xdr:cNvGrpSpPr/>
          </xdr:nvGrpSpPr>
          <xdr:grpSpPr>
            <a:xfrm>
              <a:off x="7237257" y="748796"/>
              <a:ext cx="834211" cy="289362"/>
              <a:chOff x="7237260" y="750764"/>
              <a:chExt cx="834211" cy="289362"/>
            </a:xfrm>
          </xdr:grpSpPr>
          <xdr:sp macro="" textlink="">
            <xdr:nvSpPr>
              <xdr:cNvPr id="141" name="object 80">
                <a:extLst>
                  <a:ext uri="{FF2B5EF4-FFF2-40B4-BE49-F238E27FC236}">
                    <a16:creationId xmlns:a16="http://schemas.microsoft.com/office/drawing/2014/main" id="{E2A217A9-288B-0A29-8AF4-D40843484975}"/>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42" name="object 90">
                <a:extLst>
                  <a:ext uri="{FF2B5EF4-FFF2-40B4-BE49-F238E27FC236}">
                    <a16:creationId xmlns:a16="http://schemas.microsoft.com/office/drawing/2014/main" id="{9D75C157-543F-A9A8-C4BD-A8523B74D4FC}"/>
                  </a:ext>
                </a:extLst>
              </xdr:cNvPr>
              <xdr:cNvSpPr txBox="1"/>
            </xdr:nvSpPr>
            <xdr:spPr>
              <a:xfrm>
                <a:off x="7370145" y="754502"/>
                <a:ext cx="568441" cy="285624"/>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Human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9" name="object 109">
              <a:extLst>
                <a:ext uri="{FF2B5EF4-FFF2-40B4-BE49-F238E27FC236}">
                  <a16:creationId xmlns:a16="http://schemas.microsoft.com/office/drawing/2014/main" id="{8BCE8958-F263-1659-4866-244FC4D1B56C}"/>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0" name="object 64">
              <a:extLst>
                <a:ext uri="{FF2B5EF4-FFF2-40B4-BE49-F238E27FC236}">
                  <a16:creationId xmlns:a16="http://schemas.microsoft.com/office/drawing/2014/main" id="{E5B540B0-D8E9-AF61-F71B-7C501AFF423D}"/>
                </a:ext>
              </a:extLst>
            </xdr:cNvPr>
            <xdr:cNvPicPr/>
          </xdr:nvPicPr>
          <xdr:blipFill>
            <a:blip xmlns:r="http://schemas.openxmlformats.org/officeDocument/2006/relationships" r:embed="rId26" cstate="print">
              <a:duotone>
                <a:prstClr val="black"/>
                <a:srgbClr val="695E4A">
                  <a:tint val="45000"/>
                  <a:satMod val="400000"/>
                </a:srgbClr>
              </a:duotone>
            </a:blip>
            <a:stretch>
              <a:fillRect/>
            </a:stretch>
          </xdr:blipFill>
          <xdr:spPr>
            <a:xfrm>
              <a:off x="7570700" y="569905"/>
              <a:ext cx="167329" cy="143539"/>
            </a:xfrm>
            <a:prstGeom prst="rect">
              <a:avLst/>
            </a:prstGeom>
          </xdr:spPr>
        </xdr:pic>
      </xdr:grpSp>
      <xdr:grpSp>
        <xdr:nvGrpSpPr>
          <xdr:cNvPr id="14" name="Agrupar 13">
            <a:hlinkClick xmlns:r="http://schemas.openxmlformats.org/officeDocument/2006/relationships" r:id="rId27"/>
            <a:extLst>
              <a:ext uri="{FF2B5EF4-FFF2-40B4-BE49-F238E27FC236}">
                <a16:creationId xmlns:a16="http://schemas.microsoft.com/office/drawing/2014/main" id="{8477208B-81AB-36EE-F8FF-1056E9487324}"/>
              </a:ext>
            </a:extLst>
          </xdr:cNvPr>
          <xdr:cNvGrpSpPr/>
        </xdr:nvGrpSpPr>
        <xdr:grpSpPr>
          <a:xfrm>
            <a:off x="8154096" y="1984492"/>
            <a:ext cx="833334" cy="530880"/>
            <a:chOff x="8135970" y="506582"/>
            <a:chExt cx="831188" cy="531576"/>
          </a:xfrm>
        </xdr:grpSpPr>
        <xdr:grpSp>
          <xdr:nvGrpSpPr>
            <xdr:cNvPr id="123" name="Agrupar 122">
              <a:extLst>
                <a:ext uri="{FF2B5EF4-FFF2-40B4-BE49-F238E27FC236}">
                  <a16:creationId xmlns:a16="http://schemas.microsoft.com/office/drawing/2014/main" id="{A95AECCF-3174-6D6E-70F0-1049BFBFF13F}"/>
                </a:ext>
              </a:extLst>
            </xdr:cNvPr>
            <xdr:cNvGrpSpPr/>
          </xdr:nvGrpSpPr>
          <xdr:grpSpPr>
            <a:xfrm>
              <a:off x="8135970" y="748796"/>
              <a:ext cx="831188" cy="289362"/>
              <a:chOff x="8135974" y="750764"/>
              <a:chExt cx="831188" cy="289362"/>
            </a:xfrm>
          </xdr:grpSpPr>
          <xdr:sp macro="" textlink="">
            <xdr:nvSpPr>
              <xdr:cNvPr id="126" name="object 80">
                <a:extLst>
                  <a:ext uri="{FF2B5EF4-FFF2-40B4-BE49-F238E27FC236}">
                    <a16:creationId xmlns:a16="http://schemas.microsoft.com/office/drawing/2014/main" id="{29EE14C3-5E1E-1503-09A6-CFE2217A89B2}"/>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27" name="object 90">
                <a:extLst>
                  <a:ext uri="{FF2B5EF4-FFF2-40B4-BE49-F238E27FC236}">
                    <a16:creationId xmlns:a16="http://schemas.microsoft.com/office/drawing/2014/main" id="{3F63D65C-708F-869A-B120-6C4D3260E42B}"/>
                  </a:ext>
                </a:extLst>
              </xdr:cNvPr>
              <xdr:cNvSpPr txBox="1"/>
            </xdr:nvSpPr>
            <xdr:spPr>
              <a:xfrm>
                <a:off x="8294123" y="754502"/>
                <a:ext cx="514891" cy="285624"/>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Social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4" name="object 109">
              <a:extLst>
                <a:ext uri="{FF2B5EF4-FFF2-40B4-BE49-F238E27FC236}">
                  <a16:creationId xmlns:a16="http://schemas.microsoft.com/office/drawing/2014/main" id="{DA2CAB0E-B3AD-A443-9AA1-0AA9EED0E8EF}"/>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5" name="object 51">
              <a:extLst>
                <a:ext uri="{FF2B5EF4-FFF2-40B4-BE49-F238E27FC236}">
                  <a16:creationId xmlns:a16="http://schemas.microsoft.com/office/drawing/2014/main" id="{E4A30904-D690-1FA8-F700-5606A6E2038D}"/>
                </a:ext>
              </a:extLst>
            </xdr:cNvPr>
            <xdr:cNvPicPr/>
          </xdr:nvPicPr>
          <xdr:blipFill>
            <a:blip xmlns:r="http://schemas.openxmlformats.org/officeDocument/2006/relationships" r:embed="rId28"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grpSp>
        <xdr:nvGrpSpPr>
          <xdr:cNvPr id="15" name="Agrupar 14">
            <a:hlinkClick xmlns:r="http://schemas.openxmlformats.org/officeDocument/2006/relationships" r:id="rId29"/>
            <a:extLst>
              <a:ext uri="{FF2B5EF4-FFF2-40B4-BE49-F238E27FC236}">
                <a16:creationId xmlns:a16="http://schemas.microsoft.com/office/drawing/2014/main" id="{9017EBC7-1624-1A17-C2FB-BDD16ED1A6E3}"/>
              </a:ext>
            </a:extLst>
          </xdr:cNvPr>
          <xdr:cNvGrpSpPr/>
        </xdr:nvGrpSpPr>
        <xdr:grpSpPr>
          <a:xfrm>
            <a:off x="9051739" y="1984492"/>
            <a:ext cx="828102" cy="530880"/>
            <a:chOff x="9031660" y="506582"/>
            <a:chExt cx="829416" cy="531576"/>
          </a:xfrm>
        </xdr:grpSpPr>
        <xdr:grpSp>
          <xdr:nvGrpSpPr>
            <xdr:cNvPr id="34" name="Agrupar 33">
              <a:extLst>
                <a:ext uri="{FF2B5EF4-FFF2-40B4-BE49-F238E27FC236}">
                  <a16:creationId xmlns:a16="http://schemas.microsoft.com/office/drawing/2014/main" id="{0B922983-F941-E9B3-4874-27491728F512}"/>
                </a:ext>
              </a:extLst>
            </xdr:cNvPr>
            <xdr:cNvGrpSpPr/>
          </xdr:nvGrpSpPr>
          <xdr:grpSpPr>
            <a:xfrm>
              <a:off x="9031660" y="748796"/>
              <a:ext cx="829416" cy="289362"/>
              <a:chOff x="9031664" y="750764"/>
              <a:chExt cx="829416" cy="289362"/>
            </a:xfrm>
          </xdr:grpSpPr>
          <xdr:sp macro="" textlink="">
            <xdr:nvSpPr>
              <xdr:cNvPr id="121" name="object 80">
                <a:extLst>
                  <a:ext uri="{FF2B5EF4-FFF2-40B4-BE49-F238E27FC236}">
                    <a16:creationId xmlns:a16="http://schemas.microsoft.com/office/drawing/2014/main" id="{B83B329F-B0F7-D85A-B045-587142C51362}"/>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22" name="object 90">
                <a:extLst>
                  <a:ext uri="{FF2B5EF4-FFF2-40B4-BE49-F238E27FC236}">
                    <a16:creationId xmlns:a16="http://schemas.microsoft.com/office/drawing/2014/main" id="{A7159E2B-5647-70ED-0929-DFCFB9E1400E}"/>
                  </a:ext>
                </a:extLst>
              </xdr:cNvPr>
              <xdr:cNvSpPr txBox="1"/>
            </xdr:nvSpPr>
            <xdr:spPr>
              <a:xfrm>
                <a:off x="9163786" y="754502"/>
                <a:ext cx="565174" cy="285624"/>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Intellectual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35" name="object 109">
              <a:extLst>
                <a:ext uri="{FF2B5EF4-FFF2-40B4-BE49-F238E27FC236}">
                  <a16:creationId xmlns:a16="http://schemas.microsoft.com/office/drawing/2014/main" id="{15EB8425-4354-22B8-69B4-A3A9C935EB96}"/>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0" name="object 70">
              <a:extLst>
                <a:ext uri="{FF2B5EF4-FFF2-40B4-BE49-F238E27FC236}">
                  <a16:creationId xmlns:a16="http://schemas.microsoft.com/office/drawing/2014/main" id="{9AE25870-C6F3-8B98-2C2C-0AFB440C133E}"/>
                </a:ext>
              </a:extLst>
            </xdr:cNvPr>
            <xdr:cNvPicPr/>
          </xdr:nvPicPr>
          <xdr:blipFill>
            <a:blip xmlns:r="http://schemas.openxmlformats.org/officeDocument/2006/relationships" r:embed="rId30"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16" name="Agrupar 15">
            <a:hlinkClick xmlns:r="http://schemas.openxmlformats.org/officeDocument/2006/relationships" r:id="rId31"/>
            <a:extLst>
              <a:ext uri="{FF2B5EF4-FFF2-40B4-BE49-F238E27FC236}">
                <a16:creationId xmlns:a16="http://schemas.microsoft.com/office/drawing/2014/main" id="{F5F42A0D-B95F-C32A-7B04-1C810C1C5A6D}"/>
              </a:ext>
            </a:extLst>
          </xdr:cNvPr>
          <xdr:cNvGrpSpPr/>
        </xdr:nvGrpSpPr>
        <xdr:grpSpPr>
          <a:xfrm>
            <a:off x="9944149" y="1984492"/>
            <a:ext cx="828105" cy="530880"/>
            <a:chOff x="9925578" y="506582"/>
            <a:chExt cx="829416" cy="531576"/>
          </a:xfrm>
        </xdr:grpSpPr>
        <xdr:grpSp>
          <xdr:nvGrpSpPr>
            <xdr:cNvPr id="29" name="Agrupar 28">
              <a:extLst>
                <a:ext uri="{FF2B5EF4-FFF2-40B4-BE49-F238E27FC236}">
                  <a16:creationId xmlns:a16="http://schemas.microsoft.com/office/drawing/2014/main" id="{6A3A0A0C-2FAC-98F0-E3B2-DD953797D81D}"/>
                </a:ext>
              </a:extLst>
            </xdr:cNvPr>
            <xdr:cNvGrpSpPr/>
          </xdr:nvGrpSpPr>
          <xdr:grpSpPr>
            <a:xfrm>
              <a:off x="9925578" y="748796"/>
              <a:ext cx="829416" cy="289362"/>
              <a:chOff x="9925583" y="750764"/>
              <a:chExt cx="829416" cy="289362"/>
            </a:xfrm>
          </xdr:grpSpPr>
          <xdr:sp macro="" textlink="">
            <xdr:nvSpPr>
              <xdr:cNvPr id="32" name="object 80">
                <a:extLst>
                  <a:ext uri="{FF2B5EF4-FFF2-40B4-BE49-F238E27FC236}">
                    <a16:creationId xmlns:a16="http://schemas.microsoft.com/office/drawing/2014/main" id="{397B9947-4EAA-656C-FC52-1BAC899A841F}"/>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33" name="object 90">
                <a:extLst>
                  <a:ext uri="{FF2B5EF4-FFF2-40B4-BE49-F238E27FC236}">
                    <a16:creationId xmlns:a16="http://schemas.microsoft.com/office/drawing/2014/main" id="{CD222589-BE1B-C24F-F0CE-59CDC8B6C63A}"/>
                  </a:ext>
                </a:extLst>
              </xdr:cNvPr>
              <xdr:cNvSpPr txBox="1"/>
            </xdr:nvSpPr>
            <xdr:spPr>
              <a:xfrm>
                <a:off x="9965865" y="754502"/>
                <a:ext cx="748854" cy="285624"/>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Manufactured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30" name="object 109">
              <a:extLst>
                <a:ext uri="{FF2B5EF4-FFF2-40B4-BE49-F238E27FC236}">
                  <a16:creationId xmlns:a16="http://schemas.microsoft.com/office/drawing/2014/main" id="{1DC3C75B-5E73-B26B-7E55-27323C29EACB}"/>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31" name="object 67">
              <a:extLst>
                <a:ext uri="{FF2B5EF4-FFF2-40B4-BE49-F238E27FC236}">
                  <a16:creationId xmlns:a16="http://schemas.microsoft.com/office/drawing/2014/main" id="{52E36C0A-FB41-C8C6-427F-8BC7999EFA15}"/>
                </a:ext>
              </a:extLst>
            </xdr:cNvPr>
            <xdr:cNvPicPr/>
          </xdr:nvPicPr>
          <xdr:blipFill>
            <a:blip xmlns:r="http://schemas.openxmlformats.org/officeDocument/2006/relationships" r:embed="rId32"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17" name="Agrupar 16">
            <a:hlinkClick xmlns:r="http://schemas.openxmlformats.org/officeDocument/2006/relationships" r:id="rId33"/>
            <a:extLst>
              <a:ext uri="{FF2B5EF4-FFF2-40B4-BE49-F238E27FC236}">
                <a16:creationId xmlns:a16="http://schemas.microsoft.com/office/drawing/2014/main" id="{EF6D84C9-D814-8821-7F71-609309D60444}"/>
              </a:ext>
            </a:extLst>
          </xdr:cNvPr>
          <xdr:cNvGrpSpPr/>
        </xdr:nvGrpSpPr>
        <xdr:grpSpPr>
          <a:xfrm>
            <a:off x="10836566" y="1984492"/>
            <a:ext cx="820920" cy="530880"/>
            <a:chOff x="10819501" y="506582"/>
            <a:chExt cx="826871" cy="531576"/>
          </a:xfrm>
        </xdr:grpSpPr>
        <xdr:grpSp>
          <xdr:nvGrpSpPr>
            <xdr:cNvPr id="23" name="Agrupar 22">
              <a:extLst>
                <a:ext uri="{FF2B5EF4-FFF2-40B4-BE49-F238E27FC236}">
                  <a16:creationId xmlns:a16="http://schemas.microsoft.com/office/drawing/2014/main" id="{9D53CFF5-0C4C-5928-CC75-806FADEA066B}"/>
                </a:ext>
              </a:extLst>
            </xdr:cNvPr>
            <xdr:cNvGrpSpPr/>
          </xdr:nvGrpSpPr>
          <xdr:grpSpPr>
            <a:xfrm>
              <a:off x="10819501" y="748796"/>
              <a:ext cx="826871" cy="289362"/>
              <a:chOff x="10819501" y="750764"/>
              <a:chExt cx="826871" cy="289362"/>
            </a:xfrm>
          </xdr:grpSpPr>
          <xdr:sp macro="" textlink="">
            <xdr:nvSpPr>
              <xdr:cNvPr id="26" name="object 80">
                <a:extLst>
                  <a:ext uri="{FF2B5EF4-FFF2-40B4-BE49-F238E27FC236}">
                    <a16:creationId xmlns:a16="http://schemas.microsoft.com/office/drawing/2014/main" id="{B6696959-11A2-9B2A-0331-974AA1623139}"/>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28" name="object 90">
                <a:extLst>
                  <a:ext uri="{FF2B5EF4-FFF2-40B4-BE49-F238E27FC236}">
                    <a16:creationId xmlns:a16="http://schemas.microsoft.com/office/drawing/2014/main" id="{40502119-4329-B2E8-0633-34D3E38CB437}"/>
                  </a:ext>
                </a:extLst>
              </xdr:cNvPr>
              <xdr:cNvSpPr txBox="1"/>
            </xdr:nvSpPr>
            <xdr:spPr>
              <a:xfrm>
                <a:off x="10858730" y="754502"/>
                <a:ext cx="748412" cy="285624"/>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Eneva-specific Indicators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4" name="object 109">
              <a:extLst>
                <a:ext uri="{FF2B5EF4-FFF2-40B4-BE49-F238E27FC236}">
                  <a16:creationId xmlns:a16="http://schemas.microsoft.com/office/drawing/2014/main" id="{C27FCA14-6EFF-BA3F-C221-573E715FB368}"/>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5" name="Imagem 24">
              <a:extLst>
                <a:ext uri="{FF2B5EF4-FFF2-40B4-BE49-F238E27FC236}">
                  <a16:creationId xmlns:a16="http://schemas.microsoft.com/office/drawing/2014/main" id="{C934575F-FFCE-E7BA-4E03-8610706F0F9B}"/>
                </a:ext>
              </a:extLst>
            </xdr:cNvPr>
            <xdr:cNvPicPr>
              <a:picLocks noChangeAspect="1"/>
            </xdr:cNvPicPr>
          </xdr:nvPicPr>
          <xdr:blipFill>
            <a:blip xmlns:r="http://schemas.openxmlformats.org/officeDocument/2006/relationships" r:embed="rId34">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grpSp>
        <xdr:nvGrpSpPr>
          <xdr:cNvPr id="18" name="Agrupar 17">
            <a:extLst>
              <a:ext uri="{FF2B5EF4-FFF2-40B4-BE49-F238E27FC236}">
                <a16:creationId xmlns:a16="http://schemas.microsoft.com/office/drawing/2014/main" id="{40BEE6A5-B6C1-1352-C555-91B68207F239}"/>
              </a:ext>
            </a:extLst>
          </xdr:cNvPr>
          <xdr:cNvGrpSpPr/>
        </xdr:nvGrpSpPr>
        <xdr:grpSpPr>
          <a:xfrm>
            <a:off x="10064474" y="1640038"/>
            <a:ext cx="1315654" cy="179263"/>
            <a:chOff x="10031056" y="1635749"/>
            <a:chExt cx="1313331" cy="179263"/>
          </a:xfrm>
        </xdr:grpSpPr>
        <xdr:sp macro="" textlink="">
          <xdr:nvSpPr>
            <xdr:cNvPr id="19" name="object 2">
              <a:extLst>
                <a:ext uri="{FF2B5EF4-FFF2-40B4-BE49-F238E27FC236}">
                  <a16:creationId xmlns:a16="http://schemas.microsoft.com/office/drawing/2014/main" id="{E5A9C89D-E51F-A48C-C330-64C1228905F2}"/>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sz="1000" b="1" spc="-20">
                  <a:solidFill>
                    <a:srgbClr val="0396A9"/>
                  </a:solidFill>
                  <a:latin typeface="Roboto"/>
                  <a:cs typeface="Roboto"/>
                </a:rPr>
                <a:t>2025</a:t>
              </a:r>
              <a:r>
                <a:rPr lang="pt-BR" sz="1000" b="1" spc="-20">
                  <a:solidFill>
                    <a:srgbClr val="0396A9"/>
                  </a:solidFill>
                  <a:latin typeface="Roboto"/>
                  <a:cs typeface="Roboto"/>
                </a:rPr>
                <a:t> </a:t>
              </a:r>
              <a:r>
                <a:rPr kumimoji="0" lang="pt-BR" sz="1000" b="1" i="0" u="none" strike="noStrike" kern="0" cap="none" spc="0" normalizeH="0" baseline="0" noProof="0">
                  <a:ln>
                    <a:noFill/>
                  </a:ln>
                  <a:solidFill>
                    <a:srgbClr val="695E4A"/>
                  </a:solidFill>
                  <a:effectLst/>
                  <a:uLnTx/>
                  <a:uFillTx/>
                  <a:latin typeface="Roboto"/>
                  <a:ea typeface="+mn-ea"/>
                  <a:cs typeface="Roboto"/>
                </a:rPr>
                <a:t>Databook</a:t>
              </a:r>
              <a:endParaRPr sz="1000">
                <a:latin typeface="Roboto"/>
                <a:cs typeface="Roboto"/>
              </a:endParaRPr>
            </a:p>
          </xdr:txBody>
        </xdr:sp>
        <xdr:pic>
          <xdr:nvPicPr>
            <xdr:cNvPr id="20" name="Gráfico 19" descr="Círculo com seta para a esquerda estrutura de tópicos">
              <a:hlinkClick xmlns:r="http://schemas.openxmlformats.org/officeDocument/2006/relationships" r:id="rId23"/>
              <a:extLst>
                <a:ext uri="{FF2B5EF4-FFF2-40B4-BE49-F238E27FC236}">
                  <a16:creationId xmlns:a16="http://schemas.microsoft.com/office/drawing/2014/main" id="{8AADDE52-A9A3-8448-E98E-71912CE984B5}"/>
                </a:ext>
              </a:extLst>
            </xdr:cNvPr>
            <xdr:cNvPicPr>
              <a:picLocks noChangeAspect="1"/>
            </xdr:cNvPicPr>
          </xdr:nvPicPr>
          <xdr:blipFill>
            <a:blip xmlns:r="http://schemas.openxmlformats.org/officeDocument/2006/relationships" r:embed="rId35">
              <a:extLst>
                <a:ext uri="{96DAC541-7B7A-43D3-8B79-37D633B846F1}">
                  <asvg:svgBlip xmlns:asvg="http://schemas.microsoft.com/office/drawing/2016/SVG/main" r:embed="rId36"/>
                </a:ext>
              </a:extLst>
            </a:blip>
            <a:stretch>
              <a:fillRect/>
            </a:stretch>
          </xdr:blipFill>
          <xdr:spPr>
            <a:xfrm rot="10800000">
              <a:off x="10031056" y="1635750"/>
              <a:ext cx="179193" cy="179262"/>
            </a:xfrm>
            <a:prstGeom prst="rect">
              <a:avLst/>
            </a:prstGeom>
          </xdr:spPr>
        </xdr:pic>
        <xdr:pic>
          <xdr:nvPicPr>
            <xdr:cNvPr id="22" name="Gráfico 21" descr="Círculo com seta para a esquerda estrutura de tópicos">
              <a:hlinkClick xmlns:r="http://schemas.openxmlformats.org/officeDocument/2006/relationships" r:id="rId37"/>
              <a:extLst>
                <a:ext uri="{FF2B5EF4-FFF2-40B4-BE49-F238E27FC236}">
                  <a16:creationId xmlns:a16="http://schemas.microsoft.com/office/drawing/2014/main" id="{3679C95F-C98E-04C4-8B39-A4943C81AA89}"/>
                </a:ext>
              </a:extLst>
            </xdr:cNvPr>
            <xdr:cNvPicPr>
              <a:picLocks noChangeAspect="1"/>
            </xdr:cNvPicPr>
          </xdr:nvPicPr>
          <xdr:blipFill>
            <a:blip xmlns:r="http://schemas.openxmlformats.org/officeDocument/2006/relationships" r:embed="rId35">
              <a:extLst>
                <a:ext uri="{96DAC541-7B7A-43D3-8B79-37D633B846F1}">
                  <asvg:svgBlip xmlns:asvg="http://schemas.microsoft.com/office/drawing/2016/SVG/main" r:embed="rId36"/>
                </a:ext>
              </a:extLst>
            </a:blip>
            <a:stretch>
              <a:fillRect/>
            </a:stretch>
          </xdr:blipFill>
          <xdr:spPr>
            <a:xfrm>
              <a:off x="11169427" y="1635749"/>
              <a:ext cx="174960" cy="179262"/>
            </a:xfrm>
            <a:prstGeom prst="rect">
              <a:avLst/>
            </a:prstGeom>
          </xdr:spPr>
        </xdr:pic>
      </xdr:grpSp>
    </xdr:grpSp>
    <xdr:clientData/>
  </xdr:twoCellAnchor>
  <xdr:twoCellAnchor editAs="absolute">
    <xdr:from>
      <xdr:col>0</xdr:col>
      <xdr:colOff>109324</xdr:colOff>
      <xdr:row>4</xdr:row>
      <xdr:rowOff>0</xdr:rowOff>
    </xdr:from>
    <xdr:to>
      <xdr:col>20</xdr:col>
      <xdr:colOff>181139</xdr:colOff>
      <xdr:row>264</xdr:row>
      <xdr:rowOff>113730</xdr:rowOff>
    </xdr:to>
    <xdr:grpSp>
      <xdr:nvGrpSpPr>
        <xdr:cNvPr id="27" name="Agrupar 26">
          <a:extLst>
            <a:ext uri="{FF2B5EF4-FFF2-40B4-BE49-F238E27FC236}">
              <a16:creationId xmlns:a16="http://schemas.microsoft.com/office/drawing/2014/main" id="{5B70E882-5B7B-48D1-A20F-06DE78C71F44}"/>
            </a:ext>
          </a:extLst>
        </xdr:cNvPr>
        <xdr:cNvGrpSpPr/>
      </xdr:nvGrpSpPr>
      <xdr:grpSpPr>
        <a:xfrm>
          <a:off x="109324" y="1209675"/>
          <a:ext cx="11397040" cy="48567405"/>
          <a:chOff x="38100" y="1228724"/>
          <a:chExt cx="11653708" cy="40096242"/>
        </a:xfrm>
      </xdr:grpSpPr>
      <xdr:sp macro="" textlink="">
        <xdr:nvSpPr>
          <xdr:cNvPr id="36" name="Retângulo: Cantos Arredondados 35">
            <a:extLst>
              <a:ext uri="{FF2B5EF4-FFF2-40B4-BE49-F238E27FC236}">
                <a16:creationId xmlns:a16="http://schemas.microsoft.com/office/drawing/2014/main" id="{AD65DDBC-3595-00CC-8165-AAE3FE718ACD}"/>
              </a:ext>
            </a:extLst>
          </xdr:cNvPr>
          <xdr:cNvSpPr/>
        </xdr:nvSpPr>
        <xdr:spPr>
          <a:xfrm>
            <a:off x="38100" y="1419217"/>
            <a:ext cx="11653708" cy="39905749"/>
          </a:xfrm>
          <a:prstGeom prst="roundRect">
            <a:avLst>
              <a:gd name="adj" fmla="val 760"/>
            </a:avLst>
          </a:prstGeom>
          <a:no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grpSp>
        <xdr:nvGrpSpPr>
          <xdr:cNvPr id="37" name="Agrupar 36">
            <a:extLst>
              <a:ext uri="{FF2B5EF4-FFF2-40B4-BE49-F238E27FC236}">
                <a16:creationId xmlns:a16="http://schemas.microsoft.com/office/drawing/2014/main" id="{820B6485-F947-106E-043F-0A228F871A2C}"/>
              </a:ext>
            </a:extLst>
          </xdr:cNvPr>
          <xdr:cNvGrpSpPr/>
        </xdr:nvGrpSpPr>
        <xdr:grpSpPr>
          <a:xfrm>
            <a:off x="200023" y="1228724"/>
            <a:ext cx="11390442" cy="361918"/>
            <a:chOff x="94394" y="1260391"/>
            <a:chExt cx="11390442" cy="415854"/>
          </a:xfrm>
        </xdr:grpSpPr>
        <xdr:sp macro="" textlink="">
          <xdr:nvSpPr>
            <xdr:cNvPr id="40" name="Retângulo: Cantos Diagonais Arredondados 39">
              <a:hlinkClick xmlns:r="http://schemas.openxmlformats.org/officeDocument/2006/relationships" r:id="rId23"/>
              <a:extLst>
                <a:ext uri="{FF2B5EF4-FFF2-40B4-BE49-F238E27FC236}">
                  <a16:creationId xmlns:a16="http://schemas.microsoft.com/office/drawing/2014/main" id="{B54414D9-92C2-4B56-4F36-C82E81328514}"/>
                </a:ext>
              </a:extLst>
            </xdr:cNvPr>
            <xdr:cNvSpPr/>
          </xdr:nvSpPr>
          <xdr:spPr>
            <a:xfrm>
              <a:off x="94394" y="1260393"/>
              <a:ext cx="1587699" cy="415852"/>
            </a:xfrm>
            <a:prstGeom prst="round2DiagRect">
              <a:avLst>
                <a:gd name="adj1" fmla="val 27881"/>
                <a:gd name="adj2" fmla="val 5623"/>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Responsible Management of Natural Resources</a:t>
              </a:r>
            </a:p>
          </xdr:txBody>
        </xdr:sp>
        <xdr:sp macro="" textlink="">
          <xdr:nvSpPr>
            <xdr:cNvPr id="41" name="Retângulo: Cantos Diagonais Arredondados 40">
              <a:hlinkClick xmlns:r="http://schemas.openxmlformats.org/officeDocument/2006/relationships" r:id="rId38"/>
              <a:extLst>
                <a:ext uri="{FF2B5EF4-FFF2-40B4-BE49-F238E27FC236}">
                  <a16:creationId xmlns:a16="http://schemas.microsoft.com/office/drawing/2014/main" id="{D0BE9323-4110-52DD-0761-FE7A49AB4B70}"/>
                </a:ext>
              </a:extLst>
            </xdr:cNvPr>
            <xdr:cNvSpPr/>
          </xdr:nvSpPr>
          <xdr:spPr>
            <a:xfrm>
              <a:off x="1724470" y="1260392"/>
              <a:ext cx="1587699" cy="415851"/>
            </a:xfrm>
            <a:prstGeom prst="round2DiagRect">
              <a:avLst>
                <a:gd name="adj1" fmla="val 27881"/>
                <a:gd name="adj2" fmla="val 3770"/>
              </a:avLst>
            </a:prstGeom>
            <a:solidFill>
              <a:srgbClr val="00A0A8"/>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rPr>
                <a:t>Climate Strategy &amp;</a:t>
              </a:r>
            </a:p>
            <a:p>
              <a:pPr marL="0" indent="0" algn="ctr"/>
              <a:r>
                <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rPr>
                <a:t> Energy Transition</a:t>
              </a:r>
            </a:p>
          </xdr:txBody>
        </xdr:sp>
        <xdr:sp macro="" textlink="">
          <xdr:nvSpPr>
            <xdr:cNvPr id="42" name="Retângulo: Cantos Diagonais Arredondados 41">
              <a:hlinkClick xmlns:r="http://schemas.openxmlformats.org/officeDocument/2006/relationships" r:id="rId37"/>
              <a:extLst>
                <a:ext uri="{FF2B5EF4-FFF2-40B4-BE49-F238E27FC236}">
                  <a16:creationId xmlns:a16="http://schemas.microsoft.com/office/drawing/2014/main" id="{B32DD42D-818F-29FB-5CA2-F7C757B43260}"/>
                </a:ext>
              </a:extLst>
            </xdr:cNvPr>
            <xdr:cNvSpPr/>
          </xdr:nvSpPr>
          <xdr:spPr>
            <a:xfrm>
              <a:off x="3354545" y="1260392"/>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Energy</a:t>
              </a:r>
            </a:p>
          </xdr:txBody>
        </xdr:sp>
        <xdr:sp macro="" textlink="">
          <xdr:nvSpPr>
            <xdr:cNvPr id="43" name="Retângulo: Cantos Diagonais Arredondados 42">
              <a:hlinkClick xmlns:r="http://schemas.openxmlformats.org/officeDocument/2006/relationships" r:id="rId39"/>
              <a:extLst>
                <a:ext uri="{FF2B5EF4-FFF2-40B4-BE49-F238E27FC236}">
                  <a16:creationId xmlns:a16="http://schemas.microsoft.com/office/drawing/2014/main" id="{EA2AC9C6-B9BB-7C5E-471A-81108F68B0FC}"/>
                </a:ext>
              </a:extLst>
            </xdr:cNvPr>
            <xdr:cNvSpPr/>
          </xdr:nvSpPr>
          <xdr:spPr>
            <a:xfrm>
              <a:off x="4984621" y="1260392"/>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Biodiversity and </a:t>
              </a:r>
            </a:p>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Ecosystems</a:t>
              </a:r>
            </a:p>
          </xdr:txBody>
        </xdr:sp>
        <xdr:sp macro="" textlink="">
          <xdr:nvSpPr>
            <xdr:cNvPr id="44" name="Retângulo: Cantos Diagonais Arredondados 43">
              <a:hlinkClick xmlns:r="http://schemas.openxmlformats.org/officeDocument/2006/relationships" r:id="rId40"/>
              <a:extLst>
                <a:ext uri="{FF2B5EF4-FFF2-40B4-BE49-F238E27FC236}">
                  <a16:creationId xmlns:a16="http://schemas.microsoft.com/office/drawing/2014/main" id="{9232C4AC-88AC-90D9-00FC-DEC3C15079F9}"/>
                </a:ext>
              </a:extLst>
            </xdr:cNvPr>
            <xdr:cNvSpPr/>
          </xdr:nvSpPr>
          <xdr:spPr>
            <a:xfrm>
              <a:off x="6614696" y="1260392"/>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Water Resources</a:t>
              </a:r>
            </a:p>
          </xdr:txBody>
        </xdr:sp>
        <xdr:sp macro="" textlink="">
          <xdr:nvSpPr>
            <xdr:cNvPr id="45" name="Retângulo: Cantos Diagonais Arredondados 44">
              <a:hlinkClick xmlns:r="http://schemas.openxmlformats.org/officeDocument/2006/relationships" r:id="rId41"/>
              <a:extLst>
                <a:ext uri="{FF2B5EF4-FFF2-40B4-BE49-F238E27FC236}">
                  <a16:creationId xmlns:a16="http://schemas.microsoft.com/office/drawing/2014/main" id="{14EBC886-A5AA-C7F7-F25B-CABAE621C731}"/>
                </a:ext>
              </a:extLst>
            </xdr:cNvPr>
            <xdr:cNvSpPr/>
          </xdr:nvSpPr>
          <xdr:spPr>
            <a:xfrm>
              <a:off x="8244772" y="1260392"/>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Atmospheric Emissions</a:t>
              </a:r>
            </a:p>
          </xdr:txBody>
        </xdr:sp>
        <xdr:sp macro="" textlink="">
          <xdr:nvSpPr>
            <xdr:cNvPr id="46" name="Retângulo: Cantos Diagonais Arredondados 45">
              <a:hlinkClick xmlns:r="http://schemas.openxmlformats.org/officeDocument/2006/relationships" r:id="rId42"/>
              <a:extLst>
                <a:ext uri="{FF2B5EF4-FFF2-40B4-BE49-F238E27FC236}">
                  <a16:creationId xmlns:a16="http://schemas.microsoft.com/office/drawing/2014/main" id="{6C0C4605-9937-FD23-E128-7201C4EA170A}"/>
                </a:ext>
              </a:extLst>
            </xdr:cNvPr>
            <xdr:cNvSpPr/>
          </xdr:nvSpPr>
          <xdr:spPr>
            <a:xfrm>
              <a:off x="9897137" y="1260391"/>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Waste</a:t>
              </a:r>
            </a:p>
          </xdr:txBody>
        </xdr:sp>
      </xdr:grpSp>
    </xdr:grpSp>
    <xdr:clientData/>
  </xdr:twoCellAnchor>
</xdr:wsDr>
</file>

<file path=xl/drawings/drawing19.xml><?xml version="1.0" encoding="utf-8"?>
<xdr:wsDr xmlns:xdr="http://schemas.openxmlformats.org/drawingml/2006/spreadsheetDrawing" xmlns:a="http://schemas.openxmlformats.org/drawingml/2006/main">
  <xdr:twoCellAnchor>
    <xdr:from>
      <xdr:col>20</xdr:col>
      <xdr:colOff>33858</xdr:colOff>
      <xdr:row>2</xdr:row>
      <xdr:rowOff>262471</xdr:rowOff>
    </xdr:from>
    <xdr:to>
      <xdr:col>21</xdr:col>
      <xdr:colOff>303664</xdr:colOff>
      <xdr:row>2</xdr:row>
      <xdr:rowOff>514471</xdr:rowOff>
    </xdr:to>
    <xdr:grpSp>
      <xdr:nvGrpSpPr>
        <xdr:cNvPr id="44" name="Agrupar 37">
          <a:extLst>
            <a:ext uri="{FF2B5EF4-FFF2-40B4-BE49-F238E27FC236}">
              <a16:creationId xmlns:a16="http://schemas.microsoft.com/office/drawing/2014/main" id="{F601EA15-C867-42C7-940E-B9665A1759B2}"/>
            </a:ext>
          </a:extLst>
        </xdr:cNvPr>
        <xdr:cNvGrpSpPr/>
      </xdr:nvGrpSpPr>
      <xdr:grpSpPr>
        <a:xfrm>
          <a:off x="11473383" y="643471"/>
          <a:ext cx="850831" cy="252000"/>
          <a:chOff x="12008769" y="654841"/>
          <a:chExt cx="861208" cy="252000"/>
        </a:xfrm>
      </xdr:grpSpPr>
      <xdr:sp macro="" textlink="">
        <xdr:nvSpPr>
          <xdr:cNvPr id="55" name="object 80">
            <a:hlinkClick xmlns:r="http://schemas.openxmlformats.org/officeDocument/2006/relationships" r:id="rId1"/>
            <a:extLst>
              <a:ext uri="{FF2B5EF4-FFF2-40B4-BE49-F238E27FC236}">
                <a16:creationId xmlns:a16="http://schemas.microsoft.com/office/drawing/2014/main" id="{7EE6C987-6244-973E-3D28-2A6507272459}"/>
              </a:ext>
            </a:extLst>
          </xdr:cNvPr>
          <xdr:cNvSpPr/>
        </xdr:nvSpPr>
        <xdr:spPr>
          <a:xfrm>
            <a:off x="12008769" y="654841"/>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sp macro="" textlink="">
        <xdr:nvSpPr>
          <xdr:cNvPr id="56" name="object 90">
            <a:hlinkClick xmlns:r="http://schemas.openxmlformats.org/officeDocument/2006/relationships" r:id="rId1"/>
            <a:extLst>
              <a:ext uri="{FF2B5EF4-FFF2-40B4-BE49-F238E27FC236}">
                <a16:creationId xmlns:a16="http://schemas.microsoft.com/office/drawing/2014/main" id="{4E23C5AB-B7C1-6E0E-502D-95AB9EE85A5E}"/>
              </a:ext>
            </a:extLst>
          </xdr:cNvPr>
          <xdr:cNvSpPr txBox="1"/>
        </xdr:nvSpPr>
        <xdr:spPr>
          <a:xfrm>
            <a:off x="12129773" y="654841"/>
            <a:ext cx="619200" cy="2520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Detailed Criteria</a:t>
            </a:r>
          </a:p>
        </xdr:txBody>
      </xdr:sp>
    </xdr:grpSp>
    <xdr:clientData/>
  </xdr:twoCellAnchor>
  <xdr:twoCellAnchor editAs="absolute">
    <xdr:from>
      <xdr:col>0</xdr:col>
      <xdr:colOff>0</xdr:colOff>
      <xdr:row>0</xdr:row>
      <xdr:rowOff>-1</xdr:rowOff>
    </xdr:from>
    <xdr:to>
      <xdr:col>19</xdr:col>
      <xdr:colOff>569671</xdr:colOff>
      <xdr:row>2</xdr:row>
      <xdr:rowOff>548192</xdr:rowOff>
    </xdr:to>
    <xdr:grpSp>
      <xdr:nvGrpSpPr>
        <xdr:cNvPr id="2" name="Agrupar 1">
          <a:extLst>
            <a:ext uri="{FF2B5EF4-FFF2-40B4-BE49-F238E27FC236}">
              <a16:creationId xmlns:a16="http://schemas.microsoft.com/office/drawing/2014/main" id="{07C830E6-96CD-4167-AD4E-1B20E9BB1A53}"/>
            </a:ext>
          </a:extLst>
        </xdr:cNvPr>
        <xdr:cNvGrpSpPr/>
      </xdr:nvGrpSpPr>
      <xdr:grpSpPr>
        <a:xfrm>
          <a:off x="0" y="-1"/>
          <a:ext cx="11428171" cy="929193"/>
          <a:chOff x="0" y="1478573"/>
          <a:chExt cx="11657486" cy="1039782"/>
        </a:xfrm>
      </xdr:grpSpPr>
      <xdr:pic>
        <xdr:nvPicPr>
          <xdr:cNvPr id="4" name="Imagem 3">
            <a:hlinkClick xmlns:r="http://schemas.openxmlformats.org/officeDocument/2006/relationships" r:id="rId2"/>
            <a:extLst>
              <a:ext uri="{FF2B5EF4-FFF2-40B4-BE49-F238E27FC236}">
                <a16:creationId xmlns:a16="http://schemas.microsoft.com/office/drawing/2014/main" id="{F366996D-91BC-FE23-7CAB-042DB402DFE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576" b="7840"/>
          <a:stretch>
            <a:fillRect/>
          </a:stretch>
        </xdr:blipFill>
        <xdr:spPr>
          <a:xfrm>
            <a:off x="0" y="1478573"/>
            <a:ext cx="1445305" cy="512244"/>
          </a:xfrm>
          <a:prstGeom prst="rect">
            <a:avLst/>
          </a:prstGeom>
        </xdr:spPr>
      </xdr:pic>
      <xdr:grpSp>
        <xdr:nvGrpSpPr>
          <xdr:cNvPr id="5" name="Agrupar 4">
            <a:hlinkClick xmlns:r="http://schemas.openxmlformats.org/officeDocument/2006/relationships" r:id="rId4"/>
            <a:extLst>
              <a:ext uri="{FF2B5EF4-FFF2-40B4-BE49-F238E27FC236}">
                <a16:creationId xmlns:a16="http://schemas.microsoft.com/office/drawing/2014/main" id="{1E577CD7-F0DF-3487-3894-D2BCDFAD39FD}"/>
              </a:ext>
            </a:extLst>
          </xdr:cNvPr>
          <xdr:cNvGrpSpPr/>
        </xdr:nvGrpSpPr>
        <xdr:grpSpPr>
          <a:xfrm>
            <a:off x="81251" y="1985607"/>
            <a:ext cx="832806" cy="506309"/>
            <a:chOff x="81496" y="507699"/>
            <a:chExt cx="831691" cy="506973"/>
          </a:xfrm>
        </xdr:grpSpPr>
        <xdr:sp macro="" textlink="">
          <xdr:nvSpPr>
            <xdr:cNvPr id="175" name="object 76">
              <a:extLst>
                <a:ext uri="{FF2B5EF4-FFF2-40B4-BE49-F238E27FC236}">
                  <a16:creationId xmlns:a16="http://schemas.microsoft.com/office/drawing/2014/main" id="{1A789865-8DF7-3A07-32DB-9C4BED197386}"/>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176" name="object 77">
              <a:extLst>
                <a:ext uri="{FF2B5EF4-FFF2-40B4-BE49-F238E27FC236}">
                  <a16:creationId xmlns:a16="http://schemas.microsoft.com/office/drawing/2014/main" id="{DA8219D2-CD5B-7B9D-A130-164E24154E4C}"/>
                </a:ext>
              </a:extLst>
            </xdr:cNvPr>
            <xdr:cNvPicPr/>
          </xdr:nvPicPr>
          <xdr:blipFill>
            <a:blip xmlns:r="http://schemas.openxmlformats.org/officeDocument/2006/relationships" r:embed="rId5" cstate="print">
              <a:duotone>
                <a:prstClr val="black"/>
                <a:srgbClr val="695E4A">
                  <a:tint val="45000"/>
                  <a:satMod val="400000"/>
                </a:srgbClr>
              </a:duotone>
              <a:extLst>
                <a:ext uri="{BEBA8EAE-BF5A-486C-A8C5-ECC9F3942E4B}">
                  <a14:imgProps xmlns:a14="http://schemas.microsoft.com/office/drawing/2010/main">
                    <a14:imgLayer r:embed="rId6">
                      <a14:imgEffect>
                        <a14:saturation sat="0"/>
                      </a14:imgEffect>
                    </a14:imgLayer>
                  </a14:imgProps>
                </a:ext>
              </a:extLst>
            </a:blip>
            <a:stretch>
              <a:fillRect/>
            </a:stretch>
          </xdr:blipFill>
          <xdr:spPr>
            <a:xfrm>
              <a:off x="423763" y="561872"/>
              <a:ext cx="151229" cy="138638"/>
            </a:xfrm>
            <a:prstGeom prst="rect">
              <a:avLst/>
            </a:prstGeom>
          </xdr:spPr>
        </xdr:pic>
        <xdr:grpSp>
          <xdr:nvGrpSpPr>
            <xdr:cNvPr id="177" name="Agrupar 176">
              <a:extLst>
                <a:ext uri="{FF2B5EF4-FFF2-40B4-BE49-F238E27FC236}">
                  <a16:creationId xmlns:a16="http://schemas.microsoft.com/office/drawing/2014/main" id="{888A85C4-E447-1DEA-0675-AE3B36A01B0A}"/>
                </a:ext>
              </a:extLst>
            </xdr:cNvPr>
            <xdr:cNvGrpSpPr/>
          </xdr:nvGrpSpPr>
          <xdr:grpSpPr>
            <a:xfrm>
              <a:off x="81496" y="748716"/>
              <a:ext cx="831691" cy="265956"/>
              <a:chOff x="81496" y="747958"/>
              <a:chExt cx="832004" cy="265956"/>
            </a:xfrm>
          </xdr:grpSpPr>
          <xdr:sp macro="" textlink="">
            <xdr:nvSpPr>
              <xdr:cNvPr id="178" name="object 78">
                <a:extLst>
                  <a:ext uri="{FF2B5EF4-FFF2-40B4-BE49-F238E27FC236}">
                    <a16:creationId xmlns:a16="http://schemas.microsoft.com/office/drawing/2014/main" id="{F624E00E-1DCE-6D45-3DD3-D4FA1EAC04D4}"/>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79" name="object 89">
                <a:extLst>
                  <a:ext uri="{FF2B5EF4-FFF2-40B4-BE49-F238E27FC236}">
                    <a16:creationId xmlns:a16="http://schemas.microsoft.com/office/drawing/2014/main" id="{2AA1AB89-75A5-4DAE-4C83-0F41DD75BFFD}"/>
                  </a:ext>
                </a:extLst>
              </xdr:cNvPr>
              <xdr:cNvSpPr txBox="1"/>
            </xdr:nvSpPr>
            <xdr:spPr>
              <a:xfrm>
                <a:off x="238616" y="813158"/>
                <a:ext cx="517763" cy="15145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Home</a:t>
                </a:r>
                <a:endParaRPr sz="800" b="0">
                  <a:solidFill>
                    <a:srgbClr val="695E4A"/>
                  </a:solidFill>
                  <a:latin typeface="Roboto"/>
                  <a:cs typeface="Roboto"/>
                </a:endParaRPr>
              </a:p>
            </xdr:txBody>
          </xdr:sp>
        </xdr:grpSp>
      </xdr:grpSp>
      <xdr:grpSp>
        <xdr:nvGrpSpPr>
          <xdr:cNvPr id="6" name="Agrupar 5">
            <a:hlinkClick xmlns:r="http://schemas.openxmlformats.org/officeDocument/2006/relationships" r:id="rId7"/>
            <a:extLst>
              <a:ext uri="{FF2B5EF4-FFF2-40B4-BE49-F238E27FC236}">
                <a16:creationId xmlns:a16="http://schemas.microsoft.com/office/drawing/2014/main" id="{97238437-6150-124F-EF28-308B09E393F2}"/>
              </a:ext>
            </a:extLst>
          </xdr:cNvPr>
          <xdr:cNvGrpSpPr/>
        </xdr:nvGrpSpPr>
        <xdr:grpSpPr>
          <a:xfrm>
            <a:off x="1875546" y="1984492"/>
            <a:ext cx="841455" cy="507425"/>
            <a:chOff x="1873229" y="506582"/>
            <a:chExt cx="834675" cy="508090"/>
          </a:xfrm>
        </xdr:grpSpPr>
        <xdr:grpSp>
          <xdr:nvGrpSpPr>
            <xdr:cNvPr id="170" name="Agrupar 169">
              <a:extLst>
                <a:ext uri="{FF2B5EF4-FFF2-40B4-BE49-F238E27FC236}">
                  <a16:creationId xmlns:a16="http://schemas.microsoft.com/office/drawing/2014/main" id="{8ED58A31-BFE3-5854-BE71-69A235D861DD}"/>
                </a:ext>
              </a:extLst>
            </xdr:cNvPr>
            <xdr:cNvGrpSpPr/>
          </xdr:nvGrpSpPr>
          <xdr:grpSpPr>
            <a:xfrm>
              <a:off x="1873229" y="748716"/>
              <a:ext cx="834675" cy="265956"/>
              <a:chOff x="1873229" y="746828"/>
              <a:chExt cx="834675" cy="265956"/>
            </a:xfrm>
          </xdr:grpSpPr>
          <xdr:sp macro="" textlink="">
            <xdr:nvSpPr>
              <xdr:cNvPr id="173" name="object 80">
                <a:extLst>
                  <a:ext uri="{FF2B5EF4-FFF2-40B4-BE49-F238E27FC236}">
                    <a16:creationId xmlns:a16="http://schemas.microsoft.com/office/drawing/2014/main" id="{2A09969C-DD33-AB6C-75A1-8BF2724BA7E0}"/>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74" name="object 90">
                <a:extLst>
                  <a:ext uri="{FF2B5EF4-FFF2-40B4-BE49-F238E27FC236}">
                    <a16:creationId xmlns:a16="http://schemas.microsoft.com/office/drawing/2014/main" id="{A62C0378-A220-B13B-765B-7ECCF36DC98B}"/>
                  </a:ext>
                </a:extLst>
              </xdr:cNvPr>
              <xdr:cNvSpPr txBox="1"/>
            </xdr:nvSpPr>
            <xdr:spPr>
              <a:xfrm>
                <a:off x="2084552" y="812028"/>
                <a:ext cx="412027" cy="15145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b="0" spc="-1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71" name="object 109">
              <a:extLst>
                <a:ext uri="{FF2B5EF4-FFF2-40B4-BE49-F238E27FC236}">
                  <a16:creationId xmlns:a16="http://schemas.microsoft.com/office/drawing/2014/main" id="{E968DFD9-4C8D-CDE1-4209-1CC543E653ED}"/>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72" name="object 110">
              <a:extLst>
                <a:ext uri="{FF2B5EF4-FFF2-40B4-BE49-F238E27FC236}">
                  <a16:creationId xmlns:a16="http://schemas.microsoft.com/office/drawing/2014/main" id="{2C21874B-B46B-6927-47EF-15A5237AFF72}"/>
                </a:ext>
              </a:extLst>
            </xdr:cNvPr>
            <xdr:cNvPicPr/>
          </xdr:nvPicPr>
          <xdr:blipFill>
            <a:blip xmlns:r="http://schemas.openxmlformats.org/officeDocument/2006/relationships" r:embed="rId8"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grpSp>
        <xdr:nvGrpSpPr>
          <xdr:cNvPr id="7" name="Agrupar 6">
            <a:hlinkClick xmlns:r="http://schemas.openxmlformats.org/officeDocument/2006/relationships" r:id="rId9"/>
            <a:extLst>
              <a:ext uri="{FF2B5EF4-FFF2-40B4-BE49-F238E27FC236}">
                <a16:creationId xmlns:a16="http://schemas.microsoft.com/office/drawing/2014/main" id="{6F726C63-596B-B01E-141F-7362DDBA0AA9}"/>
              </a:ext>
            </a:extLst>
          </xdr:cNvPr>
          <xdr:cNvGrpSpPr/>
        </xdr:nvGrpSpPr>
        <xdr:grpSpPr>
          <a:xfrm>
            <a:off x="2781308" y="1984492"/>
            <a:ext cx="832871" cy="518738"/>
            <a:chOff x="2772406" y="506582"/>
            <a:chExt cx="830722" cy="519418"/>
          </a:xfrm>
        </xdr:grpSpPr>
        <xdr:grpSp>
          <xdr:nvGrpSpPr>
            <xdr:cNvPr id="165" name="Agrupar 164">
              <a:extLst>
                <a:ext uri="{FF2B5EF4-FFF2-40B4-BE49-F238E27FC236}">
                  <a16:creationId xmlns:a16="http://schemas.microsoft.com/office/drawing/2014/main" id="{4A60A802-8079-FD5C-A939-5877D4B6ACB5}"/>
                </a:ext>
              </a:extLst>
            </xdr:cNvPr>
            <xdr:cNvGrpSpPr/>
          </xdr:nvGrpSpPr>
          <xdr:grpSpPr>
            <a:xfrm>
              <a:off x="2772406" y="737389"/>
              <a:ext cx="830722" cy="288611"/>
              <a:chOff x="2772407" y="739357"/>
              <a:chExt cx="830722" cy="288611"/>
            </a:xfrm>
          </xdr:grpSpPr>
          <xdr:sp macro="" textlink="">
            <xdr:nvSpPr>
              <xdr:cNvPr id="168" name="object 80">
                <a:extLst>
                  <a:ext uri="{FF2B5EF4-FFF2-40B4-BE49-F238E27FC236}">
                    <a16:creationId xmlns:a16="http://schemas.microsoft.com/office/drawing/2014/main" id="{B6833C62-078F-3FC6-0AD9-6E36CB45E92D}"/>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69" name="object 90">
                <a:extLst>
                  <a:ext uri="{FF2B5EF4-FFF2-40B4-BE49-F238E27FC236}">
                    <a16:creationId xmlns:a16="http://schemas.microsoft.com/office/drawing/2014/main" id="{2A43E1E9-77EA-8169-FA8F-0C4A809D1201}"/>
                  </a:ext>
                </a:extLst>
              </xdr:cNvPr>
              <xdr:cNvSpPr txBox="1"/>
            </xdr:nvSpPr>
            <xdr:spPr>
              <a:xfrm>
                <a:off x="2981702" y="739357"/>
                <a:ext cx="412130" cy="288611"/>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Public Targets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6" name="object 109">
              <a:extLst>
                <a:ext uri="{FF2B5EF4-FFF2-40B4-BE49-F238E27FC236}">
                  <a16:creationId xmlns:a16="http://schemas.microsoft.com/office/drawing/2014/main" id="{F0DECE26-4199-1A4F-501F-38C089EB031E}"/>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67" name="Imagem 166">
              <a:extLst>
                <a:ext uri="{FF2B5EF4-FFF2-40B4-BE49-F238E27FC236}">
                  <a16:creationId xmlns:a16="http://schemas.microsoft.com/office/drawing/2014/main" id="{6AD83FF2-0138-B774-C432-53009F157ECA}"/>
                </a:ext>
              </a:extLst>
            </xdr:cNvPr>
            <xdr:cNvPicPr>
              <a:picLocks noChangeAspect="1"/>
            </xdr:cNvPicPr>
          </xdr:nvPicPr>
          <xdr:blipFill>
            <a:blip xmlns:r="http://schemas.openxmlformats.org/officeDocument/2006/relationships" r:embed="rId10">
              <a:duotone>
                <a:prstClr val="black"/>
                <a:srgbClr val="695E4A">
                  <a:tint val="45000"/>
                  <a:satMod val="400000"/>
                </a:srgbClr>
              </a:duotone>
              <a:extLst>
                <a:ext uri="{BEBA8EAE-BF5A-486C-A8C5-ECC9F3942E4B}">
                  <a14:imgProps xmlns:a14="http://schemas.microsoft.com/office/drawing/2010/main">
                    <a14:imgLayer r:embed="rId11">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8" name="Agrupar 7">
            <a:hlinkClick xmlns:r="http://schemas.openxmlformats.org/officeDocument/2006/relationships" r:id="rId12"/>
            <a:extLst>
              <a:ext uri="{FF2B5EF4-FFF2-40B4-BE49-F238E27FC236}">
                <a16:creationId xmlns:a16="http://schemas.microsoft.com/office/drawing/2014/main" id="{92C9CD24-FC83-5D22-2DB3-36697E0E3232}"/>
              </a:ext>
            </a:extLst>
          </xdr:cNvPr>
          <xdr:cNvGrpSpPr/>
        </xdr:nvGrpSpPr>
        <xdr:grpSpPr>
          <a:xfrm>
            <a:off x="978366" y="1985607"/>
            <a:ext cx="832872" cy="506309"/>
            <a:chOff x="978002" y="507699"/>
            <a:chExt cx="830725" cy="506973"/>
          </a:xfrm>
        </xdr:grpSpPr>
        <xdr:grpSp>
          <xdr:nvGrpSpPr>
            <xdr:cNvPr id="160" name="Agrupar 159">
              <a:extLst>
                <a:ext uri="{FF2B5EF4-FFF2-40B4-BE49-F238E27FC236}">
                  <a16:creationId xmlns:a16="http://schemas.microsoft.com/office/drawing/2014/main" id="{7D1B28E8-92F0-68BA-3ED9-EAC0C0B19983}"/>
                </a:ext>
              </a:extLst>
            </xdr:cNvPr>
            <xdr:cNvGrpSpPr/>
          </xdr:nvGrpSpPr>
          <xdr:grpSpPr>
            <a:xfrm>
              <a:off x="978002" y="748716"/>
              <a:ext cx="830725" cy="265956"/>
              <a:chOff x="978002" y="747945"/>
              <a:chExt cx="830725" cy="265956"/>
            </a:xfrm>
          </xdr:grpSpPr>
          <xdr:sp macro="" textlink="">
            <xdr:nvSpPr>
              <xdr:cNvPr id="163" name="object 80">
                <a:extLst>
                  <a:ext uri="{FF2B5EF4-FFF2-40B4-BE49-F238E27FC236}">
                    <a16:creationId xmlns:a16="http://schemas.microsoft.com/office/drawing/2014/main" id="{DB99848C-3D4C-5818-A99B-6A19A162B34B}"/>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64" name="object 90">
                <a:extLst>
                  <a:ext uri="{FF2B5EF4-FFF2-40B4-BE49-F238E27FC236}">
                    <a16:creationId xmlns:a16="http://schemas.microsoft.com/office/drawing/2014/main" id="{0D5A8703-F69F-0BCA-664B-5AADA736657B}"/>
                  </a:ext>
                </a:extLst>
              </xdr:cNvPr>
              <xdr:cNvSpPr txBox="1"/>
            </xdr:nvSpPr>
            <xdr:spPr>
              <a:xfrm>
                <a:off x="1187960" y="813145"/>
                <a:ext cx="410811" cy="15145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Index</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1" name="object 109">
              <a:extLst>
                <a:ext uri="{FF2B5EF4-FFF2-40B4-BE49-F238E27FC236}">
                  <a16:creationId xmlns:a16="http://schemas.microsoft.com/office/drawing/2014/main" id="{251A0B9A-6F6C-5139-4055-8A1573772A2A}"/>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162" name="Imagem 161">
              <a:extLst>
                <a:ext uri="{FF2B5EF4-FFF2-40B4-BE49-F238E27FC236}">
                  <a16:creationId xmlns:a16="http://schemas.microsoft.com/office/drawing/2014/main" id="{1090EDB6-FC97-2445-67C5-5668A2ED0BAF}"/>
                </a:ext>
              </a:extLst>
            </xdr:cNvPr>
            <xdr:cNvPicPr>
              <a:picLocks noChangeAspect="1"/>
            </xdr:cNvPicPr>
          </xdr:nvPicPr>
          <xdr:blipFill>
            <a:blip xmlns:r="http://schemas.openxmlformats.org/officeDocument/2006/relationships" r:embed="rId13">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9" name="Agrupar 8">
            <a:hlinkClick xmlns:r="http://schemas.openxmlformats.org/officeDocument/2006/relationships" r:id="rId14"/>
            <a:extLst>
              <a:ext uri="{FF2B5EF4-FFF2-40B4-BE49-F238E27FC236}">
                <a16:creationId xmlns:a16="http://schemas.microsoft.com/office/drawing/2014/main" id="{ECA9FF1F-F1FB-38EF-400E-FBD6EAA8FDD7}"/>
              </a:ext>
            </a:extLst>
          </xdr:cNvPr>
          <xdr:cNvGrpSpPr/>
        </xdr:nvGrpSpPr>
        <xdr:grpSpPr>
          <a:xfrm>
            <a:off x="3678487" y="1984492"/>
            <a:ext cx="832872" cy="533863"/>
            <a:chOff x="3667630" y="506582"/>
            <a:chExt cx="830725" cy="534563"/>
          </a:xfrm>
        </xdr:grpSpPr>
        <xdr:grpSp>
          <xdr:nvGrpSpPr>
            <xdr:cNvPr id="155" name="Agrupar 154">
              <a:extLst>
                <a:ext uri="{FF2B5EF4-FFF2-40B4-BE49-F238E27FC236}">
                  <a16:creationId xmlns:a16="http://schemas.microsoft.com/office/drawing/2014/main" id="{95CA89A1-5667-78BF-2083-39B18CD755C8}"/>
                </a:ext>
              </a:extLst>
            </xdr:cNvPr>
            <xdr:cNvGrpSpPr/>
          </xdr:nvGrpSpPr>
          <xdr:grpSpPr>
            <a:xfrm>
              <a:off x="3667630" y="748796"/>
              <a:ext cx="830725" cy="292349"/>
              <a:chOff x="3667631" y="750764"/>
              <a:chExt cx="830725" cy="292349"/>
            </a:xfrm>
          </xdr:grpSpPr>
          <xdr:sp macro="" textlink="">
            <xdr:nvSpPr>
              <xdr:cNvPr id="158" name="object 80">
                <a:extLst>
                  <a:ext uri="{FF2B5EF4-FFF2-40B4-BE49-F238E27FC236}">
                    <a16:creationId xmlns:a16="http://schemas.microsoft.com/office/drawing/2014/main" id="{03419DEC-FD85-F5B8-8509-7156C9D33A60}"/>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59" name="object 90">
                <a:extLst>
                  <a:ext uri="{FF2B5EF4-FFF2-40B4-BE49-F238E27FC236}">
                    <a16:creationId xmlns:a16="http://schemas.microsoft.com/office/drawing/2014/main" id="{A1A47DC1-5457-19AE-BB87-9F12D728EE3D}"/>
                  </a:ext>
                </a:extLst>
              </xdr:cNvPr>
              <xdr:cNvSpPr txBox="1"/>
            </xdr:nvSpPr>
            <xdr:spPr>
              <a:xfrm>
                <a:off x="3799609" y="754502"/>
                <a:ext cx="566769"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Integrated Report</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6" name="object 109">
              <a:extLst>
                <a:ext uri="{FF2B5EF4-FFF2-40B4-BE49-F238E27FC236}">
                  <a16:creationId xmlns:a16="http://schemas.microsoft.com/office/drawing/2014/main" id="{D7B4BD57-0DC6-E2FE-B209-D6C850174F18}"/>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57" name="Imagem 156">
              <a:extLst>
                <a:ext uri="{FF2B5EF4-FFF2-40B4-BE49-F238E27FC236}">
                  <a16:creationId xmlns:a16="http://schemas.microsoft.com/office/drawing/2014/main" id="{ADC18283-D3E7-9B69-37FE-712BE462B43D}"/>
                </a:ext>
              </a:extLst>
            </xdr:cNvPr>
            <xdr:cNvPicPr>
              <a:picLocks noChangeAspect="1"/>
            </xdr:cNvPicPr>
          </xdr:nvPicPr>
          <xdr:blipFill>
            <a:blip xmlns:r="http://schemas.openxmlformats.org/officeDocument/2006/relationships" r:embed="rId15">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10" name="Agrupar 9">
            <a:hlinkClick xmlns:r="http://schemas.openxmlformats.org/officeDocument/2006/relationships" r:id="rId16"/>
            <a:extLst>
              <a:ext uri="{FF2B5EF4-FFF2-40B4-BE49-F238E27FC236}">
                <a16:creationId xmlns:a16="http://schemas.microsoft.com/office/drawing/2014/main" id="{D9B4975A-05FF-9B3B-0148-4DFF0DC3D93E}"/>
              </a:ext>
            </a:extLst>
          </xdr:cNvPr>
          <xdr:cNvGrpSpPr/>
        </xdr:nvGrpSpPr>
        <xdr:grpSpPr>
          <a:xfrm>
            <a:off x="4575667" y="1984492"/>
            <a:ext cx="825212" cy="533863"/>
            <a:chOff x="4562857" y="506582"/>
            <a:chExt cx="827700" cy="534563"/>
          </a:xfrm>
        </xdr:grpSpPr>
        <xdr:grpSp>
          <xdr:nvGrpSpPr>
            <xdr:cNvPr id="150" name="Agrupar 149">
              <a:extLst>
                <a:ext uri="{FF2B5EF4-FFF2-40B4-BE49-F238E27FC236}">
                  <a16:creationId xmlns:a16="http://schemas.microsoft.com/office/drawing/2014/main" id="{B89A67C0-DA47-DC37-6C07-7AF5AAD49B33}"/>
                </a:ext>
              </a:extLst>
            </xdr:cNvPr>
            <xdr:cNvGrpSpPr/>
          </xdr:nvGrpSpPr>
          <xdr:grpSpPr>
            <a:xfrm>
              <a:off x="4562857" y="748796"/>
              <a:ext cx="827700" cy="292349"/>
              <a:chOff x="4562859" y="750764"/>
              <a:chExt cx="827700" cy="292349"/>
            </a:xfrm>
          </xdr:grpSpPr>
          <xdr:sp macro="" textlink="">
            <xdr:nvSpPr>
              <xdr:cNvPr id="153" name="object 80">
                <a:extLst>
                  <a:ext uri="{FF2B5EF4-FFF2-40B4-BE49-F238E27FC236}">
                    <a16:creationId xmlns:a16="http://schemas.microsoft.com/office/drawing/2014/main" id="{D193A290-79C0-B18C-1578-0DFD3ACDF733}"/>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54" name="object 90">
                <a:extLst>
                  <a:ext uri="{FF2B5EF4-FFF2-40B4-BE49-F238E27FC236}">
                    <a16:creationId xmlns:a16="http://schemas.microsoft.com/office/drawing/2014/main" id="{08B4451A-F209-5812-1875-0DFF900F8E10}"/>
                  </a:ext>
                </a:extLst>
              </xdr:cNvPr>
              <xdr:cNvSpPr txBox="1"/>
            </xdr:nvSpPr>
            <xdr:spPr>
              <a:xfrm>
                <a:off x="4694707" y="754502"/>
                <a:ext cx="564004"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Corporate Governance</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1" name="object 109">
              <a:extLst>
                <a:ext uri="{FF2B5EF4-FFF2-40B4-BE49-F238E27FC236}">
                  <a16:creationId xmlns:a16="http://schemas.microsoft.com/office/drawing/2014/main" id="{AA7C98FE-B99A-E713-3DCD-BBE0220BF3DC}"/>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52" name="object 113">
              <a:extLst>
                <a:ext uri="{FF2B5EF4-FFF2-40B4-BE49-F238E27FC236}">
                  <a16:creationId xmlns:a16="http://schemas.microsoft.com/office/drawing/2014/main" id="{025C5616-0848-19E6-003A-0D8081413612}"/>
                </a:ext>
              </a:extLst>
            </xdr:cNvPr>
            <xdr:cNvPicPr/>
          </xdr:nvPicPr>
          <xdr:blipFill>
            <a:blip xmlns:r="http://schemas.openxmlformats.org/officeDocument/2006/relationships" r:embed="rId17" cstate="print">
              <a:duotone>
                <a:prstClr val="black"/>
                <a:srgbClr val="695E4A">
                  <a:tint val="45000"/>
                  <a:satMod val="400000"/>
                </a:srgbClr>
              </a:duotone>
              <a:extLst>
                <a:ext uri="{BEBA8EAE-BF5A-486C-A8C5-ECC9F3942E4B}">
                  <a14:imgProps xmlns:a14="http://schemas.microsoft.com/office/drawing/2010/main">
                    <a14:imgLayer r:embed="rId18">
                      <a14:imgEffect>
                        <a14:saturation sat="0"/>
                      </a14:imgEffect>
                    </a14:imgLayer>
                  </a14:imgProps>
                </a:ext>
              </a:extLst>
            </a:blip>
            <a:stretch>
              <a:fillRect/>
            </a:stretch>
          </xdr:blipFill>
          <xdr:spPr>
            <a:xfrm>
              <a:off x="4886742" y="530601"/>
              <a:ext cx="179935" cy="179498"/>
            </a:xfrm>
            <a:prstGeom prst="rect">
              <a:avLst/>
            </a:prstGeom>
          </xdr:spPr>
        </xdr:pic>
      </xdr:grpSp>
      <xdr:grpSp>
        <xdr:nvGrpSpPr>
          <xdr:cNvPr id="11" name="Agrupar 10">
            <a:hlinkClick xmlns:r="http://schemas.openxmlformats.org/officeDocument/2006/relationships" r:id="rId19"/>
            <a:extLst>
              <a:ext uri="{FF2B5EF4-FFF2-40B4-BE49-F238E27FC236}">
                <a16:creationId xmlns:a16="http://schemas.microsoft.com/office/drawing/2014/main" id="{FB01E782-5B92-8E51-EDDE-C179D815A9C9}"/>
              </a:ext>
            </a:extLst>
          </xdr:cNvPr>
          <xdr:cNvGrpSpPr/>
        </xdr:nvGrpSpPr>
        <xdr:grpSpPr>
          <a:xfrm>
            <a:off x="5465188" y="1984492"/>
            <a:ext cx="821659" cy="507345"/>
            <a:chOff x="5455059" y="506582"/>
            <a:chExt cx="822006" cy="508010"/>
          </a:xfrm>
        </xdr:grpSpPr>
        <xdr:sp macro="" textlink="">
          <xdr:nvSpPr>
            <xdr:cNvPr id="146" name="object 80">
              <a:extLst>
                <a:ext uri="{FF2B5EF4-FFF2-40B4-BE49-F238E27FC236}">
                  <a16:creationId xmlns:a16="http://schemas.microsoft.com/office/drawing/2014/main" id="{F42840B7-4CBC-3177-A318-6D360E1A57F2}"/>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47" name="object 90">
              <a:extLst>
                <a:ext uri="{FF2B5EF4-FFF2-40B4-BE49-F238E27FC236}">
                  <a16:creationId xmlns:a16="http://schemas.microsoft.com/office/drawing/2014/main" id="{ECC8522A-AF7D-84A3-D32E-DEBEC8788889}"/>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Financial Capital</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148" name="object 109">
              <a:extLst>
                <a:ext uri="{FF2B5EF4-FFF2-40B4-BE49-F238E27FC236}">
                  <a16:creationId xmlns:a16="http://schemas.microsoft.com/office/drawing/2014/main" id="{1F897293-76EB-3E24-B95B-9466FAF76952}"/>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9" name="object 73">
              <a:extLst>
                <a:ext uri="{FF2B5EF4-FFF2-40B4-BE49-F238E27FC236}">
                  <a16:creationId xmlns:a16="http://schemas.microsoft.com/office/drawing/2014/main" id="{981CA47D-18FF-1F8B-AAC9-F1F0209C3882}"/>
                </a:ext>
              </a:extLst>
            </xdr:cNvPr>
            <xdr:cNvPicPr/>
          </xdr:nvPicPr>
          <xdr:blipFill>
            <a:blip xmlns:r="http://schemas.openxmlformats.org/officeDocument/2006/relationships" r:embed="rId20"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12" name="Agrupar 11">
            <a:hlinkClick xmlns:r="http://schemas.openxmlformats.org/officeDocument/2006/relationships" r:id="rId21"/>
            <a:extLst>
              <a:ext uri="{FF2B5EF4-FFF2-40B4-BE49-F238E27FC236}">
                <a16:creationId xmlns:a16="http://schemas.microsoft.com/office/drawing/2014/main" id="{2DE5131F-3E05-C5CE-772A-7A8B6068E3E3}"/>
              </a:ext>
            </a:extLst>
          </xdr:cNvPr>
          <xdr:cNvGrpSpPr/>
        </xdr:nvGrpSpPr>
        <xdr:grpSpPr>
          <a:xfrm>
            <a:off x="6351154" y="1984492"/>
            <a:ext cx="833333" cy="533863"/>
            <a:chOff x="6341567" y="506582"/>
            <a:chExt cx="831188" cy="534563"/>
          </a:xfrm>
        </xdr:grpSpPr>
        <xdr:grpSp>
          <xdr:nvGrpSpPr>
            <xdr:cNvPr id="141" name="Agrupar 140">
              <a:extLst>
                <a:ext uri="{FF2B5EF4-FFF2-40B4-BE49-F238E27FC236}">
                  <a16:creationId xmlns:a16="http://schemas.microsoft.com/office/drawing/2014/main" id="{D130A55D-36C6-5A41-5557-8A3061C33F42}"/>
                </a:ext>
              </a:extLst>
            </xdr:cNvPr>
            <xdr:cNvGrpSpPr/>
          </xdr:nvGrpSpPr>
          <xdr:grpSpPr>
            <a:xfrm>
              <a:off x="6341567" y="748796"/>
              <a:ext cx="831188" cy="292349"/>
              <a:chOff x="6341570" y="750764"/>
              <a:chExt cx="831188" cy="292349"/>
            </a:xfrm>
          </xdr:grpSpPr>
          <xdr:sp macro="" textlink="">
            <xdr:nvSpPr>
              <xdr:cNvPr id="144" name="object 80">
                <a:extLst>
                  <a:ext uri="{FF2B5EF4-FFF2-40B4-BE49-F238E27FC236}">
                    <a16:creationId xmlns:a16="http://schemas.microsoft.com/office/drawing/2014/main" id="{C39E9361-3F82-6A1D-8F3E-19ADD2644492}"/>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00A0A8"/>
              </a:solidFill>
              <a:ln w="6350">
                <a:solidFill>
                  <a:srgbClr val="00A0A8"/>
                </a:solidFill>
              </a:ln>
            </xdr:spPr>
            <xdr:txBody>
              <a:bodyPr wrap="square" lIns="0" tIns="0" rIns="0" bIns="0" rtlCol="0"/>
              <a:lstStyle>
                <a:defPPr>
                  <a:defRPr kern="0"/>
                </a:defPPr>
              </a:lstStyle>
              <a:p>
                <a:endParaRPr/>
              </a:p>
            </xdr:txBody>
          </xdr:sp>
          <xdr:sp macro="" textlink="">
            <xdr:nvSpPr>
              <xdr:cNvPr id="145" name="object 90">
                <a:extLst>
                  <a:ext uri="{FF2B5EF4-FFF2-40B4-BE49-F238E27FC236}">
                    <a16:creationId xmlns:a16="http://schemas.microsoft.com/office/drawing/2014/main" id="{89547ADF-865E-9A03-73A5-223BE0A682FF}"/>
                  </a:ext>
                </a:extLst>
              </xdr:cNvPr>
              <xdr:cNvSpPr txBox="1"/>
            </xdr:nvSpPr>
            <xdr:spPr>
              <a:xfrm>
                <a:off x="6473974" y="754502"/>
                <a:ext cx="566381"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1" baseline="0">
                    <a:solidFill>
                      <a:schemeClr val="bg1"/>
                    </a:solidFill>
                    <a:latin typeface="Roboto" panose="02000000000000000000" pitchFamily="2" charset="0"/>
                    <a:ea typeface="Roboto" panose="02000000000000000000" pitchFamily="2" charset="0"/>
                    <a:cs typeface="Roboto" panose="02000000000000000000" pitchFamily="2" charset="0"/>
                  </a:rPr>
                  <a:t>Natural Capital</a:t>
                </a:r>
                <a:endParaRPr sz="800" b="1" baseline="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42" name="object 109">
              <a:extLst>
                <a:ext uri="{FF2B5EF4-FFF2-40B4-BE49-F238E27FC236}">
                  <a16:creationId xmlns:a16="http://schemas.microsoft.com/office/drawing/2014/main" id="{52001C50-8915-9F84-AE2F-E269C0966B40}"/>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00A0A8"/>
              </a:solidFill>
            </a:ln>
          </xdr:spPr>
          <xdr:txBody>
            <a:bodyPr wrap="square" lIns="0" tIns="0" rIns="0" bIns="0" rtlCol="0"/>
            <a:lstStyle>
              <a:defPPr>
                <a:defRPr kern="0"/>
              </a:defPPr>
            </a:lstStyle>
            <a:p>
              <a:endParaRPr/>
            </a:p>
          </xdr:txBody>
        </xdr:sp>
        <xdr:pic>
          <xdr:nvPicPr>
            <xdr:cNvPr id="143" name="object 54">
              <a:extLst>
                <a:ext uri="{FF2B5EF4-FFF2-40B4-BE49-F238E27FC236}">
                  <a16:creationId xmlns:a16="http://schemas.microsoft.com/office/drawing/2014/main" id="{E78F2611-0B0C-D36D-5FFA-2B9F5A46020F}"/>
                </a:ext>
              </a:extLst>
            </xdr:cNvPr>
            <xdr:cNvPicPr/>
          </xdr:nvPicPr>
          <xdr:blipFill>
            <a:blip xmlns:r="http://schemas.openxmlformats.org/officeDocument/2006/relationships" r:embed="rId22" cstate="print">
              <a:duotone>
                <a:prstClr val="black"/>
                <a:schemeClr val="accent4">
                  <a:tint val="45000"/>
                  <a:satMod val="400000"/>
                </a:schemeClr>
              </a:duotone>
            </a:blip>
            <a:stretch>
              <a:fillRect/>
            </a:stretch>
          </xdr:blipFill>
          <xdr:spPr>
            <a:xfrm>
              <a:off x="6647979" y="574536"/>
              <a:ext cx="218370" cy="143598"/>
            </a:xfrm>
            <a:prstGeom prst="rect">
              <a:avLst/>
            </a:prstGeom>
          </xdr:spPr>
        </xdr:pic>
      </xdr:grpSp>
      <xdr:grpSp>
        <xdr:nvGrpSpPr>
          <xdr:cNvPr id="13" name="Agrupar 12">
            <a:hlinkClick xmlns:r="http://schemas.openxmlformats.org/officeDocument/2006/relationships" r:id="rId23"/>
            <a:extLst>
              <a:ext uri="{FF2B5EF4-FFF2-40B4-BE49-F238E27FC236}">
                <a16:creationId xmlns:a16="http://schemas.microsoft.com/office/drawing/2014/main" id="{92CDB03B-2FD4-220C-EE12-6CB2D4E1D054}"/>
              </a:ext>
            </a:extLst>
          </xdr:cNvPr>
          <xdr:cNvGrpSpPr/>
        </xdr:nvGrpSpPr>
        <xdr:grpSpPr>
          <a:xfrm>
            <a:off x="7248796" y="1984492"/>
            <a:ext cx="840992" cy="533863"/>
            <a:chOff x="7237257" y="506582"/>
            <a:chExt cx="834211" cy="534563"/>
          </a:xfrm>
        </xdr:grpSpPr>
        <xdr:grpSp>
          <xdr:nvGrpSpPr>
            <xdr:cNvPr id="126" name="Agrupar 125">
              <a:extLst>
                <a:ext uri="{FF2B5EF4-FFF2-40B4-BE49-F238E27FC236}">
                  <a16:creationId xmlns:a16="http://schemas.microsoft.com/office/drawing/2014/main" id="{656D6CB0-8709-A5EA-6701-9E12427C8F8E}"/>
                </a:ext>
              </a:extLst>
            </xdr:cNvPr>
            <xdr:cNvGrpSpPr/>
          </xdr:nvGrpSpPr>
          <xdr:grpSpPr>
            <a:xfrm>
              <a:off x="7237257" y="748796"/>
              <a:ext cx="834211" cy="292349"/>
              <a:chOff x="7237260" y="750764"/>
              <a:chExt cx="834211" cy="292349"/>
            </a:xfrm>
          </xdr:grpSpPr>
          <xdr:sp macro="" textlink="">
            <xdr:nvSpPr>
              <xdr:cNvPr id="129" name="object 80">
                <a:extLst>
                  <a:ext uri="{FF2B5EF4-FFF2-40B4-BE49-F238E27FC236}">
                    <a16:creationId xmlns:a16="http://schemas.microsoft.com/office/drawing/2014/main" id="{79FEE83F-4724-BB57-D99D-CEED88ABDDA9}"/>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40" name="object 90">
                <a:extLst>
                  <a:ext uri="{FF2B5EF4-FFF2-40B4-BE49-F238E27FC236}">
                    <a16:creationId xmlns:a16="http://schemas.microsoft.com/office/drawing/2014/main" id="{02D809EE-FAA1-7356-02AA-D08DC7AAF9B2}"/>
                  </a:ext>
                </a:extLst>
              </xdr:cNvPr>
              <xdr:cNvSpPr txBox="1"/>
            </xdr:nvSpPr>
            <xdr:spPr>
              <a:xfrm>
                <a:off x="7370145" y="754502"/>
                <a:ext cx="568441"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Human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7" name="object 109">
              <a:extLst>
                <a:ext uri="{FF2B5EF4-FFF2-40B4-BE49-F238E27FC236}">
                  <a16:creationId xmlns:a16="http://schemas.microsoft.com/office/drawing/2014/main" id="{C452FCDC-15A9-95E2-9475-28CCA7C89014}"/>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8" name="object 64">
              <a:extLst>
                <a:ext uri="{FF2B5EF4-FFF2-40B4-BE49-F238E27FC236}">
                  <a16:creationId xmlns:a16="http://schemas.microsoft.com/office/drawing/2014/main" id="{690976F7-DB85-1410-A800-12D309D0B1E9}"/>
                </a:ext>
              </a:extLst>
            </xdr:cNvPr>
            <xdr:cNvPicPr/>
          </xdr:nvPicPr>
          <xdr:blipFill>
            <a:blip xmlns:r="http://schemas.openxmlformats.org/officeDocument/2006/relationships" r:embed="rId24" cstate="print">
              <a:duotone>
                <a:prstClr val="black"/>
                <a:srgbClr val="695E4A">
                  <a:tint val="45000"/>
                  <a:satMod val="400000"/>
                </a:srgbClr>
              </a:duotone>
            </a:blip>
            <a:stretch>
              <a:fillRect/>
            </a:stretch>
          </xdr:blipFill>
          <xdr:spPr>
            <a:xfrm>
              <a:off x="7570700" y="569905"/>
              <a:ext cx="167329" cy="143539"/>
            </a:xfrm>
            <a:prstGeom prst="rect">
              <a:avLst/>
            </a:prstGeom>
          </xdr:spPr>
        </xdr:pic>
      </xdr:grpSp>
      <xdr:grpSp>
        <xdr:nvGrpSpPr>
          <xdr:cNvPr id="14" name="Agrupar 13">
            <a:hlinkClick xmlns:r="http://schemas.openxmlformats.org/officeDocument/2006/relationships" r:id="rId25"/>
            <a:extLst>
              <a:ext uri="{FF2B5EF4-FFF2-40B4-BE49-F238E27FC236}">
                <a16:creationId xmlns:a16="http://schemas.microsoft.com/office/drawing/2014/main" id="{9D2A3E01-770E-29E2-09D3-F370CCCCDF5C}"/>
              </a:ext>
            </a:extLst>
          </xdr:cNvPr>
          <xdr:cNvGrpSpPr/>
        </xdr:nvGrpSpPr>
        <xdr:grpSpPr>
          <a:xfrm>
            <a:off x="8154096" y="1984492"/>
            <a:ext cx="833334" cy="533863"/>
            <a:chOff x="8135970" y="506582"/>
            <a:chExt cx="831188" cy="534563"/>
          </a:xfrm>
        </xdr:grpSpPr>
        <xdr:grpSp>
          <xdr:nvGrpSpPr>
            <xdr:cNvPr id="121" name="Agrupar 120">
              <a:extLst>
                <a:ext uri="{FF2B5EF4-FFF2-40B4-BE49-F238E27FC236}">
                  <a16:creationId xmlns:a16="http://schemas.microsoft.com/office/drawing/2014/main" id="{172F2D8C-BB78-D430-4889-29186B5374FB}"/>
                </a:ext>
              </a:extLst>
            </xdr:cNvPr>
            <xdr:cNvGrpSpPr/>
          </xdr:nvGrpSpPr>
          <xdr:grpSpPr>
            <a:xfrm>
              <a:off x="8135970" y="748796"/>
              <a:ext cx="831188" cy="292349"/>
              <a:chOff x="8135974" y="750764"/>
              <a:chExt cx="831188" cy="292349"/>
            </a:xfrm>
          </xdr:grpSpPr>
          <xdr:sp macro="" textlink="">
            <xdr:nvSpPr>
              <xdr:cNvPr id="124" name="object 80">
                <a:extLst>
                  <a:ext uri="{FF2B5EF4-FFF2-40B4-BE49-F238E27FC236}">
                    <a16:creationId xmlns:a16="http://schemas.microsoft.com/office/drawing/2014/main" id="{1210A04E-29DA-793D-2F29-D15EBA86BEAE}"/>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25" name="object 90">
                <a:extLst>
                  <a:ext uri="{FF2B5EF4-FFF2-40B4-BE49-F238E27FC236}">
                    <a16:creationId xmlns:a16="http://schemas.microsoft.com/office/drawing/2014/main" id="{924D8D13-7075-997A-20BE-D73C7B9CEB6A}"/>
                  </a:ext>
                </a:extLst>
              </xdr:cNvPr>
              <xdr:cNvSpPr txBox="1"/>
            </xdr:nvSpPr>
            <xdr:spPr>
              <a:xfrm>
                <a:off x="8294123" y="754502"/>
                <a:ext cx="514891"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Social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2" name="object 109">
              <a:extLst>
                <a:ext uri="{FF2B5EF4-FFF2-40B4-BE49-F238E27FC236}">
                  <a16:creationId xmlns:a16="http://schemas.microsoft.com/office/drawing/2014/main" id="{48193A84-D3F7-C870-A92E-BA6B75860B1B}"/>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3" name="object 51">
              <a:extLst>
                <a:ext uri="{FF2B5EF4-FFF2-40B4-BE49-F238E27FC236}">
                  <a16:creationId xmlns:a16="http://schemas.microsoft.com/office/drawing/2014/main" id="{C562A480-0601-B442-860F-282CDA949E18}"/>
                </a:ext>
              </a:extLst>
            </xdr:cNvPr>
            <xdr:cNvPicPr/>
          </xdr:nvPicPr>
          <xdr:blipFill>
            <a:blip xmlns:r="http://schemas.openxmlformats.org/officeDocument/2006/relationships" r:embed="rId26"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grpSp>
        <xdr:nvGrpSpPr>
          <xdr:cNvPr id="15" name="Agrupar 14">
            <a:hlinkClick xmlns:r="http://schemas.openxmlformats.org/officeDocument/2006/relationships" r:id="rId27"/>
            <a:extLst>
              <a:ext uri="{FF2B5EF4-FFF2-40B4-BE49-F238E27FC236}">
                <a16:creationId xmlns:a16="http://schemas.microsoft.com/office/drawing/2014/main" id="{63D6A57A-F558-C039-5A39-E7BDD2BE91F9}"/>
              </a:ext>
            </a:extLst>
          </xdr:cNvPr>
          <xdr:cNvGrpSpPr/>
        </xdr:nvGrpSpPr>
        <xdr:grpSpPr>
          <a:xfrm>
            <a:off x="9051739" y="1984492"/>
            <a:ext cx="828102" cy="533863"/>
            <a:chOff x="9031660" y="506582"/>
            <a:chExt cx="829416" cy="534563"/>
          </a:xfrm>
        </xdr:grpSpPr>
        <xdr:grpSp>
          <xdr:nvGrpSpPr>
            <xdr:cNvPr id="32" name="Agrupar 31">
              <a:extLst>
                <a:ext uri="{FF2B5EF4-FFF2-40B4-BE49-F238E27FC236}">
                  <a16:creationId xmlns:a16="http://schemas.microsoft.com/office/drawing/2014/main" id="{90268BA1-49F1-273D-21A6-A0779735645D}"/>
                </a:ext>
              </a:extLst>
            </xdr:cNvPr>
            <xdr:cNvGrpSpPr/>
          </xdr:nvGrpSpPr>
          <xdr:grpSpPr>
            <a:xfrm>
              <a:off x="9031660" y="748796"/>
              <a:ext cx="829416" cy="292349"/>
              <a:chOff x="9031664" y="750764"/>
              <a:chExt cx="829416" cy="292349"/>
            </a:xfrm>
          </xdr:grpSpPr>
          <xdr:sp macro="" textlink="">
            <xdr:nvSpPr>
              <xdr:cNvPr id="35" name="object 80">
                <a:extLst>
                  <a:ext uri="{FF2B5EF4-FFF2-40B4-BE49-F238E27FC236}">
                    <a16:creationId xmlns:a16="http://schemas.microsoft.com/office/drawing/2014/main" id="{8951A489-F01C-C112-B4C4-BA836BEA66B9}"/>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20" name="object 90">
                <a:extLst>
                  <a:ext uri="{FF2B5EF4-FFF2-40B4-BE49-F238E27FC236}">
                    <a16:creationId xmlns:a16="http://schemas.microsoft.com/office/drawing/2014/main" id="{E53BE74A-127A-E9C4-7E2D-93481D6E20F4}"/>
                  </a:ext>
                </a:extLst>
              </xdr:cNvPr>
              <xdr:cNvSpPr txBox="1"/>
            </xdr:nvSpPr>
            <xdr:spPr>
              <a:xfrm>
                <a:off x="9163786" y="754502"/>
                <a:ext cx="565174" cy="288611"/>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Intellectual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33" name="object 109">
              <a:extLst>
                <a:ext uri="{FF2B5EF4-FFF2-40B4-BE49-F238E27FC236}">
                  <a16:creationId xmlns:a16="http://schemas.microsoft.com/office/drawing/2014/main" id="{22489899-80CC-627B-E065-9C95011696BA}"/>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34" name="object 70">
              <a:extLst>
                <a:ext uri="{FF2B5EF4-FFF2-40B4-BE49-F238E27FC236}">
                  <a16:creationId xmlns:a16="http://schemas.microsoft.com/office/drawing/2014/main" id="{80615C17-566D-E832-6A9F-E003E84E47AD}"/>
                </a:ext>
              </a:extLst>
            </xdr:cNvPr>
            <xdr:cNvPicPr/>
          </xdr:nvPicPr>
          <xdr:blipFill>
            <a:blip xmlns:r="http://schemas.openxmlformats.org/officeDocument/2006/relationships" r:embed="rId28"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16" name="Agrupar 15">
            <a:hlinkClick xmlns:r="http://schemas.openxmlformats.org/officeDocument/2006/relationships" r:id="rId29"/>
            <a:extLst>
              <a:ext uri="{FF2B5EF4-FFF2-40B4-BE49-F238E27FC236}">
                <a16:creationId xmlns:a16="http://schemas.microsoft.com/office/drawing/2014/main" id="{35733933-2594-B6F1-C88C-B77BB8D53A87}"/>
              </a:ext>
            </a:extLst>
          </xdr:cNvPr>
          <xdr:cNvGrpSpPr/>
        </xdr:nvGrpSpPr>
        <xdr:grpSpPr>
          <a:xfrm>
            <a:off x="9944149" y="1984492"/>
            <a:ext cx="828105" cy="533863"/>
            <a:chOff x="9925578" y="506582"/>
            <a:chExt cx="829416" cy="534563"/>
          </a:xfrm>
        </xdr:grpSpPr>
        <xdr:grpSp>
          <xdr:nvGrpSpPr>
            <xdr:cNvPr id="27" name="Agrupar 26">
              <a:extLst>
                <a:ext uri="{FF2B5EF4-FFF2-40B4-BE49-F238E27FC236}">
                  <a16:creationId xmlns:a16="http://schemas.microsoft.com/office/drawing/2014/main" id="{815C4BB4-EF03-3909-E672-8A2F9A68027C}"/>
                </a:ext>
              </a:extLst>
            </xdr:cNvPr>
            <xdr:cNvGrpSpPr/>
          </xdr:nvGrpSpPr>
          <xdr:grpSpPr>
            <a:xfrm>
              <a:off x="9925578" y="748796"/>
              <a:ext cx="829416" cy="292349"/>
              <a:chOff x="9925583" y="750764"/>
              <a:chExt cx="829416" cy="292349"/>
            </a:xfrm>
          </xdr:grpSpPr>
          <xdr:sp macro="" textlink="">
            <xdr:nvSpPr>
              <xdr:cNvPr id="30" name="object 80">
                <a:extLst>
                  <a:ext uri="{FF2B5EF4-FFF2-40B4-BE49-F238E27FC236}">
                    <a16:creationId xmlns:a16="http://schemas.microsoft.com/office/drawing/2014/main" id="{C467F165-A7DF-5403-FEE4-E3C0BE273584}"/>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31" name="object 90">
                <a:extLst>
                  <a:ext uri="{FF2B5EF4-FFF2-40B4-BE49-F238E27FC236}">
                    <a16:creationId xmlns:a16="http://schemas.microsoft.com/office/drawing/2014/main" id="{B5BB368B-0631-3B56-F287-86586F881C99}"/>
                  </a:ext>
                </a:extLst>
              </xdr:cNvPr>
              <xdr:cNvSpPr txBox="1"/>
            </xdr:nvSpPr>
            <xdr:spPr>
              <a:xfrm>
                <a:off x="9965865" y="754502"/>
                <a:ext cx="748854"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Manufactured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8" name="object 109">
              <a:extLst>
                <a:ext uri="{FF2B5EF4-FFF2-40B4-BE49-F238E27FC236}">
                  <a16:creationId xmlns:a16="http://schemas.microsoft.com/office/drawing/2014/main" id="{5F4E5832-D33C-1D1D-5208-FC2F6971F85A}"/>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9" name="object 67">
              <a:extLst>
                <a:ext uri="{FF2B5EF4-FFF2-40B4-BE49-F238E27FC236}">
                  <a16:creationId xmlns:a16="http://schemas.microsoft.com/office/drawing/2014/main" id="{E07BD92C-9240-FF70-CB57-524850478FCD}"/>
                </a:ext>
              </a:extLst>
            </xdr:cNvPr>
            <xdr:cNvPicPr/>
          </xdr:nvPicPr>
          <xdr:blipFill>
            <a:blip xmlns:r="http://schemas.openxmlformats.org/officeDocument/2006/relationships" r:embed="rId30"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17" name="Agrupar 16">
            <a:hlinkClick xmlns:r="http://schemas.openxmlformats.org/officeDocument/2006/relationships" r:id="rId31"/>
            <a:extLst>
              <a:ext uri="{FF2B5EF4-FFF2-40B4-BE49-F238E27FC236}">
                <a16:creationId xmlns:a16="http://schemas.microsoft.com/office/drawing/2014/main" id="{EFDA82C1-95A8-0DFE-BEB2-0B641E202585}"/>
              </a:ext>
            </a:extLst>
          </xdr:cNvPr>
          <xdr:cNvGrpSpPr/>
        </xdr:nvGrpSpPr>
        <xdr:grpSpPr>
          <a:xfrm>
            <a:off x="10836566" y="1984492"/>
            <a:ext cx="820920" cy="533863"/>
            <a:chOff x="10819501" y="506582"/>
            <a:chExt cx="826871" cy="534563"/>
          </a:xfrm>
        </xdr:grpSpPr>
        <xdr:grpSp>
          <xdr:nvGrpSpPr>
            <xdr:cNvPr id="22" name="Agrupar 21">
              <a:extLst>
                <a:ext uri="{FF2B5EF4-FFF2-40B4-BE49-F238E27FC236}">
                  <a16:creationId xmlns:a16="http://schemas.microsoft.com/office/drawing/2014/main" id="{A76C73CF-4CD0-E08E-A71C-7D4C31F1C9B1}"/>
                </a:ext>
              </a:extLst>
            </xdr:cNvPr>
            <xdr:cNvGrpSpPr/>
          </xdr:nvGrpSpPr>
          <xdr:grpSpPr>
            <a:xfrm>
              <a:off x="10819501" y="748796"/>
              <a:ext cx="826871" cy="292349"/>
              <a:chOff x="10819501" y="750764"/>
              <a:chExt cx="826871" cy="292349"/>
            </a:xfrm>
          </xdr:grpSpPr>
          <xdr:sp macro="" textlink="">
            <xdr:nvSpPr>
              <xdr:cNvPr id="25" name="object 80">
                <a:extLst>
                  <a:ext uri="{FF2B5EF4-FFF2-40B4-BE49-F238E27FC236}">
                    <a16:creationId xmlns:a16="http://schemas.microsoft.com/office/drawing/2014/main" id="{3174DA9C-2AB2-995E-915F-13F34C5CC7DE}"/>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26" name="object 90">
                <a:extLst>
                  <a:ext uri="{FF2B5EF4-FFF2-40B4-BE49-F238E27FC236}">
                    <a16:creationId xmlns:a16="http://schemas.microsoft.com/office/drawing/2014/main" id="{B1FD749B-2919-0321-F918-20FA930BB617}"/>
                  </a:ext>
                </a:extLst>
              </xdr:cNvPr>
              <xdr:cNvSpPr txBox="1"/>
            </xdr:nvSpPr>
            <xdr:spPr>
              <a:xfrm>
                <a:off x="10858730" y="754502"/>
                <a:ext cx="748412"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Eneva-specific Indicators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3" name="object 109">
              <a:extLst>
                <a:ext uri="{FF2B5EF4-FFF2-40B4-BE49-F238E27FC236}">
                  <a16:creationId xmlns:a16="http://schemas.microsoft.com/office/drawing/2014/main" id="{D29CEE35-50C5-99AE-90D8-863368C818E2}"/>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4" name="Imagem 23">
              <a:extLst>
                <a:ext uri="{FF2B5EF4-FFF2-40B4-BE49-F238E27FC236}">
                  <a16:creationId xmlns:a16="http://schemas.microsoft.com/office/drawing/2014/main" id="{0C0D272D-A74F-471B-66EC-2F2943F38D0F}"/>
                </a:ext>
              </a:extLst>
            </xdr:cNvPr>
            <xdr:cNvPicPr>
              <a:picLocks noChangeAspect="1"/>
            </xdr:cNvPicPr>
          </xdr:nvPicPr>
          <xdr:blipFill>
            <a:blip xmlns:r="http://schemas.openxmlformats.org/officeDocument/2006/relationships" r:embed="rId32">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grpSp>
        <xdr:nvGrpSpPr>
          <xdr:cNvPr id="18" name="Agrupar 17">
            <a:extLst>
              <a:ext uri="{FF2B5EF4-FFF2-40B4-BE49-F238E27FC236}">
                <a16:creationId xmlns:a16="http://schemas.microsoft.com/office/drawing/2014/main" id="{3AB69538-36B4-6F73-AD25-6C56749F54F4}"/>
              </a:ext>
            </a:extLst>
          </xdr:cNvPr>
          <xdr:cNvGrpSpPr/>
        </xdr:nvGrpSpPr>
        <xdr:grpSpPr>
          <a:xfrm>
            <a:off x="10064474" y="1640038"/>
            <a:ext cx="1315654" cy="179263"/>
            <a:chOff x="10031056" y="1635749"/>
            <a:chExt cx="1313331" cy="179263"/>
          </a:xfrm>
        </xdr:grpSpPr>
        <xdr:sp macro="" textlink="">
          <xdr:nvSpPr>
            <xdr:cNvPr id="19" name="object 2">
              <a:extLst>
                <a:ext uri="{FF2B5EF4-FFF2-40B4-BE49-F238E27FC236}">
                  <a16:creationId xmlns:a16="http://schemas.microsoft.com/office/drawing/2014/main" id="{7E4E0AE6-C157-32D5-DF8D-41F0E43BA2A1}"/>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sz="1000" b="1" spc="-20">
                  <a:solidFill>
                    <a:srgbClr val="0396A9"/>
                  </a:solidFill>
                  <a:latin typeface="Roboto"/>
                  <a:cs typeface="Roboto"/>
                </a:rPr>
                <a:t>2025</a:t>
              </a:r>
              <a:r>
                <a:rPr lang="pt-BR" sz="1000" b="1" spc="-20">
                  <a:solidFill>
                    <a:srgbClr val="0396A9"/>
                  </a:solidFill>
                  <a:latin typeface="Roboto"/>
                  <a:cs typeface="Roboto"/>
                </a:rPr>
                <a:t> </a:t>
              </a:r>
              <a:r>
                <a:rPr kumimoji="0" lang="pt-BR" sz="1000" b="1" i="0" u="none" strike="noStrike" kern="0" cap="none" spc="0" normalizeH="0" baseline="0" noProof="0">
                  <a:ln>
                    <a:noFill/>
                  </a:ln>
                  <a:solidFill>
                    <a:srgbClr val="695E4A"/>
                  </a:solidFill>
                  <a:effectLst/>
                  <a:uLnTx/>
                  <a:uFillTx/>
                  <a:latin typeface="Roboto"/>
                  <a:ea typeface="+mn-ea"/>
                  <a:cs typeface="Roboto"/>
                </a:rPr>
                <a:t>Databook</a:t>
              </a:r>
              <a:r>
                <a:rPr kumimoji="0" lang="pt-BR" sz="1000" b="1" i="0" u="none" strike="noStrike" kern="0" cap="none" spc="0" normalizeH="0" baseline="0" noProof="0">
                  <a:ln>
                    <a:noFill/>
                  </a:ln>
                  <a:solidFill>
                    <a:srgbClr val="4D4D4E"/>
                  </a:solidFill>
                  <a:effectLst/>
                  <a:uLnTx/>
                  <a:uFillTx/>
                  <a:latin typeface="Roboto"/>
                  <a:ea typeface="+mn-ea"/>
                  <a:cs typeface="Roboto"/>
                </a:rPr>
                <a:t> </a:t>
              </a:r>
              <a:endParaRPr sz="1000">
                <a:latin typeface="Roboto"/>
                <a:cs typeface="Roboto"/>
              </a:endParaRPr>
            </a:p>
          </xdr:txBody>
        </xdr:sp>
        <xdr:pic>
          <xdr:nvPicPr>
            <xdr:cNvPr id="20" name="Gráfico 19" descr="Círculo com seta para a esquerda estrutura de tópicos">
              <a:hlinkClick xmlns:r="http://schemas.openxmlformats.org/officeDocument/2006/relationships" r:id="rId33"/>
              <a:extLst>
                <a:ext uri="{FF2B5EF4-FFF2-40B4-BE49-F238E27FC236}">
                  <a16:creationId xmlns:a16="http://schemas.microsoft.com/office/drawing/2014/main" id="{C13ECDEC-4376-9F0B-5315-23B87BA6571E}"/>
                </a:ext>
              </a:extLst>
            </xdr:cNvPr>
            <xdr:cNvPicPr>
              <a:picLocks noChangeAspect="1"/>
            </xdr:cNvPicPr>
          </xdr:nvPicPr>
          <xdr:blipFill>
            <a:blip xmlns:r="http://schemas.openxmlformats.org/officeDocument/2006/relationships" r:embed="rId34">
              <a:extLst>
                <a:ext uri="{96DAC541-7B7A-43D3-8B79-37D633B846F1}">
                  <asvg:svgBlip xmlns:asvg="http://schemas.microsoft.com/office/drawing/2016/SVG/main" r:embed="rId35"/>
                </a:ext>
              </a:extLst>
            </a:blip>
            <a:stretch>
              <a:fillRect/>
            </a:stretch>
          </xdr:blipFill>
          <xdr:spPr>
            <a:xfrm rot="10800000">
              <a:off x="10031056" y="1635750"/>
              <a:ext cx="179193" cy="179262"/>
            </a:xfrm>
            <a:prstGeom prst="rect">
              <a:avLst/>
            </a:prstGeom>
          </xdr:spPr>
        </xdr:pic>
        <xdr:pic>
          <xdr:nvPicPr>
            <xdr:cNvPr id="21" name="Gráfico 20" descr="Círculo com seta para a esquerda estrutura de tópicos">
              <a:hlinkClick xmlns:r="http://schemas.openxmlformats.org/officeDocument/2006/relationships" r:id="rId36"/>
              <a:extLst>
                <a:ext uri="{FF2B5EF4-FFF2-40B4-BE49-F238E27FC236}">
                  <a16:creationId xmlns:a16="http://schemas.microsoft.com/office/drawing/2014/main" id="{C07707BE-2DCC-D745-06CF-4210F9CA3045}"/>
                </a:ext>
              </a:extLst>
            </xdr:cNvPr>
            <xdr:cNvPicPr>
              <a:picLocks noChangeAspect="1"/>
            </xdr:cNvPicPr>
          </xdr:nvPicPr>
          <xdr:blipFill>
            <a:blip xmlns:r="http://schemas.openxmlformats.org/officeDocument/2006/relationships" r:embed="rId34">
              <a:extLst>
                <a:ext uri="{96DAC541-7B7A-43D3-8B79-37D633B846F1}">
                  <asvg:svgBlip xmlns:asvg="http://schemas.microsoft.com/office/drawing/2016/SVG/main" r:embed="rId35"/>
                </a:ext>
              </a:extLst>
            </a:blip>
            <a:stretch>
              <a:fillRect/>
            </a:stretch>
          </xdr:blipFill>
          <xdr:spPr>
            <a:xfrm>
              <a:off x="11169427" y="1635749"/>
              <a:ext cx="174960" cy="179262"/>
            </a:xfrm>
            <a:prstGeom prst="rect">
              <a:avLst/>
            </a:prstGeom>
          </xdr:spPr>
        </xdr:pic>
      </xdr:grpSp>
    </xdr:grpSp>
    <xdr:clientData/>
  </xdr:twoCellAnchor>
  <xdr:twoCellAnchor editAs="absolute">
    <xdr:from>
      <xdr:col>0</xdr:col>
      <xdr:colOff>109324</xdr:colOff>
      <xdr:row>4</xdr:row>
      <xdr:rowOff>757</xdr:rowOff>
    </xdr:from>
    <xdr:to>
      <xdr:col>21</xdr:col>
      <xdr:colOff>129372</xdr:colOff>
      <xdr:row>151</xdr:row>
      <xdr:rowOff>65222</xdr:rowOff>
    </xdr:to>
    <xdr:grpSp>
      <xdr:nvGrpSpPr>
        <xdr:cNvPr id="45" name="Agrupar 44">
          <a:extLst>
            <a:ext uri="{FF2B5EF4-FFF2-40B4-BE49-F238E27FC236}">
              <a16:creationId xmlns:a16="http://schemas.microsoft.com/office/drawing/2014/main" id="{DCBF8260-4038-45D4-B78B-84E0E6E938A5}"/>
            </a:ext>
          </a:extLst>
        </xdr:cNvPr>
        <xdr:cNvGrpSpPr/>
      </xdr:nvGrpSpPr>
      <xdr:grpSpPr>
        <a:xfrm>
          <a:off x="109324" y="1210432"/>
          <a:ext cx="12040598" cy="27820315"/>
          <a:chOff x="38100" y="1228724"/>
          <a:chExt cx="12313482" cy="22919459"/>
        </a:xfrm>
      </xdr:grpSpPr>
      <xdr:sp macro="" textlink="">
        <xdr:nvSpPr>
          <xdr:cNvPr id="46" name="Retângulo: Cantos Arredondados 45">
            <a:extLst>
              <a:ext uri="{FF2B5EF4-FFF2-40B4-BE49-F238E27FC236}">
                <a16:creationId xmlns:a16="http://schemas.microsoft.com/office/drawing/2014/main" id="{946DB049-D46B-3352-B83D-2D26126482AD}"/>
              </a:ext>
            </a:extLst>
          </xdr:cNvPr>
          <xdr:cNvSpPr/>
        </xdr:nvSpPr>
        <xdr:spPr>
          <a:xfrm>
            <a:off x="38100" y="1419221"/>
            <a:ext cx="12313482" cy="22728962"/>
          </a:xfrm>
          <a:prstGeom prst="roundRect">
            <a:avLst>
              <a:gd name="adj" fmla="val 760"/>
            </a:avLst>
          </a:prstGeom>
          <a:no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grpSp>
        <xdr:nvGrpSpPr>
          <xdr:cNvPr id="47" name="Agrupar 46">
            <a:extLst>
              <a:ext uri="{FF2B5EF4-FFF2-40B4-BE49-F238E27FC236}">
                <a16:creationId xmlns:a16="http://schemas.microsoft.com/office/drawing/2014/main" id="{DCBA1829-BD61-D537-87F6-F545DF8ACB88}"/>
              </a:ext>
            </a:extLst>
          </xdr:cNvPr>
          <xdr:cNvGrpSpPr/>
        </xdr:nvGrpSpPr>
        <xdr:grpSpPr>
          <a:xfrm>
            <a:off x="200023" y="1228724"/>
            <a:ext cx="11390442" cy="361918"/>
            <a:chOff x="94394" y="1260391"/>
            <a:chExt cx="11390442" cy="415854"/>
          </a:xfrm>
        </xdr:grpSpPr>
        <xdr:sp macro="" textlink="">
          <xdr:nvSpPr>
            <xdr:cNvPr id="48" name="Retângulo: Cantos Diagonais Arredondados 47">
              <a:hlinkClick xmlns:r="http://schemas.openxmlformats.org/officeDocument/2006/relationships" r:id="rId21"/>
              <a:extLst>
                <a:ext uri="{FF2B5EF4-FFF2-40B4-BE49-F238E27FC236}">
                  <a16:creationId xmlns:a16="http://schemas.microsoft.com/office/drawing/2014/main" id="{29E4E1DE-319B-34E7-7FA1-1E050BA172EE}"/>
                </a:ext>
              </a:extLst>
            </xdr:cNvPr>
            <xdr:cNvSpPr/>
          </xdr:nvSpPr>
          <xdr:spPr>
            <a:xfrm>
              <a:off x="94394" y="1260393"/>
              <a:ext cx="1587699" cy="415852"/>
            </a:xfrm>
            <a:prstGeom prst="round2DiagRect">
              <a:avLst>
                <a:gd name="adj1" fmla="val 27881"/>
                <a:gd name="adj2" fmla="val 5623"/>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Responsible Management of Natural Resources</a:t>
              </a:r>
            </a:p>
          </xdr:txBody>
        </xdr:sp>
        <xdr:sp macro="" textlink="">
          <xdr:nvSpPr>
            <xdr:cNvPr id="49" name="Retângulo: Cantos Diagonais Arredondados 48">
              <a:hlinkClick xmlns:r="http://schemas.openxmlformats.org/officeDocument/2006/relationships" r:id="rId33"/>
              <a:extLst>
                <a:ext uri="{FF2B5EF4-FFF2-40B4-BE49-F238E27FC236}">
                  <a16:creationId xmlns:a16="http://schemas.microsoft.com/office/drawing/2014/main" id="{39889894-709E-6E7C-48CC-6283518EFD53}"/>
                </a:ext>
              </a:extLst>
            </xdr:cNvPr>
            <xdr:cNvSpPr/>
          </xdr:nvSpPr>
          <xdr:spPr>
            <a:xfrm>
              <a:off x="1724470" y="1260392"/>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Climate Strategy &amp;</a:t>
              </a:r>
            </a:p>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 Energy Transition</a:t>
              </a:r>
            </a:p>
          </xdr:txBody>
        </xdr:sp>
        <xdr:sp macro="" textlink="">
          <xdr:nvSpPr>
            <xdr:cNvPr id="50" name="Retângulo: Cantos Diagonais Arredondados 49">
              <a:hlinkClick xmlns:r="http://schemas.openxmlformats.org/officeDocument/2006/relationships" r:id="rId37"/>
              <a:extLst>
                <a:ext uri="{FF2B5EF4-FFF2-40B4-BE49-F238E27FC236}">
                  <a16:creationId xmlns:a16="http://schemas.microsoft.com/office/drawing/2014/main" id="{98AA5C37-2402-310A-F916-0A3CC33C05E0}"/>
                </a:ext>
              </a:extLst>
            </xdr:cNvPr>
            <xdr:cNvSpPr/>
          </xdr:nvSpPr>
          <xdr:spPr>
            <a:xfrm>
              <a:off x="3354545" y="1260392"/>
              <a:ext cx="1587699" cy="415851"/>
            </a:xfrm>
            <a:prstGeom prst="round2DiagRect">
              <a:avLst>
                <a:gd name="adj1" fmla="val 27881"/>
                <a:gd name="adj2" fmla="val 3770"/>
              </a:avLst>
            </a:prstGeom>
            <a:solidFill>
              <a:srgbClr val="00A0A8"/>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rPr>
                <a:t>Energy</a:t>
              </a:r>
            </a:p>
          </xdr:txBody>
        </xdr:sp>
        <xdr:sp macro="" textlink="">
          <xdr:nvSpPr>
            <xdr:cNvPr id="51" name="Retângulo: Cantos Diagonais Arredondados 50">
              <a:hlinkClick xmlns:r="http://schemas.openxmlformats.org/officeDocument/2006/relationships" r:id="rId36"/>
              <a:extLst>
                <a:ext uri="{FF2B5EF4-FFF2-40B4-BE49-F238E27FC236}">
                  <a16:creationId xmlns:a16="http://schemas.microsoft.com/office/drawing/2014/main" id="{753A56F5-3242-9B34-DA42-B6B93B3F1D16}"/>
                </a:ext>
              </a:extLst>
            </xdr:cNvPr>
            <xdr:cNvSpPr/>
          </xdr:nvSpPr>
          <xdr:spPr>
            <a:xfrm>
              <a:off x="4984621" y="1260392"/>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Biodiversity and </a:t>
              </a:r>
            </a:p>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Ecosystems</a:t>
              </a:r>
            </a:p>
          </xdr:txBody>
        </xdr:sp>
        <xdr:sp macro="" textlink="">
          <xdr:nvSpPr>
            <xdr:cNvPr id="52" name="Retângulo: Cantos Diagonais Arredondados 51">
              <a:hlinkClick xmlns:r="http://schemas.openxmlformats.org/officeDocument/2006/relationships" r:id="rId38"/>
              <a:extLst>
                <a:ext uri="{FF2B5EF4-FFF2-40B4-BE49-F238E27FC236}">
                  <a16:creationId xmlns:a16="http://schemas.microsoft.com/office/drawing/2014/main" id="{5092CFE2-2213-C1CD-DB11-90B4420DB61D}"/>
                </a:ext>
              </a:extLst>
            </xdr:cNvPr>
            <xdr:cNvSpPr/>
          </xdr:nvSpPr>
          <xdr:spPr>
            <a:xfrm>
              <a:off x="6614696" y="1260392"/>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Water Resources</a:t>
              </a:r>
            </a:p>
          </xdr:txBody>
        </xdr:sp>
        <xdr:sp macro="" textlink="">
          <xdr:nvSpPr>
            <xdr:cNvPr id="53" name="Retângulo: Cantos Diagonais Arredondados 52">
              <a:hlinkClick xmlns:r="http://schemas.openxmlformats.org/officeDocument/2006/relationships" r:id="rId39"/>
              <a:extLst>
                <a:ext uri="{FF2B5EF4-FFF2-40B4-BE49-F238E27FC236}">
                  <a16:creationId xmlns:a16="http://schemas.microsoft.com/office/drawing/2014/main" id="{221CA45C-F21B-A2E8-3F40-F126C1E18258}"/>
                </a:ext>
              </a:extLst>
            </xdr:cNvPr>
            <xdr:cNvSpPr/>
          </xdr:nvSpPr>
          <xdr:spPr>
            <a:xfrm>
              <a:off x="8244772" y="1260392"/>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Atmospheric Emissions</a:t>
              </a:r>
            </a:p>
          </xdr:txBody>
        </xdr:sp>
        <xdr:sp macro="" textlink="">
          <xdr:nvSpPr>
            <xdr:cNvPr id="54" name="Retângulo: Cantos Diagonais Arredondados 53">
              <a:hlinkClick xmlns:r="http://schemas.openxmlformats.org/officeDocument/2006/relationships" r:id="rId40"/>
              <a:extLst>
                <a:ext uri="{FF2B5EF4-FFF2-40B4-BE49-F238E27FC236}">
                  <a16:creationId xmlns:a16="http://schemas.microsoft.com/office/drawing/2014/main" id="{6839DD98-D219-B684-15FB-729B735E109F}"/>
                </a:ext>
              </a:extLst>
            </xdr:cNvPr>
            <xdr:cNvSpPr/>
          </xdr:nvSpPr>
          <xdr:spPr>
            <a:xfrm>
              <a:off x="9897137" y="1260391"/>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Waste</a:t>
              </a: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130645</xdr:colOff>
      <xdr:row>6</xdr:row>
      <xdr:rowOff>84674</xdr:rowOff>
    </xdr:from>
    <xdr:to>
      <xdr:col>20</xdr:col>
      <xdr:colOff>280460</xdr:colOff>
      <xdr:row>19</xdr:row>
      <xdr:rowOff>18541</xdr:rowOff>
    </xdr:to>
    <xdr:sp macro="" textlink="">
      <xdr:nvSpPr>
        <xdr:cNvPr id="18" name="Retângulo: Cantos Arredondados 17">
          <a:extLst>
            <a:ext uri="{FF2B5EF4-FFF2-40B4-BE49-F238E27FC236}">
              <a16:creationId xmlns:a16="http://schemas.microsoft.com/office/drawing/2014/main" id="{416D9699-CAD5-4AB3-9D27-7935D44BCE69}"/>
            </a:ext>
          </a:extLst>
        </xdr:cNvPr>
        <xdr:cNvSpPr/>
      </xdr:nvSpPr>
      <xdr:spPr>
        <a:xfrm>
          <a:off x="130645" y="1735674"/>
          <a:ext cx="13244926" cy="2502089"/>
        </a:xfrm>
        <a:prstGeom prst="roundRect">
          <a:avLst>
            <a:gd name="adj" fmla="val 1922"/>
          </a:avLst>
        </a:prstGeom>
        <a:solidFill>
          <a:schemeClr val="bg1"/>
        </a:solidFill>
        <a:ln w="12700">
          <a:solidFill>
            <a:srgbClr val="695E4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sz="1000" b="1">
              <a:solidFill>
                <a:srgbClr val="695E4A"/>
              </a:solidFill>
              <a:effectLst/>
              <a:latin typeface="Calibri" panose="020F0502020204030204" pitchFamily="34" charset="0"/>
              <a:ea typeface="Calibri" panose="020F0502020204030204" pitchFamily="34" charset="0"/>
              <a:cs typeface="Calibri" panose="020F0502020204030204" pitchFamily="34" charset="0"/>
            </a:rPr>
            <a:t>Eneva’s 2025 Databook provides stakeholders </a:t>
          </a:r>
          <a:r>
            <a:rPr lang="en-US" sz="1000" b="0">
              <a:solidFill>
                <a:srgbClr val="695E4A"/>
              </a:solidFill>
              <a:effectLst/>
              <a:latin typeface="Calibri" panose="020F0502020204030204" pitchFamily="34" charset="0"/>
              <a:ea typeface="Calibri" panose="020F0502020204030204" pitchFamily="34" charset="0"/>
              <a:cs typeface="Calibri" panose="020F0502020204030204" pitchFamily="34" charset="0"/>
            </a:rPr>
            <a:t>with easy access to the information published in the Company’s 2025 Integrated Report. </a:t>
          </a:r>
          <a:r>
            <a:rPr lang="en-US" sz="1000" b="1">
              <a:solidFill>
                <a:srgbClr val="695E4A"/>
              </a:solidFill>
              <a:effectLst/>
              <a:latin typeface="Calibri" panose="020F0502020204030204" pitchFamily="34" charset="0"/>
              <a:ea typeface="Calibri" panose="020F0502020204030204" pitchFamily="34" charset="0"/>
              <a:cs typeface="Calibri" panose="020F0502020204030204" pitchFamily="34" charset="0"/>
            </a:rPr>
            <a:t>This year, we introduced a new “Public Targets” section</a:t>
          </a:r>
          <a:r>
            <a:rPr lang="en-US" sz="1000" b="0">
              <a:solidFill>
                <a:srgbClr val="695E4A"/>
              </a:solidFill>
              <a:effectLst/>
              <a:latin typeface="Calibri" panose="020F0502020204030204" pitchFamily="34" charset="0"/>
              <a:ea typeface="Calibri" panose="020F0502020204030204" pitchFamily="34" charset="0"/>
              <a:cs typeface="Calibri" panose="020F0502020204030204" pitchFamily="34" charset="0"/>
            </a:rPr>
            <a:t>, presenting progress on the targets publicly disclosed by Eneva to the market.</a:t>
          </a:r>
          <a:endParaRPr lang="en-US" sz="1000" b="0" baseline="0">
            <a:solidFill>
              <a:srgbClr val="695E4A"/>
            </a:solidFill>
            <a:effectLst/>
            <a:latin typeface="Calibri" panose="020F0502020204030204" pitchFamily="34" charset="0"/>
            <a:ea typeface="Calibri" panose="020F0502020204030204" pitchFamily="34" charset="0"/>
            <a:cs typeface="Calibri" panose="020F0502020204030204" pitchFamily="34" charset="0"/>
          </a:endParaRPr>
        </a:p>
        <a:p>
          <a:endParaRPr lang="pt-BR" sz="1000">
            <a:solidFill>
              <a:srgbClr val="695E4A"/>
            </a:solidFill>
            <a:effectLst/>
            <a:latin typeface="Calibri" panose="020F0502020204030204" pitchFamily="34" charset="0"/>
            <a:ea typeface="Calibri" panose="020F0502020204030204" pitchFamily="34" charset="0"/>
            <a:cs typeface="Calibri" panose="020F0502020204030204" pitchFamily="34" charset="0"/>
          </a:endParaRPr>
        </a:p>
        <a:p>
          <a:r>
            <a:rPr lang="en-US" sz="1000" b="0">
              <a:solidFill>
                <a:srgbClr val="695E4A"/>
              </a:solidFill>
              <a:effectLst/>
              <a:latin typeface="Calibri" panose="020F0502020204030204" pitchFamily="34" charset="0"/>
              <a:ea typeface="Calibri" panose="020F0502020204030204" pitchFamily="34" charset="0"/>
              <a:cs typeface="Calibri" panose="020F0502020204030204" pitchFamily="34" charset="0"/>
            </a:rPr>
            <a:t>The document brings together, in a structured and transparent manner, </a:t>
          </a:r>
          <a:r>
            <a:rPr lang="en-US" sz="1000" b="1">
              <a:solidFill>
                <a:srgbClr val="695E4A"/>
              </a:solidFill>
              <a:effectLst/>
              <a:latin typeface="Calibri" panose="020F0502020204030204" pitchFamily="34" charset="0"/>
              <a:ea typeface="Calibri" panose="020F0502020204030204" pitchFamily="34" charset="0"/>
              <a:cs typeface="Calibri" panose="020F0502020204030204" pitchFamily="34" charset="0"/>
            </a:rPr>
            <a:t>the indicators reported by Eneva based on the GRI (Global Reporting Initiative), SASB (Sustainability Accounting Standards Board), and TCFD (Task Force on Climate-related Financial Disclosures) frameworks</a:t>
          </a:r>
          <a:r>
            <a:rPr lang="en-US" sz="1000" b="0">
              <a:solidFill>
                <a:srgbClr val="695E4A"/>
              </a:solidFill>
              <a:effectLst/>
              <a:latin typeface="Calibri" panose="020F0502020204030204" pitchFamily="34" charset="0"/>
              <a:ea typeface="Calibri" panose="020F0502020204030204" pitchFamily="34" charset="0"/>
              <a:cs typeface="Calibri" panose="020F0502020204030204" pitchFamily="34" charset="0"/>
            </a:rPr>
            <a:t>, complementing the information presented in the 2025 Integrated Report.</a:t>
          </a:r>
        </a:p>
        <a:p>
          <a:endParaRPr lang="pt-BR" sz="1000">
            <a:solidFill>
              <a:srgbClr val="695E4A"/>
            </a:solidFill>
            <a:effectLst/>
            <a:latin typeface="Calibri" panose="020F0502020204030204" pitchFamily="34" charset="0"/>
            <a:ea typeface="Calibri" panose="020F0502020204030204" pitchFamily="34" charset="0"/>
            <a:cs typeface="Calibri" panose="020F0502020204030204" pitchFamily="34" charset="0"/>
          </a:endParaRPr>
        </a:p>
        <a:p>
          <a:r>
            <a:rPr lang="en-US" sz="1000" b="0">
              <a:solidFill>
                <a:srgbClr val="695E4A"/>
              </a:solidFill>
              <a:effectLst/>
              <a:latin typeface="Calibri" panose="020F0502020204030204" pitchFamily="34" charset="0"/>
              <a:ea typeface="Calibri" panose="020F0502020204030204" pitchFamily="34" charset="0"/>
              <a:cs typeface="Calibri" panose="020F0502020204030204" pitchFamily="34" charset="0"/>
            </a:rPr>
            <a:t>In addition to covering indicators related to the Company’s material topics in 2025 — and, whenever possible, their historical series </a:t>
          </a:r>
          <a:r>
            <a:rPr lang="en-US" sz="1000" b="1">
              <a:solidFill>
                <a:srgbClr val="695E4A"/>
              </a:solidFill>
              <a:effectLst/>
              <a:latin typeface="Calibri" panose="020F0502020204030204" pitchFamily="34" charset="0"/>
              <a:ea typeface="Calibri" panose="020F0502020204030204" pitchFamily="34" charset="0"/>
              <a:cs typeface="Calibri" panose="020F0502020204030204" pitchFamily="34" charset="0"/>
            </a:rPr>
            <a:t>— the Databook also includes company-specific indicators, such as Social and Environmental Investments and Taxes and Government Royalties</a:t>
          </a:r>
          <a:r>
            <a:rPr lang="en-US" sz="1000" b="0">
              <a:solidFill>
                <a:srgbClr val="695E4A"/>
              </a:solidFill>
              <a:effectLst/>
              <a:latin typeface="Calibri" panose="020F0502020204030204" pitchFamily="34" charset="0"/>
              <a:ea typeface="Calibri" panose="020F0502020204030204" pitchFamily="34" charset="0"/>
              <a:cs typeface="Calibri" panose="020F0502020204030204" pitchFamily="34" charset="0"/>
            </a:rPr>
            <a:t>, reinforcing Eneva’s commitment to transparency and sustainable value creation.</a:t>
          </a:r>
        </a:p>
        <a:p>
          <a:endParaRPr lang="pt-BR" sz="1000">
            <a:solidFill>
              <a:srgbClr val="695E4A"/>
            </a:solidFill>
            <a:effectLst/>
            <a:latin typeface="Calibri" panose="020F0502020204030204" pitchFamily="34" charset="0"/>
            <a:ea typeface="Calibri" panose="020F0502020204030204" pitchFamily="34" charset="0"/>
            <a:cs typeface="Calibri" panose="020F0502020204030204" pitchFamily="34" charset="0"/>
          </a:endParaRPr>
        </a:p>
        <a:p>
          <a:r>
            <a:rPr lang="en-US" sz="1000" b="0">
              <a:solidFill>
                <a:srgbClr val="695E4A"/>
              </a:solidFill>
              <a:effectLst/>
              <a:latin typeface="Calibri" panose="020F0502020204030204" pitchFamily="34" charset="0"/>
              <a:ea typeface="Calibri" panose="020F0502020204030204" pitchFamily="34" charset="0"/>
              <a:cs typeface="Calibri" panose="020F0502020204030204" pitchFamily="34" charset="0"/>
            </a:rPr>
            <a:t>To make navigation easier, users can access </a:t>
          </a:r>
          <a:r>
            <a:rPr lang="en-US" sz="1000" b="1">
              <a:solidFill>
                <a:srgbClr val="695E4A"/>
              </a:solidFill>
              <a:effectLst/>
              <a:latin typeface="Calibri" panose="020F0502020204030204" pitchFamily="34" charset="0"/>
              <a:ea typeface="Calibri" panose="020F0502020204030204" pitchFamily="34" charset="0"/>
              <a:cs typeface="Calibri" panose="020F0502020204030204" pitchFamily="34" charset="0"/>
            </a:rPr>
            <a:t>the “Index” tab </a:t>
          </a:r>
          <a:r>
            <a:rPr lang="en-US" sz="1000" b="0">
              <a:solidFill>
                <a:srgbClr val="695E4A"/>
              </a:solidFill>
              <a:effectLst/>
              <a:latin typeface="Calibri" panose="020F0502020204030204" pitchFamily="34" charset="0"/>
              <a:ea typeface="Calibri" panose="020F0502020204030204" pitchFamily="34" charset="0"/>
              <a:cs typeface="Calibri" panose="020F0502020204030204" pitchFamily="34" charset="0"/>
            </a:rPr>
            <a:t>located in the top menu of the screen. From there, it is possible to </a:t>
          </a:r>
          <a:r>
            <a:rPr lang="en-US" sz="1000" b="1">
              <a:solidFill>
                <a:srgbClr val="695E4A"/>
              </a:solidFill>
              <a:effectLst/>
              <a:latin typeface="Calibri" panose="020F0502020204030204" pitchFamily="34" charset="0"/>
              <a:ea typeface="Calibri" panose="020F0502020204030204" pitchFamily="34" charset="0"/>
              <a:cs typeface="Calibri" panose="020F0502020204030204" pitchFamily="34" charset="0"/>
            </a:rPr>
            <a:t>go directly to a specific indicator</a:t>
          </a:r>
          <a:r>
            <a:rPr lang="en-US" sz="1000" b="0">
              <a:solidFill>
                <a:srgbClr val="695E4A"/>
              </a:solidFill>
              <a:effectLst/>
              <a:latin typeface="Calibri" panose="020F0502020204030204" pitchFamily="34" charset="0"/>
              <a:ea typeface="Calibri" panose="020F0502020204030204" pitchFamily="34" charset="0"/>
              <a:cs typeface="Calibri" panose="020F0502020204030204" pitchFamily="34" charset="0"/>
            </a:rPr>
            <a:t>.</a:t>
          </a:r>
          <a:r>
            <a:rPr lang="en-US" sz="1000" b="0" baseline="0">
              <a:solidFill>
                <a:srgbClr val="695E4A"/>
              </a:solidFill>
              <a:effectLst/>
              <a:latin typeface="Calibri" panose="020F0502020204030204" pitchFamily="34" charset="0"/>
              <a:ea typeface="Calibri" panose="020F0502020204030204" pitchFamily="34" charset="0"/>
              <a:cs typeface="Calibri" panose="020F0502020204030204" pitchFamily="34" charset="0"/>
            </a:rPr>
            <a:t> The structure above also enables </a:t>
          </a:r>
          <a:r>
            <a:rPr lang="en-US" sz="1000" b="1" baseline="0">
              <a:solidFill>
                <a:srgbClr val="695E4A"/>
              </a:solidFill>
              <a:effectLst/>
              <a:latin typeface="Calibri" panose="020F0502020204030204" pitchFamily="34" charset="0"/>
              <a:ea typeface="Calibri" panose="020F0502020204030204" pitchFamily="34" charset="0"/>
              <a:cs typeface="Calibri" panose="020F0502020204030204" pitchFamily="34" charset="0"/>
            </a:rPr>
            <a:t>navigation through the chapters and topics covered in the 2025 Integrated Report</a:t>
          </a:r>
          <a:r>
            <a:rPr lang="en-US" sz="1000" b="0" baseline="0">
              <a:solidFill>
                <a:srgbClr val="695E4A"/>
              </a:solidFill>
              <a:effectLst/>
              <a:latin typeface="Calibri" panose="020F0502020204030204" pitchFamily="34" charset="0"/>
              <a:ea typeface="Calibri" panose="020F0502020204030204" pitchFamily="34" charset="0"/>
              <a:cs typeface="Calibri" panose="020F0502020204030204" pitchFamily="34" charset="0"/>
            </a:rPr>
            <a:t>. This layout supports quick, contextualized access to information, promoting a more fluid and integrated reading experience of the material provided.</a:t>
          </a:r>
          <a:endParaRPr lang="en-US" sz="10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180975</xdr:colOff>
      <xdr:row>4</xdr:row>
      <xdr:rowOff>43675</xdr:rowOff>
    </xdr:from>
    <xdr:to>
      <xdr:col>4</xdr:col>
      <xdr:colOff>0</xdr:colOff>
      <xdr:row>5</xdr:row>
      <xdr:rowOff>159650</xdr:rowOff>
    </xdr:to>
    <xdr:sp macro="" textlink="">
      <xdr:nvSpPr>
        <xdr:cNvPr id="51" name="object 78">
          <a:extLst>
            <a:ext uri="{FF2B5EF4-FFF2-40B4-BE49-F238E27FC236}">
              <a16:creationId xmlns:a16="http://schemas.microsoft.com/office/drawing/2014/main" id="{3752E982-E7C3-4904-874C-BD249684C9C6}"/>
            </a:ext>
          </a:extLst>
        </xdr:cNvPr>
        <xdr:cNvSpPr/>
      </xdr:nvSpPr>
      <xdr:spPr>
        <a:xfrm>
          <a:off x="180975" y="1299696"/>
          <a:ext cx="1781175" cy="319554"/>
        </a:xfrm>
        <a:prstGeom prst="round2DiagRect">
          <a:avLst>
            <a:gd name="adj1" fmla="val 26407"/>
            <a:gd name="adj2" fmla="val 5066"/>
          </a:avLst>
        </a:prstGeom>
        <a:solidFill>
          <a:srgbClr val="695E4A"/>
        </a:solidFill>
        <a:ln>
          <a:solidFill>
            <a:srgbClr val="695E4A"/>
          </a:solidFill>
        </a:ln>
      </xdr:spPr>
      <xdr:txBody>
        <a:bodyPr wrap="square" lIns="72000" tIns="0" rIns="0" bIns="0" rtlCol="0" anchor="ctr"/>
        <a:lstStyle>
          <a:defPPr>
            <a:defRPr kern="0"/>
          </a:defPP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000" b="1" u="none">
              <a:solidFill>
                <a:schemeClr val="bg1"/>
              </a:solidFill>
              <a:effectLst/>
              <a:latin typeface="Calibri" panose="020F0502020204030204" pitchFamily="34" charset="0"/>
              <a:ea typeface="Calibri" panose="020F0502020204030204" pitchFamily="34" charset="0"/>
              <a:cs typeface="Calibri" panose="020F0502020204030204" pitchFamily="34" charset="0"/>
            </a:rPr>
            <a:t>2025 DATABOOK OVERVIEW</a:t>
          </a:r>
          <a:endParaRPr lang="en-US" sz="1000" u="none">
            <a:solidFill>
              <a:schemeClr val="bg1"/>
            </a:solidFill>
            <a:effectLst/>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0</xdr:colOff>
      <xdr:row>0</xdr:row>
      <xdr:rowOff>-1</xdr:rowOff>
    </xdr:from>
    <xdr:to>
      <xdr:col>20</xdr:col>
      <xdr:colOff>142629</xdr:colOff>
      <xdr:row>2</xdr:row>
      <xdr:rowOff>554195</xdr:rowOff>
    </xdr:to>
    <xdr:grpSp>
      <xdr:nvGrpSpPr>
        <xdr:cNvPr id="2" name="Agrupar 1">
          <a:extLst>
            <a:ext uri="{FF2B5EF4-FFF2-40B4-BE49-F238E27FC236}">
              <a16:creationId xmlns:a16="http://schemas.microsoft.com/office/drawing/2014/main" id="{17DB28CA-3A5B-42E9-AC3C-A6EBB900B7FF}"/>
            </a:ext>
          </a:extLst>
        </xdr:cNvPr>
        <xdr:cNvGrpSpPr/>
      </xdr:nvGrpSpPr>
      <xdr:grpSpPr>
        <a:xfrm>
          <a:off x="0" y="-1"/>
          <a:ext cx="11382129" cy="935196"/>
          <a:chOff x="0" y="1478573"/>
          <a:chExt cx="11657486" cy="1035919"/>
        </a:xfrm>
      </xdr:grpSpPr>
      <xdr:pic>
        <xdr:nvPicPr>
          <xdr:cNvPr id="4" name="Imagem 3">
            <a:hlinkClick xmlns:r="http://schemas.openxmlformats.org/officeDocument/2006/relationships" r:id="rId1"/>
            <a:extLst>
              <a:ext uri="{FF2B5EF4-FFF2-40B4-BE49-F238E27FC236}">
                <a16:creationId xmlns:a16="http://schemas.microsoft.com/office/drawing/2014/main" id="{1A902B62-EA79-8604-A4D9-EBB57F64BBC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576" b="7840"/>
          <a:stretch>
            <a:fillRect/>
          </a:stretch>
        </xdr:blipFill>
        <xdr:spPr>
          <a:xfrm>
            <a:off x="0" y="1478573"/>
            <a:ext cx="1445305" cy="512244"/>
          </a:xfrm>
          <a:prstGeom prst="rect">
            <a:avLst/>
          </a:prstGeom>
        </xdr:spPr>
      </xdr:pic>
      <xdr:grpSp>
        <xdr:nvGrpSpPr>
          <xdr:cNvPr id="5" name="Agrupar 4">
            <a:hlinkClick xmlns:r="http://schemas.openxmlformats.org/officeDocument/2006/relationships" r:id="rId3"/>
            <a:extLst>
              <a:ext uri="{FF2B5EF4-FFF2-40B4-BE49-F238E27FC236}">
                <a16:creationId xmlns:a16="http://schemas.microsoft.com/office/drawing/2014/main" id="{CCADEFFD-7ED5-5677-B961-B39F14A8FB71}"/>
              </a:ext>
            </a:extLst>
          </xdr:cNvPr>
          <xdr:cNvGrpSpPr/>
        </xdr:nvGrpSpPr>
        <xdr:grpSpPr>
          <a:xfrm>
            <a:off x="81251" y="1985607"/>
            <a:ext cx="832806" cy="506309"/>
            <a:chOff x="81496" y="507699"/>
            <a:chExt cx="831691" cy="506973"/>
          </a:xfrm>
        </xdr:grpSpPr>
        <xdr:sp macro="" textlink="">
          <xdr:nvSpPr>
            <xdr:cNvPr id="295" name="object 76">
              <a:extLst>
                <a:ext uri="{FF2B5EF4-FFF2-40B4-BE49-F238E27FC236}">
                  <a16:creationId xmlns:a16="http://schemas.microsoft.com/office/drawing/2014/main" id="{C5BDBF7D-02C5-96AC-A53C-43D2DF0F6DC6}"/>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296" name="object 77">
              <a:extLst>
                <a:ext uri="{FF2B5EF4-FFF2-40B4-BE49-F238E27FC236}">
                  <a16:creationId xmlns:a16="http://schemas.microsoft.com/office/drawing/2014/main" id="{D26199C9-76E8-9FD7-F021-E720D2C2E997}"/>
                </a:ext>
              </a:extLst>
            </xdr:cNvPr>
            <xdr:cNvPicPr/>
          </xdr:nvPicPr>
          <xdr:blipFill>
            <a:blip xmlns:r="http://schemas.openxmlformats.org/officeDocument/2006/relationships" r:embed="rId4" cstate="print">
              <a:duotone>
                <a:prstClr val="black"/>
                <a:srgbClr val="695E4A">
                  <a:tint val="45000"/>
                  <a:satMod val="400000"/>
                </a:srgbClr>
              </a:duotone>
              <a:extLst>
                <a:ext uri="{BEBA8EAE-BF5A-486C-A8C5-ECC9F3942E4B}">
                  <a14:imgProps xmlns:a14="http://schemas.microsoft.com/office/drawing/2010/main">
                    <a14:imgLayer r:embed="rId5">
                      <a14:imgEffect>
                        <a14:saturation sat="0"/>
                      </a14:imgEffect>
                    </a14:imgLayer>
                  </a14:imgProps>
                </a:ext>
              </a:extLst>
            </a:blip>
            <a:stretch>
              <a:fillRect/>
            </a:stretch>
          </xdr:blipFill>
          <xdr:spPr>
            <a:xfrm>
              <a:off x="423763" y="561872"/>
              <a:ext cx="151229" cy="138638"/>
            </a:xfrm>
            <a:prstGeom prst="rect">
              <a:avLst/>
            </a:prstGeom>
          </xdr:spPr>
        </xdr:pic>
        <xdr:grpSp>
          <xdr:nvGrpSpPr>
            <xdr:cNvPr id="297" name="Agrupar 296">
              <a:extLst>
                <a:ext uri="{FF2B5EF4-FFF2-40B4-BE49-F238E27FC236}">
                  <a16:creationId xmlns:a16="http://schemas.microsoft.com/office/drawing/2014/main" id="{56DC9B31-CB96-A83F-6235-593493F71A85}"/>
                </a:ext>
              </a:extLst>
            </xdr:cNvPr>
            <xdr:cNvGrpSpPr/>
          </xdr:nvGrpSpPr>
          <xdr:grpSpPr>
            <a:xfrm>
              <a:off x="81496" y="748716"/>
              <a:ext cx="831691" cy="265956"/>
              <a:chOff x="81496" y="747958"/>
              <a:chExt cx="832004" cy="265956"/>
            </a:xfrm>
          </xdr:grpSpPr>
          <xdr:sp macro="" textlink="">
            <xdr:nvSpPr>
              <xdr:cNvPr id="298" name="object 78">
                <a:extLst>
                  <a:ext uri="{FF2B5EF4-FFF2-40B4-BE49-F238E27FC236}">
                    <a16:creationId xmlns:a16="http://schemas.microsoft.com/office/drawing/2014/main" id="{EBFD9FAF-6313-A550-EE39-4C49E2E2B3AD}"/>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rgbClr val="695E4A"/>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299" name="object 89">
                <a:extLst>
                  <a:ext uri="{FF2B5EF4-FFF2-40B4-BE49-F238E27FC236}">
                    <a16:creationId xmlns:a16="http://schemas.microsoft.com/office/drawing/2014/main" id="{1D71CE92-D684-27FD-E0E4-F3A5A6A0D95D}"/>
                  </a:ext>
                </a:extLst>
              </xdr:cNvPr>
              <xdr:cNvSpPr txBox="1"/>
            </xdr:nvSpPr>
            <xdr:spPr>
              <a:xfrm>
                <a:off x="238616" y="813158"/>
                <a:ext cx="517763" cy="14942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1" spc="-10">
                    <a:solidFill>
                      <a:schemeClr val="bg1"/>
                    </a:solidFill>
                    <a:latin typeface="Roboto"/>
                    <a:cs typeface="Roboto"/>
                  </a:rPr>
                  <a:t>Home</a:t>
                </a:r>
                <a:endParaRPr sz="800" b="1">
                  <a:solidFill>
                    <a:schemeClr val="bg1"/>
                  </a:solidFill>
                  <a:latin typeface="Roboto"/>
                  <a:cs typeface="Roboto"/>
                </a:endParaRPr>
              </a:p>
            </xdr:txBody>
          </xdr:sp>
        </xdr:grpSp>
      </xdr:grpSp>
      <xdr:grpSp>
        <xdr:nvGrpSpPr>
          <xdr:cNvPr id="6" name="Agrupar 5">
            <a:hlinkClick xmlns:r="http://schemas.openxmlformats.org/officeDocument/2006/relationships" r:id="rId6"/>
            <a:extLst>
              <a:ext uri="{FF2B5EF4-FFF2-40B4-BE49-F238E27FC236}">
                <a16:creationId xmlns:a16="http://schemas.microsoft.com/office/drawing/2014/main" id="{26E9B766-428D-A948-46D1-F6BCE6A0947A}"/>
              </a:ext>
            </a:extLst>
          </xdr:cNvPr>
          <xdr:cNvGrpSpPr/>
        </xdr:nvGrpSpPr>
        <xdr:grpSpPr>
          <a:xfrm>
            <a:off x="1875546" y="1984492"/>
            <a:ext cx="841455" cy="507425"/>
            <a:chOff x="1873229" y="506582"/>
            <a:chExt cx="834675" cy="508090"/>
          </a:xfrm>
        </xdr:grpSpPr>
        <xdr:grpSp>
          <xdr:nvGrpSpPr>
            <xdr:cNvPr id="290" name="Agrupar 289">
              <a:extLst>
                <a:ext uri="{FF2B5EF4-FFF2-40B4-BE49-F238E27FC236}">
                  <a16:creationId xmlns:a16="http://schemas.microsoft.com/office/drawing/2014/main" id="{54B3C6E3-0FCE-28EE-355B-885A60F9536A}"/>
                </a:ext>
              </a:extLst>
            </xdr:cNvPr>
            <xdr:cNvGrpSpPr/>
          </xdr:nvGrpSpPr>
          <xdr:grpSpPr>
            <a:xfrm>
              <a:off x="1873229" y="748716"/>
              <a:ext cx="834675" cy="265956"/>
              <a:chOff x="1873229" y="746828"/>
              <a:chExt cx="834675" cy="265956"/>
            </a:xfrm>
          </xdr:grpSpPr>
          <xdr:sp macro="" textlink="">
            <xdr:nvSpPr>
              <xdr:cNvPr id="293" name="object 80">
                <a:extLst>
                  <a:ext uri="{FF2B5EF4-FFF2-40B4-BE49-F238E27FC236}">
                    <a16:creationId xmlns:a16="http://schemas.microsoft.com/office/drawing/2014/main" id="{C74ED9A3-30C2-CE1E-28EC-AEBCCB36186F}"/>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294" name="object 90">
                <a:extLst>
                  <a:ext uri="{FF2B5EF4-FFF2-40B4-BE49-F238E27FC236}">
                    <a16:creationId xmlns:a16="http://schemas.microsoft.com/office/drawing/2014/main" id="{BD0E26E0-F704-EE5B-84E1-646B4DBE2386}"/>
                  </a:ext>
                </a:extLst>
              </xdr:cNvPr>
              <xdr:cNvSpPr txBox="1"/>
            </xdr:nvSpPr>
            <xdr:spPr>
              <a:xfrm>
                <a:off x="2084552" y="812028"/>
                <a:ext cx="412027" cy="14942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spc="-1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91" name="object 109">
              <a:extLst>
                <a:ext uri="{FF2B5EF4-FFF2-40B4-BE49-F238E27FC236}">
                  <a16:creationId xmlns:a16="http://schemas.microsoft.com/office/drawing/2014/main" id="{55AC7C8B-EE67-064F-A41C-44A57B00221B}"/>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92" name="object 110">
              <a:extLst>
                <a:ext uri="{FF2B5EF4-FFF2-40B4-BE49-F238E27FC236}">
                  <a16:creationId xmlns:a16="http://schemas.microsoft.com/office/drawing/2014/main" id="{86D00268-CAF6-3B15-266A-5FA6022CD931}"/>
                </a:ext>
              </a:extLst>
            </xdr:cNvPr>
            <xdr:cNvPicPr/>
          </xdr:nvPicPr>
          <xdr:blipFill>
            <a:blip xmlns:r="http://schemas.openxmlformats.org/officeDocument/2006/relationships" r:embed="rId7"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grpSp>
        <xdr:nvGrpSpPr>
          <xdr:cNvPr id="7" name="Agrupar 6">
            <a:hlinkClick xmlns:r="http://schemas.openxmlformats.org/officeDocument/2006/relationships" r:id="rId8"/>
            <a:extLst>
              <a:ext uri="{FF2B5EF4-FFF2-40B4-BE49-F238E27FC236}">
                <a16:creationId xmlns:a16="http://schemas.microsoft.com/office/drawing/2014/main" id="{EFE42C2E-450E-66AF-FCA5-7FA353287BB6}"/>
              </a:ext>
            </a:extLst>
          </xdr:cNvPr>
          <xdr:cNvGrpSpPr/>
        </xdr:nvGrpSpPr>
        <xdr:grpSpPr>
          <a:xfrm>
            <a:off x="2781308" y="1984492"/>
            <a:ext cx="832871" cy="516808"/>
            <a:chOff x="2772406" y="506582"/>
            <a:chExt cx="830722" cy="517485"/>
          </a:xfrm>
        </xdr:grpSpPr>
        <xdr:grpSp>
          <xdr:nvGrpSpPr>
            <xdr:cNvPr id="201" name="Agrupar 200">
              <a:extLst>
                <a:ext uri="{FF2B5EF4-FFF2-40B4-BE49-F238E27FC236}">
                  <a16:creationId xmlns:a16="http://schemas.microsoft.com/office/drawing/2014/main" id="{22688445-AE85-A50F-A2A9-D027E886800E}"/>
                </a:ext>
              </a:extLst>
            </xdr:cNvPr>
            <xdr:cNvGrpSpPr/>
          </xdr:nvGrpSpPr>
          <xdr:grpSpPr>
            <a:xfrm>
              <a:off x="2772406" y="739324"/>
              <a:ext cx="830722" cy="284743"/>
              <a:chOff x="2772407" y="741292"/>
              <a:chExt cx="830722" cy="284743"/>
            </a:xfrm>
          </xdr:grpSpPr>
          <xdr:sp macro="" textlink="">
            <xdr:nvSpPr>
              <xdr:cNvPr id="288" name="object 80">
                <a:extLst>
                  <a:ext uri="{FF2B5EF4-FFF2-40B4-BE49-F238E27FC236}">
                    <a16:creationId xmlns:a16="http://schemas.microsoft.com/office/drawing/2014/main" id="{FEA149F5-D173-5B76-1A40-EA045783BBAE}"/>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289" name="object 90">
                <a:extLst>
                  <a:ext uri="{FF2B5EF4-FFF2-40B4-BE49-F238E27FC236}">
                    <a16:creationId xmlns:a16="http://schemas.microsoft.com/office/drawing/2014/main" id="{7BDE2971-4E94-AC20-7974-EA3B541AE759}"/>
                  </a:ext>
                </a:extLst>
              </xdr:cNvPr>
              <xdr:cNvSpPr txBox="1"/>
            </xdr:nvSpPr>
            <xdr:spPr>
              <a:xfrm>
                <a:off x="2981702" y="741292"/>
                <a:ext cx="412130" cy="284743"/>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Public Targets</a:t>
                </a:r>
              </a:p>
            </xdr:txBody>
          </xdr:sp>
        </xdr:grpSp>
        <xdr:sp macro="" textlink="">
          <xdr:nvSpPr>
            <xdr:cNvPr id="202" name="object 109">
              <a:extLst>
                <a:ext uri="{FF2B5EF4-FFF2-40B4-BE49-F238E27FC236}">
                  <a16:creationId xmlns:a16="http://schemas.microsoft.com/office/drawing/2014/main" id="{A6ACEF5B-7DBB-04C8-F7EA-6010ABB0C5B0}"/>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03" name="Imagem 202">
              <a:extLst>
                <a:ext uri="{FF2B5EF4-FFF2-40B4-BE49-F238E27FC236}">
                  <a16:creationId xmlns:a16="http://schemas.microsoft.com/office/drawing/2014/main" id="{1AB66733-2104-F1F7-AA36-74326CB77598}"/>
                </a:ext>
              </a:extLst>
            </xdr:cNvPr>
            <xdr:cNvPicPr>
              <a:picLocks noChangeAspect="1"/>
            </xdr:cNvPicPr>
          </xdr:nvPicPr>
          <xdr:blipFill>
            <a:blip xmlns:r="http://schemas.openxmlformats.org/officeDocument/2006/relationships" r:embed="rId9">
              <a:duotone>
                <a:prstClr val="black"/>
                <a:srgbClr val="695E4A">
                  <a:tint val="45000"/>
                  <a:satMod val="400000"/>
                </a:srgbClr>
              </a:duotone>
              <a:extLst>
                <a:ext uri="{BEBA8EAE-BF5A-486C-A8C5-ECC9F3942E4B}">
                  <a14:imgProps xmlns:a14="http://schemas.microsoft.com/office/drawing/2010/main">
                    <a14:imgLayer r:embed="rId10">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8" name="Agrupar 7">
            <a:hlinkClick xmlns:r="http://schemas.openxmlformats.org/officeDocument/2006/relationships" r:id="rId11"/>
            <a:extLst>
              <a:ext uri="{FF2B5EF4-FFF2-40B4-BE49-F238E27FC236}">
                <a16:creationId xmlns:a16="http://schemas.microsoft.com/office/drawing/2014/main" id="{A8843FF9-55B5-3231-D0D8-2A92539BF75F}"/>
              </a:ext>
            </a:extLst>
          </xdr:cNvPr>
          <xdr:cNvGrpSpPr/>
        </xdr:nvGrpSpPr>
        <xdr:grpSpPr>
          <a:xfrm>
            <a:off x="978366" y="1985607"/>
            <a:ext cx="832872" cy="506309"/>
            <a:chOff x="978002" y="507699"/>
            <a:chExt cx="830725" cy="506973"/>
          </a:xfrm>
        </xdr:grpSpPr>
        <xdr:grpSp>
          <xdr:nvGrpSpPr>
            <xdr:cNvPr id="196" name="Agrupar 195">
              <a:extLst>
                <a:ext uri="{FF2B5EF4-FFF2-40B4-BE49-F238E27FC236}">
                  <a16:creationId xmlns:a16="http://schemas.microsoft.com/office/drawing/2014/main" id="{AE814A65-8F5E-F739-4543-9745947C7D26}"/>
                </a:ext>
              </a:extLst>
            </xdr:cNvPr>
            <xdr:cNvGrpSpPr/>
          </xdr:nvGrpSpPr>
          <xdr:grpSpPr>
            <a:xfrm>
              <a:off x="978002" y="748716"/>
              <a:ext cx="830725" cy="265956"/>
              <a:chOff x="978002" y="747945"/>
              <a:chExt cx="830725" cy="265956"/>
            </a:xfrm>
          </xdr:grpSpPr>
          <xdr:sp macro="" textlink="">
            <xdr:nvSpPr>
              <xdr:cNvPr id="199" name="object 80">
                <a:extLst>
                  <a:ext uri="{FF2B5EF4-FFF2-40B4-BE49-F238E27FC236}">
                    <a16:creationId xmlns:a16="http://schemas.microsoft.com/office/drawing/2014/main" id="{7197FBAB-4700-6B85-09A4-85CDCB408902}"/>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200" name="object 90">
                <a:extLst>
                  <a:ext uri="{FF2B5EF4-FFF2-40B4-BE49-F238E27FC236}">
                    <a16:creationId xmlns:a16="http://schemas.microsoft.com/office/drawing/2014/main" id="{8636B296-12E9-747A-B693-FAC3441E75A0}"/>
                  </a:ext>
                </a:extLst>
              </xdr:cNvPr>
              <xdr:cNvSpPr txBox="1"/>
            </xdr:nvSpPr>
            <xdr:spPr>
              <a:xfrm>
                <a:off x="1187960" y="813145"/>
                <a:ext cx="410811" cy="14942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a:solidFill>
                      <a:srgbClr val="695E4A"/>
                    </a:solidFill>
                    <a:latin typeface="Roboto" panose="02000000000000000000" pitchFamily="2" charset="0"/>
                    <a:ea typeface="Roboto" panose="02000000000000000000" pitchFamily="2" charset="0"/>
                    <a:cs typeface="Roboto" panose="02000000000000000000" pitchFamily="2" charset="0"/>
                  </a:rPr>
                  <a:t>Index</a:t>
                </a:r>
                <a:endParaRPr sz="80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97" name="object 109">
              <a:extLst>
                <a:ext uri="{FF2B5EF4-FFF2-40B4-BE49-F238E27FC236}">
                  <a16:creationId xmlns:a16="http://schemas.microsoft.com/office/drawing/2014/main" id="{FA4BFD24-ED5E-8AAA-66D3-57E2D0FE2444}"/>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198" name="Imagem 197">
              <a:extLst>
                <a:ext uri="{FF2B5EF4-FFF2-40B4-BE49-F238E27FC236}">
                  <a16:creationId xmlns:a16="http://schemas.microsoft.com/office/drawing/2014/main" id="{7894BA4B-3C93-87D1-391C-BA7FEEF5A9E5}"/>
                </a:ext>
              </a:extLst>
            </xdr:cNvPr>
            <xdr:cNvPicPr>
              <a:picLocks noChangeAspect="1"/>
            </xdr:cNvPicPr>
          </xdr:nvPicPr>
          <xdr:blipFill>
            <a:blip xmlns:r="http://schemas.openxmlformats.org/officeDocument/2006/relationships" r:embed="rId12">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9" name="Agrupar 8">
            <a:hlinkClick xmlns:r="http://schemas.openxmlformats.org/officeDocument/2006/relationships" r:id="rId13"/>
            <a:extLst>
              <a:ext uri="{FF2B5EF4-FFF2-40B4-BE49-F238E27FC236}">
                <a16:creationId xmlns:a16="http://schemas.microsoft.com/office/drawing/2014/main" id="{5735D132-EBFB-3C11-4931-82B7977EFCDB}"/>
              </a:ext>
            </a:extLst>
          </xdr:cNvPr>
          <xdr:cNvGrpSpPr/>
        </xdr:nvGrpSpPr>
        <xdr:grpSpPr>
          <a:xfrm>
            <a:off x="3678487" y="1984492"/>
            <a:ext cx="832872" cy="530000"/>
            <a:chOff x="3667630" y="506582"/>
            <a:chExt cx="830725" cy="530695"/>
          </a:xfrm>
        </xdr:grpSpPr>
        <xdr:grpSp>
          <xdr:nvGrpSpPr>
            <xdr:cNvPr id="63" name="Agrupar 62">
              <a:extLst>
                <a:ext uri="{FF2B5EF4-FFF2-40B4-BE49-F238E27FC236}">
                  <a16:creationId xmlns:a16="http://schemas.microsoft.com/office/drawing/2014/main" id="{4DFDF105-62DB-27D2-2AD4-620FF1316D7A}"/>
                </a:ext>
              </a:extLst>
            </xdr:cNvPr>
            <xdr:cNvGrpSpPr/>
          </xdr:nvGrpSpPr>
          <xdr:grpSpPr>
            <a:xfrm>
              <a:off x="3667630" y="748796"/>
              <a:ext cx="830725" cy="288481"/>
              <a:chOff x="3667631" y="750764"/>
              <a:chExt cx="830725" cy="288481"/>
            </a:xfrm>
          </xdr:grpSpPr>
          <xdr:sp macro="" textlink="">
            <xdr:nvSpPr>
              <xdr:cNvPr id="194" name="object 80">
                <a:extLst>
                  <a:ext uri="{FF2B5EF4-FFF2-40B4-BE49-F238E27FC236}">
                    <a16:creationId xmlns:a16="http://schemas.microsoft.com/office/drawing/2014/main" id="{6A00808B-23A6-1D9A-5670-8BA1CDD4D50A}"/>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95" name="object 90">
                <a:extLst>
                  <a:ext uri="{FF2B5EF4-FFF2-40B4-BE49-F238E27FC236}">
                    <a16:creationId xmlns:a16="http://schemas.microsoft.com/office/drawing/2014/main" id="{23756597-C506-5476-F51F-243C45017F5E}"/>
                  </a:ext>
                </a:extLst>
              </xdr:cNvPr>
              <xdr:cNvSpPr txBox="1"/>
            </xdr:nvSpPr>
            <xdr:spPr>
              <a:xfrm>
                <a:off x="3799609" y="754502"/>
                <a:ext cx="566769" cy="284743"/>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Integrated Report</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92" name="object 109">
              <a:extLst>
                <a:ext uri="{FF2B5EF4-FFF2-40B4-BE49-F238E27FC236}">
                  <a16:creationId xmlns:a16="http://schemas.microsoft.com/office/drawing/2014/main" id="{E04FDA00-8F0C-CE7D-CD94-4E3C621DC3BB}"/>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93" name="Imagem 192">
              <a:extLst>
                <a:ext uri="{FF2B5EF4-FFF2-40B4-BE49-F238E27FC236}">
                  <a16:creationId xmlns:a16="http://schemas.microsoft.com/office/drawing/2014/main" id="{4C9B8C5C-980C-3277-87CA-D4C7C6ECFE4F}"/>
                </a:ext>
              </a:extLst>
            </xdr:cNvPr>
            <xdr:cNvPicPr>
              <a:picLocks noChangeAspect="1"/>
            </xdr:cNvPicPr>
          </xdr:nvPicPr>
          <xdr:blipFill>
            <a:blip xmlns:r="http://schemas.openxmlformats.org/officeDocument/2006/relationships" r:embed="rId14">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10" name="Agrupar 9">
            <a:hlinkClick xmlns:r="http://schemas.openxmlformats.org/officeDocument/2006/relationships" r:id="rId15"/>
            <a:extLst>
              <a:ext uri="{FF2B5EF4-FFF2-40B4-BE49-F238E27FC236}">
                <a16:creationId xmlns:a16="http://schemas.microsoft.com/office/drawing/2014/main" id="{B204E34E-63DC-EBB2-2BA9-6A7C8FC7D0F9}"/>
              </a:ext>
            </a:extLst>
          </xdr:cNvPr>
          <xdr:cNvGrpSpPr/>
        </xdr:nvGrpSpPr>
        <xdr:grpSpPr>
          <a:xfrm>
            <a:off x="4575667" y="1984492"/>
            <a:ext cx="825212" cy="530000"/>
            <a:chOff x="4562857" y="506582"/>
            <a:chExt cx="827700" cy="530695"/>
          </a:xfrm>
        </xdr:grpSpPr>
        <xdr:grpSp>
          <xdr:nvGrpSpPr>
            <xdr:cNvPr id="58" name="Agrupar 57">
              <a:extLst>
                <a:ext uri="{FF2B5EF4-FFF2-40B4-BE49-F238E27FC236}">
                  <a16:creationId xmlns:a16="http://schemas.microsoft.com/office/drawing/2014/main" id="{6BCA4CB0-C794-0CEB-4292-0B1103AF2C73}"/>
                </a:ext>
              </a:extLst>
            </xdr:cNvPr>
            <xdr:cNvGrpSpPr/>
          </xdr:nvGrpSpPr>
          <xdr:grpSpPr>
            <a:xfrm>
              <a:off x="4562857" y="748796"/>
              <a:ext cx="827700" cy="288481"/>
              <a:chOff x="4562859" y="750764"/>
              <a:chExt cx="827700" cy="288481"/>
            </a:xfrm>
          </xdr:grpSpPr>
          <xdr:sp macro="" textlink="">
            <xdr:nvSpPr>
              <xdr:cNvPr id="61" name="object 80">
                <a:extLst>
                  <a:ext uri="{FF2B5EF4-FFF2-40B4-BE49-F238E27FC236}">
                    <a16:creationId xmlns:a16="http://schemas.microsoft.com/office/drawing/2014/main" id="{96C56BFF-2D82-2199-C547-E749735FA69A}"/>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62" name="object 90">
                <a:extLst>
                  <a:ext uri="{FF2B5EF4-FFF2-40B4-BE49-F238E27FC236}">
                    <a16:creationId xmlns:a16="http://schemas.microsoft.com/office/drawing/2014/main" id="{C4A47DEA-B3F5-1C5C-AF54-DFB5A2C4A444}"/>
                  </a:ext>
                </a:extLst>
              </xdr:cNvPr>
              <xdr:cNvSpPr txBox="1"/>
            </xdr:nvSpPr>
            <xdr:spPr>
              <a:xfrm>
                <a:off x="4694707" y="754502"/>
                <a:ext cx="564004" cy="284743"/>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Corporate Governance</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59" name="object 109">
              <a:extLst>
                <a:ext uri="{FF2B5EF4-FFF2-40B4-BE49-F238E27FC236}">
                  <a16:creationId xmlns:a16="http://schemas.microsoft.com/office/drawing/2014/main" id="{CF951DD3-73FE-E552-7A60-E390BA323380}"/>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60" name="object 113">
              <a:extLst>
                <a:ext uri="{FF2B5EF4-FFF2-40B4-BE49-F238E27FC236}">
                  <a16:creationId xmlns:a16="http://schemas.microsoft.com/office/drawing/2014/main" id="{48CC0303-6674-6E1B-88A7-591F3D4E3B58}"/>
                </a:ext>
              </a:extLst>
            </xdr:cNvPr>
            <xdr:cNvPicPr/>
          </xdr:nvPicPr>
          <xdr:blipFill>
            <a:blip xmlns:r="http://schemas.openxmlformats.org/officeDocument/2006/relationships" r:embed="rId16" cstate="print">
              <a:duotone>
                <a:prstClr val="black"/>
                <a:srgbClr val="695E4A">
                  <a:tint val="45000"/>
                  <a:satMod val="400000"/>
                </a:srgbClr>
              </a:duotone>
              <a:extLst>
                <a:ext uri="{BEBA8EAE-BF5A-486C-A8C5-ECC9F3942E4B}">
                  <a14:imgProps xmlns:a14="http://schemas.microsoft.com/office/drawing/2010/main">
                    <a14:imgLayer r:embed="rId17">
                      <a14:imgEffect>
                        <a14:saturation sat="0"/>
                      </a14:imgEffect>
                    </a14:imgLayer>
                  </a14:imgProps>
                </a:ext>
              </a:extLst>
            </a:blip>
            <a:stretch>
              <a:fillRect/>
            </a:stretch>
          </xdr:blipFill>
          <xdr:spPr>
            <a:xfrm>
              <a:off x="4886742" y="530601"/>
              <a:ext cx="179935" cy="179498"/>
            </a:xfrm>
            <a:prstGeom prst="rect">
              <a:avLst/>
            </a:prstGeom>
          </xdr:spPr>
        </xdr:pic>
      </xdr:grpSp>
      <xdr:grpSp>
        <xdr:nvGrpSpPr>
          <xdr:cNvPr id="11" name="Agrupar 10">
            <a:hlinkClick xmlns:r="http://schemas.openxmlformats.org/officeDocument/2006/relationships" r:id="rId18"/>
            <a:extLst>
              <a:ext uri="{FF2B5EF4-FFF2-40B4-BE49-F238E27FC236}">
                <a16:creationId xmlns:a16="http://schemas.microsoft.com/office/drawing/2014/main" id="{B8655452-4D24-7A0A-F659-B8D55EC6C084}"/>
              </a:ext>
            </a:extLst>
          </xdr:cNvPr>
          <xdr:cNvGrpSpPr/>
        </xdr:nvGrpSpPr>
        <xdr:grpSpPr>
          <a:xfrm>
            <a:off x="5465188" y="1984492"/>
            <a:ext cx="821659" cy="507345"/>
            <a:chOff x="5455059" y="506582"/>
            <a:chExt cx="822006" cy="508010"/>
          </a:xfrm>
        </xdr:grpSpPr>
        <xdr:sp macro="" textlink="">
          <xdr:nvSpPr>
            <xdr:cNvPr id="54" name="object 80">
              <a:extLst>
                <a:ext uri="{FF2B5EF4-FFF2-40B4-BE49-F238E27FC236}">
                  <a16:creationId xmlns:a16="http://schemas.microsoft.com/office/drawing/2014/main" id="{D2F5FE44-03F3-3A96-3671-90FD2AF3974D}"/>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55" name="object 90">
              <a:extLst>
                <a:ext uri="{FF2B5EF4-FFF2-40B4-BE49-F238E27FC236}">
                  <a16:creationId xmlns:a16="http://schemas.microsoft.com/office/drawing/2014/main" id="{46C2B482-C7D1-6811-8E32-A1B6198B4041}"/>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Financial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56" name="object 109">
              <a:extLst>
                <a:ext uri="{FF2B5EF4-FFF2-40B4-BE49-F238E27FC236}">
                  <a16:creationId xmlns:a16="http://schemas.microsoft.com/office/drawing/2014/main" id="{74C89D3D-BCAA-A848-BDC2-A81EDD97323D}"/>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57" name="object 73">
              <a:extLst>
                <a:ext uri="{FF2B5EF4-FFF2-40B4-BE49-F238E27FC236}">
                  <a16:creationId xmlns:a16="http://schemas.microsoft.com/office/drawing/2014/main" id="{CAB5E9FE-38CA-D839-73E6-23E0FF07FF7C}"/>
                </a:ext>
              </a:extLst>
            </xdr:cNvPr>
            <xdr:cNvPicPr/>
          </xdr:nvPicPr>
          <xdr:blipFill>
            <a:blip xmlns:r="http://schemas.openxmlformats.org/officeDocument/2006/relationships" r:embed="rId19"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12" name="Agrupar 11">
            <a:hlinkClick xmlns:r="http://schemas.openxmlformats.org/officeDocument/2006/relationships" r:id="rId20"/>
            <a:extLst>
              <a:ext uri="{FF2B5EF4-FFF2-40B4-BE49-F238E27FC236}">
                <a16:creationId xmlns:a16="http://schemas.microsoft.com/office/drawing/2014/main" id="{8CD8A369-5595-4E04-B454-53F366E87F33}"/>
              </a:ext>
            </a:extLst>
          </xdr:cNvPr>
          <xdr:cNvGrpSpPr/>
        </xdr:nvGrpSpPr>
        <xdr:grpSpPr>
          <a:xfrm>
            <a:off x="6351154" y="1984492"/>
            <a:ext cx="833333" cy="530000"/>
            <a:chOff x="6341567" y="506582"/>
            <a:chExt cx="831188" cy="530695"/>
          </a:xfrm>
        </xdr:grpSpPr>
        <xdr:grpSp>
          <xdr:nvGrpSpPr>
            <xdr:cNvPr id="48" name="Agrupar 47">
              <a:extLst>
                <a:ext uri="{FF2B5EF4-FFF2-40B4-BE49-F238E27FC236}">
                  <a16:creationId xmlns:a16="http://schemas.microsoft.com/office/drawing/2014/main" id="{FBA929EB-9277-2A74-8725-6C84A8ECB817}"/>
                </a:ext>
              </a:extLst>
            </xdr:cNvPr>
            <xdr:cNvGrpSpPr/>
          </xdr:nvGrpSpPr>
          <xdr:grpSpPr>
            <a:xfrm>
              <a:off x="6341567" y="748796"/>
              <a:ext cx="831188" cy="288481"/>
              <a:chOff x="6341570" y="750764"/>
              <a:chExt cx="831188" cy="288481"/>
            </a:xfrm>
          </xdr:grpSpPr>
          <xdr:sp macro="" textlink="">
            <xdr:nvSpPr>
              <xdr:cNvPr id="52" name="object 80">
                <a:extLst>
                  <a:ext uri="{FF2B5EF4-FFF2-40B4-BE49-F238E27FC236}">
                    <a16:creationId xmlns:a16="http://schemas.microsoft.com/office/drawing/2014/main" id="{24EAE0D0-B2FC-6FC0-180B-E807B610731D}"/>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53" name="object 90">
                <a:extLst>
                  <a:ext uri="{FF2B5EF4-FFF2-40B4-BE49-F238E27FC236}">
                    <a16:creationId xmlns:a16="http://schemas.microsoft.com/office/drawing/2014/main" id="{965F352A-788B-37C6-2399-DD6B85B006AF}"/>
                  </a:ext>
                </a:extLst>
              </xdr:cNvPr>
              <xdr:cNvSpPr txBox="1"/>
            </xdr:nvSpPr>
            <xdr:spPr>
              <a:xfrm>
                <a:off x="6473974" y="754502"/>
                <a:ext cx="566381" cy="284743"/>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Natural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49" name="object 109">
              <a:extLst>
                <a:ext uri="{FF2B5EF4-FFF2-40B4-BE49-F238E27FC236}">
                  <a16:creationId xmlns:a16="http://schemas.microsoft.com/office/drawing/2014/main" id="{9A192FB1-E446-260D-0064-CA6FFE10C0A9}"/>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50" name="object 54">
              <a:extLst>
                <a:ext uri="{FF2B5EF4-FFF2-40B4-BE49-F238E27FC236}">
                  <a16:creationId xmlns:a16="http://schemas.microsoft.com/office/drawing/2014/main" id="{BEDE6DF6-0DDB-1010-4E81-4A8575DE2256}"/>
                </a:ext>
              </a:extLst>
            </xdr:cNvPr>
            <xdr:cNvPicPr/>
          </xdr:nvPicPr>
          <xdr:blipFill>
            <a:blip xmlns:r="http://schemas.openxmlformats.org/officeDocument/2006/relationships" r:embed="rId21" cstate="print">
              <a:duotone>
                <a:prstClr val="black"/>
                <a:srgbClr val="695E4A">
                  <a:tint val="45000"/>
                  <a:satMod val="400000"/>
                </a:srgbClr>
              </a:duotone>
            </a:blip>
            <a:stretch>
              <a:fillRect/>
            </a:stretch>
          </xdr:blipFill>
          <xdr:spPr>
            <a:xfrm>
              <a:off x="6647979" y="574536"/>
              <a:ext cx="218370" cy="143598"/>
            </a:xfrm>
            <a:prstGeom prst="rect">
              <a:avLst/>
            </a:prstGeom>
          </xdr:spPr>
        </xdr:pic>
      </xdr:grpSp>
      <xdr:grpSp>
        <xdr:nvGrpSpPr>
          <xdr:cNvPr id="13" name="Agrupar 12">
            <a:hlinkClick xmlns:r="http://schemas.openxmlformats.org/officeDocument/2006/relationships" r:id="rId22"/>
            <a:extLst>
              <a:ext uri="{FF2B5EF4-FFF2-40B4-BE49-F238E27FC236}">
                <a16:creationId xmlns:a16="http://schemas.microsoft.com/office/drawing/2014/main" id="{DFD41D80-DBAB-1B4D-E983-872190289662}"/>
              </a:ext>
            </a:extLst>
          </xdr:cNvPr>
          <xdr:cNvGrpSpPr/>
        </xdr:nvGrpSpPr>
        <xdr:grpSpPr>
          <a:xfrm>
            <a:off x="7248796" y="1984492"/>
            <a:ext cx="840992" cy="530000"/>
            <a:chOff x="7237257" y="506582"/>
            <a:chExt cx="834211" cy="530695"/>
          </a:xfrm>
        </xdr:grpSpPr>
        <xdr:grpSp>
          <xdr:nvGrpSpPr>
            <xdr:cNvPr id="43" name="Agrupar 42">
              <a:extLst>
                <a:ext uri="{FF2B5EF4-FFF2-40B4-BE49-F238E27FC236}">
                  <a16:creationId xmlns:a16="http://schemas.microsoft.com/office/drawing/2014/main" id="{843056CD-ADF5-F473-B9A3-085613E5F309}"/>
                </a:ext>
              </a:extLst>
            </xdr:cNvPr>
            <xdr:cNvGrpSpPr/>
          </xdr:nvGrpSpPr>
          <xdr:grpSpPr>
            <a:xfrm>
              <a:off x="7237257" y="748796"/>
              <a:ext cx="834211" cy="288481"/>
              <a:chOff x="7237260" y="750764"/>
              <a:chExt cx="834211" cy="288481"/>
            </a:xfrm>
          </xdr:grpSpPr>
          <xdr:sp macro="" textlink="">
            <xdr:nvSpPr>
              <xdr:cNvPr id="46" name="object 80">
                <a:extLst>
                  <a:ext uri="{FF2B5EF4-FFF2-40B4-BE49-F238E27FC236}">
                    <a16:creationId xmlns:a16="http://schemas.microsoft.com/office/drawing/2014/main" id="{C9D6EF2B-C741-F734-1F4B-F350477EF993}"/>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47" name="object 90">
                <a:extLst>
                  <a:ext uri="{FF2B5EF4-FFF2-40B4-BE49-F238E27FC236}">
                    <a16:creationId xmlns:a16="http://schemas.microsoft.com/office/drawing/2014/main" id="{589D8EA8-15BE-ACD9-FC51-81B05D9C0E9C}"/>
                  </a:ext>
                </a:extLst>
              </xdr:cNvPr>
              <xdr:cNvSpPr txBox="1"/>
            </xdr:nvSpPr>
            <xdr:spPr>
              <a:xfrm>
                <a:off x="7370145" y="754502"/>
                <a:ext cx="568441" cy="284743"/>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Human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44" name="object 109">
              <a:extLst>
                <a:ext uri="{FF2B5EF4-FFF2-40B4-BE49-F238E27FC236}">
                  <a16:creationId xmlns:a16="http://schemas.microsoft.com/office/drawing/2014/main" id="{60ADE573-C8E5-7017-D84C-C7D32DDED575}"/>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45" name="object 64">
              <a:extLst>
                <a:ext uri="{FF2B5EF4-FFF2-40B4-BE49-F238E27FC236}">
                  <a16:creationId xmlns:a16="http://schemas.microsoft.com/office/drawing/2014/main" id="{4D915436-2282-4E74-1EE6-A07A60E4EEC4}"/>
                </a:ext>
              </a:extLst>
            </xdr:cNvPr>
            <xdr:cNvPicPr/>
          </xdr:nvPicPr>
          <xdr:blipFill>
            <a:blip xmlns:r="http://schemas.openxmlformats.org/officeDocument/2006/relationships" r:embed="rId23" cstate="print">
              <a:duotone>
                <a:prstClr val="black"/>
                <a:srgbClr val="695E4A">
                  <a:tint val="45000"/>
                  <a:satMod val="400000"/>
                </a:srgbClr>
              </a:duotone>
            </a:blip>
            <a:stretch>
              <a:fillRect/>
            </a:stretch>
          </xdr:blipFill>
          <xdr:spPr>
            <a:xfrm>
              <a:off x="7570700" y="569905"/>
              <a:ext cx="167329" cy="143539"/>
            </a:xfrm>
            <a:prstGeom prst="rect">
              <a:avLst/>
            </a:prstGeom>
          </xdr:spPr>
        </xdr:pic>
      </xdr:grpSp>
      <xdr:grpSp>
        <xdr:nvGrpSpPr>
          <xdr:cNvPr id="14" name="Agrupar 13">
            <a:hlinkClick xmlns:r="http://schemas.openxmlformats.org/officeDocument/2006/relationships" r:id="rId24"/>
            <a:extLst>
              <a:ext uri="{FF2B5EF4-FFF2-40B4-BE49-F238E27FC236}">
                <a16:creationId xmlns:a16="http://schemas.microsoft.com/office/drawing/2014/main" id="{2E742215-D4FB-5E31-C7CE-438AB05F23AE}"/>
              </a:ext>
            </a:extLst>
          </xdr:cNvPr>
          <xdr:cNvGrpSpPr/>
        </xdr:nvGrpSpPr>
        <xdr:grpSpPr>
          <a:xfrm>
            <a:off x="8154096" y="1984492"/>
            <a:ext cx="833334" cy="530000"/>
            <a:chOff x="8135970" y="506582"/>
            <a:chExt cx="831188" cy="530695"/>
          </a:xfrm>
        </xdr:grpSpPr>
        <xdr:grpSp>
          <xdr:nvGrpSpPr>
            <xdr:cNvPr id="38" name="Agrupar 37">
              <a:extLst>
                <a:ext uri="{FF2B5EF4-FFF2-40B4-BE49-F238E27FC236}">
                  <a16:creationId xmlns:a16="http://schemas.microsoft.com/office/drawing/2014/main" id="{E2704905-4114-8A46-BA8D-3689A8AD4A90}"/>
                </a:ext>
              </a:extLst>
            </xdr:cNvPr>
            <xdr:cNvGrpSpPr/>
          </xdr:nvGrpSpPr>
          <xdr:grpSpPr>
            <a:xfrm>
              <a:off x="8135970" y="748796"/>
              <a:ext cx="831188" cy="288481"/>
              <a:chOff x="8135974" y="750764"/>
              <a:chExt cx="831188" cy="288481"/>
            </a:xfrm>
          </xdr:grpSpPr>
          <xdr:sp macro="" textlink="">
            <xdr:nvSpPr>
              <xdr:cNvPr id="41" name="object 80">
                <a:extLst>
                  <a:ext uri="{FF2B5EF4-FFF2-40B4-BE49-F238E27FC236}">
                    <a16:creationId xmlns:a16="http://schemas.microsoft.com/office/drawing/2014/main" id="{EB882076-5421-A9F4-B7C3-35D0265C0306}"/>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42" name="object 90">
                <a:extLst>
                  <a:ext uri="{FF2B5EF4-FFF2-40B4-BE49-F238E27FC236}">
                    <a16:creationId xmlns:a16="http://schemas.microsoft.com/office/drawing/2014/main" id="{A0724B3A-8FE5-38B6-72BB-948C1A16E01E}"/>
                  </a:ext>
                </a:extLst>
              </xdr:cNvPr>
              <xdr:cNvSpPr txBox="1"/>
            </xdr:nvSpPr>
            <xdr:spPr>
              <a:xfrm>
                <a:off x="8268378" y="754502"/>
                <a:ext cx="566381" cy="284743"/>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Social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39" name="object 109">
              <a:extLst>
                <a:ext uri="{FF2B5EF4-FFF2-40B4-BE49-F238E27FC236}">
                  <a16:creationId xmlns:a16="http://schemas.microsoft.com/office/drawing/2014/main" id="{1602CA18-7DFC-41B5-00EB-9D0C4649601B}"/>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40" name="object 51">
              <a:extLst>
                <a:ext uri="{FF2B5EF4-FFF2-40B4-BE49-F238E27FC236}">
                  <a16:creationId xmlns:a16="http://schemas.microsoft.com/office/drawing/2014/main" id="{7B38950C-7AC1-EFDB-7028-4ED2BE21597B}"/>
                </a:ext>
              </a:extLst>
            </xdr:cNvPr>
            <xdr:cNvPicPr/>
          </xdr:nvPicPr>
          <xdr:blipFill>
            <a:blip xmlns:r="http://schemas.openxmlformats.org/officeDocument/2006/relationships" r:embed="rId25"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grpSp>
        <xdr:nvGrpSpPr>
          <xdr:cNvPr id="15" name="Agrupar 14">
            <a:hlinkClick xmlns:r="http://schemas.openxmlformats.org/officeDocument/2006/relationships" r:id="rId26"/>
            <a:extLst>
              <a:ext uri="{FF2B5EF4-FFF2-40B4-BE49-F238E27FC236}">
                <a16:creationId xmlns:a16="http://schemas.microsoft.com/office/drawing/2014/main" id="{D319F84F-D74E-A246-4A02-79DBF221A020}"/>
              </a:ext>
            </a:extLst>
          </xdr:cNvPr>
          <xdr:cNvGrpSpPr/>
        </xdr:nvGrpSpPr>
        <xdr:grpSpPr>
          <a:xfrm>
            <a:off x="9051739" y="1984492"/>
            <a:ext cx="828102" cy="530000"/>
            <a:chOff x="9031660" y="506582"/>
            <a:chExt cx="829416" cy="530695"/>
          </a:xfrm>
        </xdr:grpSpPr>
        <xdr:grpSp>
          <xdr:nvGrpSpPr>
            <xdr:cNvPr id="33" name="Agrupar 32">
              <a:extLst>
                <a:ext uri="{FF2B5EF4-FFF2-40B4-BE49-F238E27FC236}">
                  <a16:creationId xmlns:a16="http://schemas.microsoft.com/office/drawing/2014/main" id="{8815302F-BC76-D2CA-E5BA-46C686FCFD94}"/>
                </a:ext>
              </a:extLst>
            </xdr:cNvPr>
            <xdr:cNvGrpSpPr/>
          </xdr:nvGrpSpPr>
          <xdr:grpSpPr>
            <a:xfrm>
              <a:off x="9031660" y="748796"/>
              <a:ext cx="829416" cy="288481"/>
              <a:chOff x="9031664" y="750764"/>
              <a:chExt cx="829416" cy="288481"/>
            </a:xfrm>
          </xdr:grpSpPr>
          <xdr:sp macro="" textlink="">
            <xdr:nvSpPr>
              <xdr:cNvPr id="36" name="object 80">
                <a:extLst>
                  <a:ext uri="{FF2B5EF4-FFF2-40B4-BE49-F238E27FC236}">
                    <a16:creationId xmlns:a16="http://schemas.microsoft.com/office/drawing/2014/main" id="{507A4444-4013-09D4-DCF4-0979B2119AB2}"/>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37" name="object 90">
                <a:extLst>
                  <a:ext uri="{FF2B5EF4-FFF2-40B4-BE49-F238E27FC236}">
                    <a16:creationId xmlns:a16="http://schemas.microsoft.com/office/drawing/2014/main" id="{F4C9284F-D34E-F38A-581D-C9768B46CF32}"/>
                  </a:ext>
                </a:extLst>
              </xdr:cNvPr>
              <xdr:cNvSpPr txBox="1"/>
            </xdr:nvSpPr>
            <xdr:spPr>
              <a:xfrm>
                <a:off x="9163786" y="754502"/>
                <a:ext cx="565174" cy="284743"/>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Intellectual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34" name="object 109">
              <a:extLst>
                <a:ext uri="{FF2B5EF4-FFF2-40B4-BE49-F238E27FC236}">
                  <a16:creationId xmlns:a16="http://schemas.microsoft.com/office/drawing/2014/main" id="{1516B72B-616B-7F85-97C6-3D83892EA8A2}"/>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35" name="object 70">
              <a:extLst>
                <a:ext uri="{FF2B5EF4-FFF2-40B4-BE49-F238E27FC236}">
                  <a16:creationId xmlns:a16="http://schemas.microsoft.com/office/drawing/2014/main" id="{D98890FA-267D-C803-C940-F0549E725127}"/>
                </a:ext>
              </a:extLst>
            </xdr:cNvPr>
            <xdr:cNvPicPr/>
          </xdr:nvPicPr>
          <xdr:blipFill>
            <a:blip xmlns:r="http://schemas.openxmlformats.org/officeDocument/2006/relationships" r:embed="rId27"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16" name="Agrupar 15">
            <a:hlinkClick xmlns:r="http://schemas.openxmlformats.org/officeDocument/2006/relationships" r:id="rId28"/>
            <a:extLst>
              <a:ext uri="{FF2B5EF4-FFF2-40B4-BE49-F238E27FC236}">
                <a16:creationId xmlns:a16="http://schemas.microsoft.com/office/drawing/2014/main" id="{E1B7DC3C-4617-44A8-1599-37DE65182F39}"/>
              </a:ext>
            </a:extLst>
          </xdr:cNvPr>
          <xdr:cNvGrpSpPr/>
        </xdr:nvGrpSpPr>
        <xdr:grpSpPr>
          <a:xfrm>
            <a:off x="9944149" y="1984492"/>
            <a:ext cx="828105" cy="530000"/>
            <a:chOff x="9925578" y="506582"/>
            <a:chExt cx="829416" cy="530695"/>
          </a:xfrm>
        </xdr:grpSpPr>
        <xdr:grpSp>
          <xdr:nvGrpSpPr>
            <xdr:cNvPr id="28" name="Agrupar 27">
              <a:extLst>
                <a:ext uri="{FF2B5EF4-FFF2-40B4-BE49-F238E27FC236}">
                  <a16:creationId xmlns:a16="http://schemas.microsoft.com/office/drawing/2014/main" id="{860FC488-4EB4-D1E1-A876-3A7D40DD1770}"/>
                </a:ext>
              </a:extLst>
            </xdr:cNvPr>
            <xdr:cNvGrpSpPr/>
          </xdr:nvGrpSpPr>
          <xdr:grpSpPr>
            <a:xfrm>
              <a:off x="9925578" y="748796"/>
              <a:ext cx="829416" cy="288481"/>
              <a:chOff x="9925583" y="750764"/>
              <a:chExt cx="829416" cy="288481"/>
            </a:xfrm>
          </xdr:grpSpPr>
          <xdr:sp macro="" textlink="">
            <xdr:nvSpPr>
              <xdr:cNvPr id="31" name="object 80">
                <a:extLst>
                  <a:ext uri="{FF2B5EF4-FFF2-40B4-BE49-F238E27FC236}">
                    <a16:creationId xmlns:a16="http://schemas.microsoft.com/office/drawing/2014/main" id="{0C7547C3-7103-FD47-F235-4E0CC33F53B1}"/>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32" name="object 90">
                <a:extLst>
                  <a:ext uri="{FF2B5EF4-FFF2-40B4-BE49-F238E27FC236}">
                    <a16:creationId xmlns:a16="http://schemas.microsoft.com/office/drawing/2014/main" id="{ED4EC0A7-FB27-F126-14A6-D1FAAE986715}"/>
                  </a:ext>
                </a:extLst>
              </xdr:cNvPr>
              <xdr:cNvSpPr txBox="1"/>
            </xdr:nvSpPr>
            <xdr:spPr>
              <a:xfrm>
                <a:off x="9965865" y="754502"/>
                <a:ext cx="748854" cy="284743"/>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Manufactured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9" name="object 109">
              <a:extLst>
                <a:ext uri="{FF2B5EF4-FFF2-40B4-BE49-F238E27FC236}">
                  <a16:creationId xmlns:a16="http://schemas.microsoft.com/office/drawing/2014/main" id="{B89A6979-AE68-F525-B34D-29D0B229ED1E}"/>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30" name="object 67">
              <a:extLst>
                <a:ext uri="{FF2B5EF4-FFF2-40B4-BE49-F238E27FC236}">
                  <a16:creationId xmlns:a16="http://schemas.microsoft.com/office/drawing/2014/main" id="{06CC4220-5162-DD0E-2D80-F51139DF16A5}"/>
                </a:ext>
              </a:extLst>
            </xdr:cNvPr>
            <xdr:cNvPicPr/>
          </xdr:nvPicPr>
          <xdr:blipFill>
            <a:blip xmlns:r="http://schemas.openxmlformats.org/officeDocument/2006/relationships" r:embed="rId29"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17" name="Agrupar 16">
            <a:hlinkClick xmlns:r="http://schemas.openxmlformats.org/officeDocument/2006/relationships" r:id="rId30"/>
            <a:extLst>
              <a:ext uri="{FF2B5EF4-FFF2-40B4-BE49-F238E27FC236}">
                <a16:creationId xmlns:a16="http://schemas.microsoft.com/office/drawing/2014/main" id="{0D234EE3-7CF2-CE13-D7BC-A1F1A6679400}"/>
              </a:ext>
            </a:extLst>
          </xdr:cNvPr>
          <xdr:cNvGrpSpPr/>
        </xdr:nvGrpSpPr>
        <xdr:grpSpPr>
          <a:xfrm>
            <a:off x="10836566" y="1984492"/>
            <a:ext cx="820920" cy="530000"/>
            <a:chOff x="10819501" y="506582"/>
            <a:chExt cx="826871" cy="530695"/>
          </a:xfrm>
        </xdr:grpSpPr>
        <xdr:grpSp>
          <xdr:nvGrpSpPr>
            <xdr:cNvPr id="23" name="Agrupar 22">
              <a:extLst>
                <a:ext uri="{FF2B5EF4-FFF2-40B4-BE49-F238E27FC236}">
                  <a16:creationId xmlns:a16="http://schemas.microsoft.com/office/drawing/2014/main" id="{0962CA91-57CC-6BF7-67A3-B9A42D3B70CF}"/>
                </a:ext>
              </a:extLst>
            </xdr:cNvPr>
            <xdr:cNvGrpSpPr/>
          </xdr:nvGrpSpPr>
          <xdr:grpSpPr>
            <a:xfrm>
              <a:off x="10819501" y="748796"/>
              <a:ext cx="826871" cy="288481"/>
              <a:chOff x="10819501" y="750764"/>
              <a:chExt cx="826871" cy="288481"/>
            </a:xfrm>
          </xdr:grpSpPr>
          <xdr:sp macro="" textlink="">
            <xdr:nvSpPr>
              <xdr:cNvPr id="26" name="object 80">
                <a:extLst>
                  <a:ext uri="{FF2B5EF4-FFF2-40B4-BE49-F238E27FC236}">
                    <a16:creationId xmlns:a16="http://schemas.microsoft.com/office/drawing/2014/main" id="{90428639-B43A-A1EC-8A5D-2687BE3090DE}"/>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27" name="object 90">
                <a:extLst>
                  <a:ext uri="{FF2B5EF4-FFF2-40B4-BE49-F238E27FC236}">
                    <a16:creationId xmlns:a16="http://schemas.microsoft.com/office/drawing/2014/main" id="{378D697D-150F-653F-090D-80E6BD5C73A7}"/>
                  </a:ext>
                </a:extLst>
              </xdr:cNvPr>
              <xdr:cNvSpPr txBox="1"/>
            </xdr:nvSpPr>
            <xdr:spPr>
              <a:xfrm>
                <a:off x="10858730" y="754502"/>
                <a:ext cx="748412" cy="284743"/>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Eneva-specific Indicators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4" name="object 109">
              <a:extLst>
                <a:ext uri="{FF2B5EF4-FFF2-40B4-BE49-F238E27FC236}">
                  <a16:creationId xmlns:a16="http://schemas.microsoft.com/office/drawing/2014/main" id="{3F1FC48E-9E5E-67CC-7B6E-8DD2D74938CC}"/>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5" name="Imagem 24">
              <a:extLst>
                <a:ext uri="{FF2B5EF4-FFF2-40B4-BE49-F238E27FC236}">
                  <a16:creationId xmlns:a16="http://schemas.microsoft.com/office/drawing/2014/main" id="{BF6C21B1-D07C-9872-E208-ACF5A4894B5C}"/>
                </a:ext>
              </a:extLst>
            </xdr:cNvPr>
            <xdr:cNvPicPr>
              <a:picLocks noChangeAspect="1"/>
            </xdr:cNvPicPr>
          </xdr:nvPicPr>
          <xdr:blipFill>
            <a:blip xmlns:r="http://schemas.openxmlformats.org/officeDocument/2006/relationships" r:embed="rId31">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grpSp>
        <xdr:nvGrpSpPr>
          <xdr:cNvPr id="19" name="Agrupar 18">
            <a:extLst>
              <a:ext uri="{FF2B5EF4-FFF2-40B4-BE49-F238E27FC236}">
                <a16:creationId xmlns:a16="http://schemas.microsoft.com/office/drawing/2014/main" id="{C4470469-67F6-0FC2-4F5D-438610E2C936}"/>
              </a:ext>
            </a:extLst>
          </xdr:cNvPr>
          <xdr:cNvGrpSpPr/>
        </xdr:nvGrpSpPr>
        <xdr:grpSpPr>
          <a:xfrm>
            <a:off x="10064474" y="1640038"/>
            <a:ext cx="1315654" cy="179263"/>
            <a:chOff x="10031056" y="1635749"/>
            <a:chExt cx="1313331" cy="179263"/>
          </a:xfrm>
        </xdr:grpSpPr>
        <xdr:sp macro="" textlink="">
          <xdr:nvSpPr>
            <xdr:cNvPr id="20" name="object 2">
              <a:extLst>
                <a:ext uri="{FF2B5EF4-FFF2-40B4-BE49-F238E27FC236}">
                  <a16:creationId xmlns:a16="http://schemas.microsoft.com/office/drawing/2014/main" id="{80C59D8C-B5F1-CD47-7C79-EAE707F79EE8}"/>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sz="1000" b="1" spc="-20">
                  <a:solidFill>
                    <a:srgbClr val="0396A9"/>
                  </a:solidFill>
                  <a:latin typeface="Roboto"/>
                  <a:cs typeface="Roboto"/>
                </a:rPr>
                <a:t>2025</a:t>
              </a:r>
              <a:r>
                <a:rPr lang="pt-BR" sz="1000" b="1" spc="-20">
                  <a:solidFill>
                    <a:srgbClr val="0396A9"/>
                  </a:solidFill>
                  <a:latin typeface="Roboto"/>
                  <a:cs typeface="Roboto"/>
                </a:rPr>
                <a:t> </a:t>
              </a:r>
              <a:r>
                <a:rPr kumimoji="0" lang="pt-BR" sz="1000" b="1" i="0" u="none" strike="noStrike" kern="0" cap="none" spc="0" normalizeH="0" baseline="0" noProof="0">
                  <a:ln>
                    <a:noFill/>
                  </a:ln>
                  <a:solidFill>
                    <a:srgbClr val="695E4A"/>
                  </a:solidFill>
                  <a:effectLst/>
                  <a:uLnTx/>
                  <a:uFillTx/>
                  <a:latin typeface="Roboto"/>
                  <a:ea typeface="+mn-ea"/>
                  <a:cs typeface="Roboto"/>
                </a:rPr>
                <a:t>Databook</a:t>
              </a:r>
              <a:endParaRPr sz="1000">
                <a:latin typeface="Roboto"/>
                <a:cs typeface="Roboto"/>
              </a:endParaRPr>
            </a:p>
          </xdr:txBody>
        </xdr:sp>
        <xdr:pic>
          <xdr:nvPicPr>
            <xdr:cNvPr id="21" name="Gráfico 20" descr="Círculo com seta para a esquerda estrutura de tópicos">
              <a:hlinkClick xmlns:r="http://schemas.openxmlformats.org/officeDocument/2006/relationships" r:id="rId1"/>
              <a:extLst>
                <a:ext uri="{FF2B5EF4-FFF2-40B4-BE49-F238E27FC236}">
                  <a16:creationId xmlns:a16="http://schemas.microsoft.com/office/drawing/2014/main" id="{7E93DC81-BA8C-B6B5-4775-F80B14627CE6}"/>
                </a:ext>
              </a:extLst>
            </xdr:cNvPr>
            <xdr:cNvPicPr>
              <a:picLocks noChangeAspect="1"/>
            </xdr:cNvPicPr>
          </xdr:nvPicPr>
          <xdr:blipFill>
            <a:blip xmlns:r="http://schemas.openxmlformats.org/officeDocument/2006/relationships" r:embed="rId32">
              <a:extLst>
                <a:ext uri="{96DAC541-7B7A-43D3-8B79-37D633B846F1}">
                  <asvg:svgBlip xmlns:asvg="http://schemas.microsoft.com/office/drawing/2016/SVG/main" r:embed="rId33"/>
                </a:ext>
              </a:extLst>
            </a:blip>
            <a:stretch>
              <a:fillRect/>
            </a:stretch>
          </xdr:blipFill>
          <xdr:spPr>
            <a:xfrm rot="10800000">
              <a:off x="10031056" y="1635750"/>
              <a:ext cx="179193" cy="179262"/>
            </a:xfrm>
            <a:prstGeom prst="rect">
              <a:avLst/>
            </a:prstGeom>
          </xdr:spPr>
        </xdr:pic>
        <xdr:pic>
          <xdr:nvPicPr>
            <xdr:cNvPr id="22" name="Gráfico 21" descr="Círculo com seta para a esquerda estrutura de tópicos">
              <a:hlinkClick xmlns:r="http://schemas.openxmlformats.org/officeDocument/2006/relationships" r:id="rId11"/>
              <a:extLst>
                <a:ext uri="{FF2B5EF4-FFF2-40B4-BE49-F238E27FC236}">
                  <a16:creationId xmlns:a16="http://schemas.microsoft.com/office/drawing/2014/main" id="{52170D21-78D0-27D5-6713-A208582EF5AC}"/>
                </a:ext>
              </a:extLst>
            </xdr:cNvPr>
            <xdr:cNvPicPr>
              <a:picLocks noChangeAspect="1"/>
            </xdr:cNvPicPr>
          </xdr:nvPicPr>
          <xdr:blipFill>
            <a:blip xmlns:r="http://schemas.openxmlformats.org/officeDocument/2006/relationships" r:embed="rId32">
              <a:extLst>
                <a:ext uri="{96DAC541-7B7A-43D3-8B79-37D633B846F1}">
                  <asvg:svgBlip xmlns:asvg="http://schemas.microsoft.com/office/drawing/2016/SVG/main" r:embed="rId33"/>
                </a:ext>
              </a:extLst>
            </a:blip>
            <a:stretch>
              <a:fillRect/>
            </a:stretch>
          </xdr:blipFill>
          <xdr:spPr>
            <a:xfrm>
              <a:off x="11169427" y="1635749"/>
              <a:ext cx="174960" cy="179262"/>
            </a:xfrm>
            <a:prstGeom prst="rect">
              <a:avLst/>
            </a:prstGeom>
          </xdr:spPr>
        </xdr:pic>
      </xdr:grpSp>
    </xdr:grpSp>
    <xdr:clientData/>
  </xdr:twoCellAnchor>
  <xdr:twoCellAnchor>
    <xdr:from>
      <xdr:col>20</xdr:col>
      <xdr:colOff>211658</xdr:colOff>
      <xdr:row>2</xdr:row>
      <xdr:rowOff>279398</xdr:rowOff>
    </xdr:from>
    <xdr:to>
      <xdr:col>21</xdr:col>
      <xdr:colOff>480200</xdr:colOff>
      <xdr:row>2</xdr:row>
      <xdr:rowOff>533116</xdr:rowOff>
    </xdr:to>
    <xdr:grpSp>
      <xdr:nvGrpSpPr>
        <xdr:cNvPr id="239" name="Agrupar 2">
          <a:extLst>
            <a:ext uri="{FF2B5EF4-FFF2-40B4-BE49-F238E27FC236}">
              <a16:creationId xmlns:a16="http://schemas.microsoft.com/office/drawing/2014/main" id="{27844E52-9D3A-42BB-8D34-740D31B243CB}"/>
            </a:ext>
          </a:extLst>
        </xdr:cNvPr>
        <xdr:cNvGrpSpPr/>
      </xdr:nvGrpSpPr>
      <xdr:grpSpPr>
        <a:xfrm>
          <a:off x="11451158" y="660398"/>
          <a:ext cx="849567" cy="253718"/>
          <a:chOff x="12008769" y="654841"/>
          <a:chExt cx="861208" cy="253718"/>
        </a:xfrm>
      </xdr:grpSpPr>
      <xdr:sp macro="" textlink="">
        <xdr:nvSpPr>
          <xdr:cNvPr id="240" name="object 80">
            <a:hlinkClick xmlns:r="http://schemas.openxmlformats.org/officeDocument/2006/relationships" r:id="rId34"/>
            <a:extLst>
              <a:ext uri="{FF2B5EF4-FFF2-40B4-BE49-F238E27FC236}">
                <a16:creationId xmlns:a16="http://schemas.microsoft.com/office/drawing/2014/main" id="{18D6CCE0-62E9-4668-484A-ED3081C26226}"/>
              </a:ext>
            </a:extLst>
          </xdr:cNvPr>
          <xdr:cNvSpPr/>
        </xdr:nvSpPr>
        <xdr:spPr>
          <a:xfrm>
            <a:off x="12008769" y="654841"/>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sp macro="" textlink="">
        <xdr:nvSpPr>
          <xdr:cNvPr id="241" name="object 90">
            <a:hlinkClick xmlns:r="http://schemas.openxmlformats.org/officeDocument/2006/relationships" r:id="rId34"/>
            <a:extLst>
              <a:ext uri="{FF2B5EF4-FFF2-40B4-BE49-F238E27FC236}">
                <a16:creationId xmlns:a16="http://schemas.microsoft.com/office/drawing/2014/main" id="{6CFF8C8E-B019-CCA7-1B04-4B19809C9378}"/>
              </a:ext>
            </a:extLst>
          </xdr:cNvPr>
          <xdr:cNvSpPr txBox="1"/>
        </xdr:nvSpPr>
        <xdr:spPr>
          <a:xfrm>
            <a:off x="12129273" y="658082"/>
            <a:ext cx="620199" cy="250477"/>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a:t>Detailed Criteria</a:t>
            </a:r>
            <a:endParaRPr lang="pt-BR" sz="800" b="1">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20</xdr:col>
      <xdr:colOff>245526</xdr:colOff>
      <xdr:row>2</xdr:row>
      <xdr:rowOff>270938</xdr:rowOff>
    </xdr:from>
    <xdr:to>
      <xdr:col>21</xdr:col>
      <xdr:colOff>515330</xdr:colOff>
      <xdr:row>2</xdr:row>
      <xdr:rowOff>522938</xdr:rowOff>
    </xdr:to>
    <xdr:grpSp>
      <xdr:nvGrpSpPr>
        <xdr:cNvPr id="52" name="Agrupar 45">
          <a:extLst>
            <a:ext uri="{FF2B5EF4-FFF2-40B4-BE49-F238E27FC236}">
              <a16:creationId xmlns:a16="http://schemas.microsoft.com/office/drawing/2014/main" id="{C9ED6B93-B8C8-4CA1-9682-CB3FB078B375}"/>
            </a:ext>
          </a:extLst>
        </xdr:cNvPr>
        <xdr:cNvGrpSpPr/>
      </xdr:nvGrpSpPr>
      <xdr:grpSpPr>
        <a:xfrm>
          <a:off x="11485026" y="651938"/>
          <a:ext cx="850829" cy="252000"/>
          <a:chOff x="12008769" y="654841"/>
          <a:chExt cx="861208" cy="252000"/>
        </a:xfrm>
      </xdr:grpSpPr>
      <xdr:sp macro="" textlink="">
        <xdr:nvSpPr>
          <xdr:cNvPr id="53" name="object 80">
            <a:hlinkClick xmlns:r="http://schemas.openxmlformats.org/officeDocument/2006/relationships" r:id="rId1"/>
            <a:extLst>
              <a:ext uri="{FF2B5EF4-FFF2-40B4-BE49-F238E27FC236}">
                <a16:creationId xmlns:a16="http://schemas.microsoft.com/office/drawing/2014/main" id="{BF1E9DDA-36FB-1E0B-14F1-1BD637DF7666}"/>
              </a:ext>
            </a:extLst>
          </xdr:cNvPr>
          <xdr:cNvSpPr/>
        </xdr:nvSpPr>
        <xdr:spPr>
          <a:xfrm>
            <a:off x="12008769" y="654841"/>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sp macro="" textlink="">
        <xdr:nvSpPr>
          <xdr:cNvPr id="54" name="object 90">
            <a:hlinkClick xmlns:r="http://schemas.openxmlformats.org/officeDocument/2006/relationships" r:id="rId1"/>
            <a:extLst>
              <a:ext uri="{FF2B5EF4-FFF2-40B4-BE49-F238E27FC236}">
                <a16:creationId xmlns:a16="http://schemas.microsoft.com/office/drawing/2014/main" id="{46143EA0-1251-5C97-9586-DDA5798B3492}"/>
              </a:ext>
            </a:extLst>
          </xdr:cNvPr>
          <xdr:cNvSpPr txBox="1"/>
        </xdr:nvSpPr>
        <xdr:spPr>
          <a:xfrm>
            <a:off x="12129773" y="654841"/>
            <a:ext cx="619200" cy="2520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Detailed Criteria</a:t>
            </a:r>
          </a:p>
        </xdr:txBody>
      </xdr:sp>
    </xdr:grpSp>
    <xdr:clientData/>
  </xdr:twoCellAnchor>
  <xdr:twoCellAnchor editAs="absolute">
    <xdr:from>
      <xdr:col>0</xdr:col>
      <xdr:colOff>0</xdr:colOff>
      <xdr:row>0</xdr:row>
      <xdr:rowOff>-1</xdr:rowOff>
    </xdr:from>
    <xdr:to>
      <xdr:col>20</xdr:col>
      <xdr:colOff>179825</xdr:colOff>
      <xdr:row>2</xdr:row>
      <xdr:rowOff>545017</xdr:rowOff>
    </xdr:to>
    <xdr:grpSp>
      <xdr:nvGrpSpPr>
        <xdr:cNvPr id="2" name="Agrupar 1">
          <a:extLst>
            <a:ext uri="{FF2B5EF4-FFF2-40B4-BE49-F238E27FC236}">
              <a16:creationId xmlns:a16="http://schemas.microsoft.com/office/drawing/2014/main" id="{2A3532D1-08DB-450A-9203-8F97FED2535A}"/>
            </a:ext>
          </a:extLst>
        </xdr:cNvPr>
        <xdr:cNvGrpSpPr/>
      </xdr:nvGrpSpPr>
      <xdr:grpSpPr>
        <a:xfrm>
          <a:off x="0" y="-1"/>
          <a:ext cx="11419325" cy="926018"/>
          <a:chOff x="0" y="1478573"/>
          <a:chExt cx="11657486" cy="1039782"/>
        </a:xfrm>
      </xdr:grpSpPr>
      <xdr:pic>
        <xdr:nvPicPr>
          <xdr:cNvPr id="4" name="Imagem 3">
            <a:hlinkClick xmlns:r="http://schemas.openxmlformats.org/officeDocument/2006/relationships" r:id="rId2"/>
            <a:extLst>
              <a:ext uri="{FF2B5EF4-FFF2-40B4-BE49-F238E27FC236}">
                <a16:creationId xmlns:a16="http://schemas.microsoft.com/office/drawing/2014/main" id="{82E02C57-FA41-FBA4-4128-C2CE4595EFB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576" b="7840"/>
          <a:stretch>
            <a:fillRect/>
          </a:stretch>
        </xdr:blipFill>
        <xdr:spPr>
          <a:xfrm>
            <a:off x="0" y="1478573"/>
            <a:ext cx="1445305" cy="512244"/>
          </a:xfrm>
          <a:prstGeom prst="rect">
            <a:avLst/>
          </a:prstGeom>
        </xdr:spPr>
      </xdr:pic>
      <xdr:grpSp>
        <xdr:nvGrpSpPr>
          <xdr:cNvPr id="5" name="Agrupar 4">
            <a:hlinkClick xmlns:r="http://schemas.openxmlformats.org/officeDocument/2006/relationships" r:id="rId4"/>
            <a:extLst>
              <a:ext uri="{FF2B5EF4-FFF2-40B4-BE49-F238E27FC236}">
                <a16:creationId xmlns:a16="http://schemas.microsoft.com/office/drawing/2014/main" id="{7C2088EE-AB4A-4D7A-95AF-E7BFEF0E58B7}"/>
              </a:ext>
            </a:extLst>
          </xdr:cNvPr>
          <xdr:cNvGrpSpPr/>
        </xdr:nvGrpSpPr>
        <xdr:grpSpPr>
          <a:xfrm>
            <a:off x="81251" y="1985607"/>
            <a:ext cx="832806" cy="506309"/>
            <a:chOff x="81496" y="507699"/>
            <a:chExt cx="831691" cy="506973"/>
          </a:xfrm>
        </xdr:grpSpPr>
        <xdr:sp macro="" textlink="">
          <xdr:nvSpPr>
            <xdr:cNvPr id="175" name="object 76">
              <a:extLst>
                <a:ext uri="{FF2B5EF4-FFF2-40B4-BE49-F238E27FC236}">
                  <a16:creationId xmlns:a16="http://schemas.microsoft.com/office/drawing/2014/main" id="{B3C6112D-0FA0-BC57-1BD7-A3DE8F3A2B35}"/>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176" name="object 77">
              <a:extLst>
                <a:ext uri="{FF2B5EF4-FFF2-40B4-BE49-F238E27FC236}">
                  <a16:creationId xmlns:a16="http://schemas.microsoft.com/office/drawing/2014/main" id="{4A7E1E1F-FE8F-4218-881A-BD9C192A079D}"/>
                </a:ext>
              </a:extLst>
            </xdr:cNvPr>
            <xdr:cNvPicPr/>
          </xdr:nvPicPr>
          <xdr:blipFill>
            <a:blip xmlns:r="http://schemas.openxmlformats.org/officeDocument/2006/relationships" r:embed="rId5" cstate="print">
              <a:duotone>
                <a:prstClr val="black"/>
                <a:srgbClr val="695E4A">
                  <a:tint val="45000"/>
                  <a:satMod val="400000"/>
                </a:srgbClr>
              </a:duotone>
              <a:extLst>
                <a:ext uri="{BEBA8EAE-BF5A-486C-A8C5-ECC9F3942E4B}">
                  <a14:imgProps xmlns:a14="http://schemas.microsoft.com/office/drawing/2010/main">
                    <a14:imgLayer r:embed="rId6">
                      <a14:imgEffect>
                        <a14:saturation sat="0"/>
                      </a14:imgEffect>
                    </a14:imgLayer>
                  </a14:imgProps>
                </a:ext>
              </a:extLst>
            </a:blip>
            <a:stretch>
              <a:fillRect/>
            </a:stretch>
          </xdr:blipFill>
          <xdr:spPr>
            <a:xfrm>
              <a:off x="423763" y="561872"/>
              <a:ext cx="151229" cy="138638"/>
            </a:xfrm>
            <a:prstGeom prst="rect">
              <a:avLst/>
            </a:prstGeom>
          </xdr:spPr>
        </xdr:pic>
        <xdr:grpSp>
          <xdr:nvGrpSpPr>
            <xdr:cNvPr id="177" name="Agrupar 176">
              <a:extLst>
                <a:ext uri="{FF2B5EF4-FFF2-40B4-BE49-F238E27FC236}">
                  <a16:creationId xmlns:a16="http://schemas.microsoft.com/office/drawing/2014/main" id="{5ED871FD-2721-0A73-B6DB-137762BC7ED0}"/>
                </a:ext>
              </a:extLst>
            </xdr:cNvPr>
            <xdr:cNvGrpSpPr/>
          </xdr:nvGrpSpPr>
          <xdr:grpSpPr>
            <a:xfrm>
              <a:off x="81496" y="748716"/>
              <a:ext cx="831691" cy="265956"/>
              <a:chOff x="81496" y="747958"/>
              <a:chExt cx="832004" cy="265956"/>
            </a:xfrm>
          </xdr:grpSpPr>
          <xdr:sp macro="" textlink="">
            <xdr:nvSpPr>
              <xdr:cNvPr id="178" name="object 78">
                <a:extLst>
                  <a:ext uri="{FF2B5EF4-FFF2-40B4-BE49-F238E27FC236}">
                    <a16:creationId xmlns:a16="http://schemas.microsoft.com/office/drawing/2014/main" id="{4241B09B-1A7E-EEEF-2A06-DCA7FBEBC8E1}"/>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79" name="object 89">
                <a:extLst>
                  <a:ext uri="{FF2B5EF4-FFF2-40B4-BE49-F238E27FC236}">
                    <a16:creationId xmlns:a16="http://schemas.microsoft.com/office/drawing/2014/main" id="{85E74536-9D56-DCAE-4D99-BF2B919F3584}"/>
                  </a:ext>
                </a:extLst>
              </xdr:cNvPr>
              <xdr:cNvSpPr txBox="1"/>
            </xdr:nvSpPr>
            <xdr:spPr>
              <a:xfrm>
                <a:off x="238616" y="813158"/>
                <a:ext cx="517763" cy="15145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Home</a:t>
                </a:r>
                <a:endParaRPr sz="800" b="0">
                  <a:solidFill>
                    <a:srgbClr val="695E4A"/>
                  </a:solidFill>
                  <a:latin typeface="Roboto"/>
                  <a:cs typeface="Roboto"/>
                </a:endParaRPr>
              </a:p>
            </xdr:txBody>
          </xdr:sp>
        </xdr:grpSp>
      </xdr:grpSp>
      <xdr:grpSp>
        <xdr:nvGrpSpPr>
          <xdr:cNvPr id="6" name="Agrupar 5">
            <a:hlinkClick xmlns:r="http://schemas.openxmlformats.org/officeDocument/2006/relationships" r:id="rId7"/>
            <a:extLst>
              <a:ext uri="{FF2B5EF4-FFF2-40B4-BE49-F238E27FC236}">
                <a16:creationId xmlns:a16="http://schemas.microsoft.com/office/drawing/2014/main" id="{1AD0132A-ABF1-DCE6-0B11-7DC51B97F7DE}"/>
              </a:ext>
            </a:extLst>
          </xdr:cNvPr>
          <xdr:cNvGrpSpPr/>
        </xdr:nvGrpSpPr>
        <xdr:grpSpPr>
          <a:xfrm>
            <a:off x="1875546" y="1984492"/>
            <a:ext cx="841455" cy="507425"/>
            <a:chOff x="1873229" y="506582"/>
            <a:chExt cx="834675" cy="508090"/>
          </a:xfrm>
        </xdr:grpSpPr>
        <xdr:grpSp>
          <xdr:nvGrpSpPr>
            <xdr:cNvPr id="170" name="Agrupar 169">
              <a:extLst>
                <a:ext uri="{FF2B5EF4-FFF2-40B4-BE49-F238E27FC236}">
                  <a16:creationId xmlns:a16="http://schemas.microsoft.com/office/drawing/2014/main" id="{2132B195-F6D0-F572-5A96-5B3CECE6C23D}"/>
                </a:ext>
              </a:extLst>
            </xdr:cNvPr>
            <xdr:cNvGrpSpPr/>
          </xdr:nvGrpSpPr>
          <xdr:grpSpPr>
            <a:xfrm>
              <a:off x="1873229" y="748716"/>
              <a:ext cx="834675" cy="265956"/>
              <a:chOff x="1873229" y="746828"/>
              <a:chExt cx="834675" cy="265956"/>
            </a:xfrm>
          </xdr:grpSpPr>
          <xdr:sp macro="" textlink="">
            <xdr:nvSpPr>
              <xdr:cNvPr id="173" name="object 80">
                <a:extLst>
                  <a:ext uri="{FF2B5EF4-FFF2-40B4-BE49-F238E27FC236}">
                    <a16:creationId xmlns:a16="http://schemas.microsoft.com/office/drawing/2014/main" id="{D4F9BEBE-F34E-7037-47A3-A8AE706AD4BD}"/>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74" name="object 90">
                <a:extLst>
                  <a:ext uri="{FF2B5EF4-FFF2-40B4-BE49-F238E27FC236}">
                    <a16:creationId xmlns:a16="http://schemas.microsoft.com/office/drawing/2014/main" id="{68B0EC7B-A1D3-3D71-D21E-7EBFE1B0E7A9}"/>
                  </a:ext>
                </a:extLst>
              </xdr:cNvPr>
              <xdr:cNvSpPr txBox="1"/>
            </xdr:nvSpPr>
            <xdr:spPr>
              <a:xfrm>
                <a:off x="2084552" y="812028"/>
                <a:ext cx="412027" cy="15145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b="0" spc="-1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71" name="object 109">
              <a:extLst>
                <a:ext uri="{FF2B5EF4-FFF2-40B4-BE49-F238E27FC236}">
                  <a16:creationId xmlns:a16="http://schemas.microsoft.com/office/drawing/2014/main" id="{50C9A696-CD40-5C9A-3235-FE6AC77596FB}"/>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72" name="object 110">
              <a:extLst>
                <a:ext uri="{FF2B5EF4-FFF2-40B4-BE49-F238E27FC236}">
                  <a16:creationId xmlns:a16="http://schemas.microsoft.com/office/drawing/2014/main" id="{DC5A4211-A069-322B-4E2E-485E6BE67102}"/>
                </a:ext>
              </a:extLst>
            </xdr:cNvPr>
            <xdr:cNvPicPr/>
          </xdr:nvPicPr>
          <xdr:blipFill>
            <a:blip xmlns:r="http://schemas.openxmlformats.org/officeDocument/2006/relationships" r:embed="rId8"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grpSp>
        <xdr:nvGrpSpPr>
          <xdr:cNvPr id="7" name="Agrupar 6">
            <a:hlinkClick xmlns:r="http://schemas.openxmlformats.org/officeDocument/2006/relationships" r:id="rId9"/>
            <a:extLst>
              <a:ext uri="{FF2B5EF4-FFF2-40B4-BE49-F238E27FC236}">
                <a16:creationId xmlns:a16="http://schemas.microsoft.com/office/drawing/2014/main" id="{A366FC4B-1A7D-EE93-E7FC-0F6572A337A3}"/>
              </a:ext>
            </a:extLst>
          </xdr:cNvPr>
          <xdr:cNvGrpSpPr/>
        </xdr:nvGrpSpPr>
        <xdr:grpSpPr>
          <a:xfrm>
            <a:off x="2781308" y="1984492"/>
            <a:ext cx="832871" cy="518738"/>
            <a:chOff x="2772406" y="506582"/>
            <a:chExt cx="830722" cy="519418"/>
          </a:xfrm>
        </xdr:grpSpPr>
        <xdr:grpSp>
          <xdr:nvGrpSpPr>
            <xdr:cNvPr id="165" name="Agrupar 164">
              <a:extLst>
                <a:ext uri="{FF2B5EF4-FFF2-40B4-BE49-F238E27FC236}">
                  <a16:creationId xmlns:a16="http://schemas.microsoft.com/office/drawing/2014/main" id="{121FFA82-C7C6-8839-BE65-BB02F2E7EA7A}"/>
                </a:ext>
              </a:extLst>
            </xdr:cNvPr>
            <xdr:cNvGrpSpPr/>
          </xdr:nvGrpSpPr>
          <xdr:grpSpPr>
            <a:xfrm>
              <a:off x="2772406" y="737389"/>
              <a:ext cx="830722" cy="288611"/>
              <a:chOff x="2772407" y="739357"/>
              <a:chExt cx="830722" cy="288611"/>
            </a:xfrm>
          </xdr:grpSpPr>
          <xdr:sp macro="" textlink="">
            <xdr:nvSpPr>
              <xdr:cNvPr id="168" name="object 80">
                <a:extLst>
                  <a:ext uri="{FF2B5EF4-FFF2-40B4-BE49-F238E27FC236}">
                    <a16:creationId xmlns:a16="http://schemas.microsoft.com/office/drawing/2014/main" id="{CF0B0BD9-AA24-1C61-6FBD-7FCAFC379CC6}"/>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69" name="object 90">
                <a:extLst>
                  <a:ext uri="{FF2B5EF4-FFF2-40B4-BE49-F238E27FC236}">
                    <a16:creationId xmlns:a16="http://schemas.microsoft.com/office/drawing/2014/main" id="{C472909C-AC66-1FB8-A914-56B9D8C6C8EC}"/>
                  </a:ext>
                </a:extLst>
              </xdr:cNvPr>
              <xdr:cNvSpPr txBox="1"/>
            </xdr:nvSpPr>
            <xdr:spPr>
              <a:xfrm>
                <a:off x="2981702" y="739357"/>
                <a:ext cx="412130" cy="288611"/>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Public Targets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6" name="object 109">
              <a:extLst>
                <a:ext uri="{FF2B5EF4-FFF2-40B4-BE49-F238E27FC236}">
                  <a16:creationId xmlns:a16="http://schemas.microsoft.com/office/drawing/2014/main" id="{A0EEB773-43B2-141B-6147-D056C62B23F2}"/>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67" name="Imagem 166">
              <a:extLst>
                <a:ext uri="{FF2B5EF4-FFF2-40B4-BE49-F238E27FC236}">
                  <a16:creationId xmlns:a16="http://schemas.microsoft.com/office/drawing/2014/main" id="{FDA8B4A4-D680-BF21-DBBE-72363CDD0FA3}"/>
                </a:ext>
              </a:extLst>
            </xdr:cNvPr>
            <xdr:cNvPicPr>
              <a:picLocks noChangeAspect="1"/>
            </xdr:cNvPicPr>
          </xdr:nvPicPr>
          <xdr:blipFill>
            <a:blip xmlns:r="http://schemas.openxmlformats.org/officeDocument/2006/relationships" r:embed="rId10">
              <a:duotone>
                <a:prstClr val="black"/>
                <a:srgbClr val="695E4A">
                  <a:tint val="45000"/>
                  <a:satMod val="400000"/>
                </a:srgbClr>
              </a:duotone>
              <a:extLst>
                <a:ext uri="{BEBA8EAE-BF5A-486C-A8C5-ECC9F3942E4B}">
                  <a14:imgProps xmlns:a14="http://schemas.microsoft.com/office/drawing/2010/main">
                    <a14:imgLayer r:embed="rId11">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8" name="Agrupar 7">
            <a:hlinkClick xmlns:r="http://schemas.openxmlformats.org/officeDocument/2006/relationships" r:id="rId12"/>
            <a:extLst>
              <a:ext uri="{FF2B5EF4-FFF2-40B4-BE49-F238E27FC236}">
                <a16:creationId xmlns:a16="http://schemas.microsoft.com/office/drawing/2014/main" id="{D70308EB-B070-BFD8-B458-F7ADF75D7BB8}"/>
              </a:ext>
            </a:extLst>
          </xdr:cNvPr>
          <xdr:cNvGrpSpPr/>
        </xdr:nvGrpSpPr>
        <xdr:grpSpPr>
          <a:xfrm>
            <a:off x="978366" y="1985607"/>
            <a:ext cx="832872" cy="506309"/>
            <a:chOff x="978002" y="507699"/>
            <a:chExt cx="830725" cy="506973"/>
          </a:xfrm>
        </xdr:grpSpPr>
        <xdr:grpSp>
          <xdr:nvGrpSpPr>
            <xdr:cNvPr id="160" name="Agrupar 159">
              <a:extLst>
                <a:ext uri="{FF2B5EF4-FFF2-40B4-BE49-F238E27FC236}">
                  <a16:creationId xmlns:a16="http://schemas.microsoft.com/office/drawing/2014/main" id="{23D70B18-C306-3D06-A15D-6EEF58E12942}"/>
                </a:ext>
              </a:extLst>
            </xdr:cNvPr>
            <xdr:cNvGrpSpPr/>
          </xdr:nvGrpSpPr>
          <xdr:grpSpPr>
            <a:xfrm>
              <a:off x="978002" y="748716"/>
              <a:ext cx="830725" cy="265956"/>
              <a:chOff x="978002" y="747945"/>
              <a:chExt cx="830725" cy="265956"/>
            </a:xfrm>
          </xdr:grpSpPr>
          <xdr:sp macro="" textlink="">
            <xdr:nvSpPr>
              <xdr:cNvPr id="163" name="object 80">
                <a:extLst>
                  <a:ext uri="{FF2B5EF4-FFF2-40B4-BE49-F238E27FC236}">
                    <a16:creationId xmlns:a16="http://schemas.microsoft.com/office/drawing/2014/main" id="{0BD0F67B-6F74-18AB-0FD3-7CAB1AC19D9E}"/>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64" name="object 90">
                <a:extLst>
                  <a:ext uri="{FF2B5EF4-FFF2-40B4-BE49-F238E27FC236}">
                    <a16:creationId xmlns:a16="http://schemas.microsoft.com/office/drawing/2014/main" id="{52B6643A-447F-080F-7E2E-24064FA31C0B}"/>
                  </a:ext>
                </a:extLst>
              </xdr:cNvPr>
              <xdr:cNvSpPr txBox="1"/>
            </xdr:nvSpPr>
            <xdr:spPr>
              <a:xfrm>
                <a:off x="1187960" y="813145"/>
                <a:ext cx="410811" cy="15145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Index</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1" name="object 109">
              <a:extLst>
                <a:ext uri="{FF2B5EF4-FFF2-40B4-BE49-F238E27FC236}">
                  <a16:creationId xmlns:a16="http://schemas.microsoft.com/office/drawing/2014/main" id="{35FCB1BC-7239-22C7-28BB-33B76AFD64DB}"/>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162" name="Imagem 161">
              <a:extLst>
                <a:ext uri="{FF2B5EF4-FFF2-40B4-BE49-F238E27FC236}">
                  <a16:creationId xmlns:a16="http://schemas.microsoft.com/office/drawing/2014/main" id="{57BB2D2D-17D8-59E1-AA73-C3473287C17D}"/>
                </a:ext>
              </a:extLst>
            </xdr:cNvPr>
            <xdr:cNvPicPr>
              <a:picLocks noChangeAspect="1"/>
            </xdr:cNvPicPr>
          </xdr:nvPicPr>
          <xdr:blipFill>
            <a:blip xmlns:r="http://schemas.openxmlformats.org/officeDocument/2006/relationships" r:embed="rId13">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9" name="Agrupar 8">
            <a:hlinkClick xmlns:r="http://schemas.openxmlformats.org/officeDocument/2006/relationships" r:id="rId14"/>
            <a:extLst>
              <a:ext uri="{FF2B5EF4-FFF2-40B4-BE49-F238E27FC236}">
                <a16:creationId xmlns:a16="http://schemas.microsoft.com/office/drawing/2014/main" id="{972C4EAE-2FA8-88A0-87BB-3E6FA37CC423}"/>
              </a:ext>
            </a:extLst>
          </xdr:cNvPr>
          <xdr:cNvGrpSpPr/>
        </xdr:nvGrpSpPr>
        <xdr:grpSpPr>
          <a:xfrm>
            <a:off x="3678487" y="1984492"/>
            <a:ext cx="832872" cy="533863"/>
            <a:chOff x="3667630" y="506582"/>
            <a:chExt cx="830725" cy="534563"/>
          </a:xfrm>
        </xdr:grpSpPr>
        <xdr:grpSp>
          <xdr:nvGrpSpPr>
            <xdr:cNvPr id="155" name="Agrupar 154">
              <a:extLst>
                <a:ext uri="{FF2B5EF4-FFF2-40B4-BE49-F238E27FC236}">
                  <a16:creationId xmlns:a16="http://schemas.microsoft.com/office/drawing/2014/main" id="{A1E5727D-D97A-FD9F-ED75-307E1566D8BC}"/>
                </a:ext>
              </a:extLst>
            </xdr:cNvPr>
            <xdr:cNvGrpSpPr/>
          </xdr:nvGrpSpPr>
          <xdr:grpSpPr>
            <a:xfrm>
              <a:off x="3667630" y="748796"/>
              <a:ext cx="830725" cy="292349"/>
              <a:chOff x="3667631" y="750764"/>
              <a:chExt cx="830725" cy="292349"/>
            </a:xfrm>
          </xdr:grpSpPr>
          <xdr:sp macro="" textlink="">
            <xdr:nvSpPr>
              <xdr:cNvPr id="158" name="object 80">
                <a:extLst>
                  <a:ext uri="{FF2B5EF4-FFF2-40B4-BE49-F238E27FC236}">
                    <a16:creationId xmlns:a16="http://schemas.microsoft.com/office/drawing/2014/main" id="{CB014C01-1ECC-5023-F75A-4D638EA3C792}"/>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59" name="object 90">
                <a:extLst>
                  <a:ext uri="{FF2B5EF4-FFF2-40B4-BE49-F238E27FC236}">
                    <a16:creationId xmlns:a16="http://schemas.microsoft.com/office/drawing/2014/main" id="{43FEE2F5-F56B-B3CD-330C-E814F1B79F77}"/>
                  </a:ext>
                </a:extLst>
              </xdr:cNvPr>
              <xdr:cNvSpPr txBox="1"/>
            </xdr:nvSpPr>
            <xdr:spPr>
              <a:xfrm>
                <a:off x="3799609" y="754502"/>
                <a:ext cx="566769"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Integrated Report</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6" name="object 109">
              <a:extLst>
                <a:ext uri="{FF2B5EF4-FFF2-40B4-BE49-F238E27FC236}">
                  <a16:creationId xmlns:a16="http://schemas.microsoft.com/office/drawing/2014/main" id="{CD80AE54-1C6A-C2F5-1B1C-4C26E37CF1CC}"/>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57" name="Imagem 156">
              <a:extLst>
                <a:ext uri="{FF2B5EF4-FFF2-40B4-BE49-F238E27FC236}">
                  <a16:creationId xmlns:a16="http://schemas.microsoft.com/office/drawing/2014/main" id="{DB3A4EA8-789E-581B-7342-AD001A60BF02}"/>
                </a:ext>
              </a:extLst>
            </xdr:cNvPr>
            <xdr:cNvPicPr>
              <a:picLocks noChangeAspect="1"/>
            </xdr:cNvPicPr>
          </xdr:nvPicPr>
          <xdr:blipFill>
            <a:blip xmlns:r="http://schemas.openxmlformats.org/officeDocument/2006/relationships" r:embed="rId15">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10" name="Agrupar 9">
            <a:hlinkClick xmlns:r="http://schemas.openxmlformats.org/officeDocument/2006/relationships" r:id="rId16"/>
            <a:extLst>
              <a:ext uri="{FF2B5EF4-FFF2-40B4-BE49-F238E27FC236}">
                <a16:creationId xmlns:a16="http://schemas.microsoft.com/office/drawing/2014/main" id="{6CEA2603-4262-5538-1096-AFB7A2EEAEC8}"/>
              </a:ext>
            </a:extLst>
          </xdr:cNvPr>
          <xdr:cNvGrpSpPr/>
        </xdr:nvGrpSpPr>
        <xdr:grpSpPr>
          <a:xfrm>
            <a:off x="4575667" y="1984492"/>
            <a:ext cx="825212" cy="533863"/>
            <a:chOff x="4562857" y="506582"/>
            <a:chExt cx="827700" cy="534563"/>
          </a:xfrm>
        </xdr:grpSpPr>
        <xdr:grpSp>
          <xdr:nvGrpSpPr>
            <xdr:cNvPr id="150" name="Agrupar 149">
              <a:extLst>
                <a:ext uri="{FF2B5EF4-FFF2-40B4-BE49-F238E27FC236}">
                  <a16:creationId xmlns:a16="http://schemas.microsoft.com/office/drawing/2014/main" id="{B574E72B-8046-A6DB-A215-C46481D0E458}"/>
                </a:ext>
              </a:extLst>
            </xdr:cNvPr>
            <xdr:cNvGrpSpPr/>
          </xdr:nvGrpSpPr>
          <xdr:grpSpPr>
            <a:xfrm>
              <a:off x="4562857" y="748796"/>
              <a:ext cx="827700" cy="292349"/>
              <a:chOff x="4562859" y="750764"/>
              <a:chExt cx="827700" cy="292349"/>
            </a:xfrm>
          </xdr:grpSpPr>
          <xdr:sp macro="" textlink="">
            <xdr:nvSpPr>
              <xdr:cNvPr id="153" name="object 80">
                <a:extLst>
                  <a:ext uri="{FF2B5EF4-FFF2-40B4-BE49-F238E27FC236}">
                    <a16:creationId xmlns:a16="http://schemas.microsoft.com/office/drawing/2014/main" id="{6C18AC43-EF2D-038D-A047-150AB08AC760}"/>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54" name="object 90">
                <a:extLst>
                  <a:ext uri="{FF2B5EF4-FFF2-40B4-BE49-F238E27FC236}">
                    <a16:creationId xmlns:a16="http://schemas.microsoft.com/office/drawing/2014/main" id="{D2BCE16A-409D-98FB-08E5-472477B2D4FF}"/>
                  </a:ext>
                </a:extLst>
              </xdr:cNvPr>
              <xdr:cNvSpPr txBox="1"/>
            </xdr:nvSpPr>
            <xdr:spPr>
              <a:xfrm>
                <a:off x="4694707" y="754502"/>
                <a:ext cx="564004"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Corporate Governance</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1" name="object 109">
              <a:extLst>
                <a:ext uri="{FF2B5EF4-FFF2-40B4-BE49-F238E27FC236}">
                  <a16:creationId xmlns:a16="http://schemas.microsoft.com/office/drawing/2014/main" id="{6C0ECEA6-A7C2-9701-B942-B51CCBDE8BF2}"/>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52" name="object 113">
              <a:extLst>
                <a:ext uri="{FF2B5EF4-FFF2-40B4-BE49-F238E27FC236}">
                  <a16:creationId xmlns:a16="http://schemas.microsoft.com/office/drawing/2014/main" id="{5DB8A191-77D5-FE14-FB93-9BAC341FB827}"/>
                </a:ext>
              </a:extLst>
            </xdr:cNvPr>
            <xdr:cNvPicPr/>
          </xdr:nvPicPr>
          <xdr:blipFill>
            <a:blip xmlns:r="http://schemas.openxmlformats.org/officeDocument/2006/relationships" r:embed="rId17" cstate="print">
              <a:duotone>
                <a:prstClr val="black"/>
                <a:srgbClr val="695E4A">
                  <a:tint val="45000"/>
                  <a:satMod val="400000"/>
                </a:srgbClr>
              </a:duotone>
              <a:extLst>
                <a:ext uri="{BEBA8EAE-BF5A-486C-A8C5-ECC9F3942E4B}">
                  <a14:imgProps xmlns:a14="http://schemas.microsoft.com/office/drawing/2010/main">
                    <a14:imgLayer r:embed="rId18">
                      <a14:imgEffect>
                        <a14:saturation sat="0"/>
                      </a14:imgEffect>
                    </a14:imgLayer>
                  </a14:imgProps>
                </a:ext>
              </a:extLst>
            </a:blip>
            <a:stretch>
              <a:fillRect/>
            </a:stretch>
          </xdr:blipFill>
          <xdr:spPr>
            <a:xfrm>
              <a:off x="4886742" y="530601"/>
              <a:ext cx="179935" cy="179498"/>
            </a:xfrm>
            <a:prstGeom prst="rect">
              <a:avLst/>
            </a:prstGeom>
          </xdr:spPr>
        </xdr:pic>
      </xdr:grpSp>
      <xdr:grpSp>
        <xdr:nvGrpSpPr>
          <xdr:cNvPr id="11" name="Agrupar 10">
            <a:hlinkClick xmlns:r="http://schemas.openxmlformats.org/officeDocument/2006/relationships" r:id="rId19"/>
            <a:extLst>
              <a:ext uri="{FF2B5EF4-FFF2-40B4-BE49-F238E27FC236}">
                <a16:creationId xmlns:a16="http://schemas.microsoft.com/office/drawing/2014/main" id="{1F17AD29-62AD-CCCE-DB19-9BA57B37C75E}"/>
              </a:ext>
            </a:extLst>
          </xdr:cNvPr>
          <xdr:cNvGrpSpPr/>
        </xdr:nvGrpSpPr>
        <xdr:grpSpPr>
          <a:xfrm>
            <a:off x="5465188" y="1984492"/>
            <a:ext cx="821659" cy="507345"/>
            <a:chOff x="5455059" y="506582"/>
            <a:chExt cx="822006" cy="508010"/>
          </a:xfrm>
        </xdr:grpSpPr>
        <xdr:sp macro="" textlink="">
          <xdr:nvSpPr>
            <xdr:cNvPr id="136" name="object 80">
              <a:extLst>
                <a:ext uri="{FF2B5EF4-FFF2-40B4-BE49-F238E27FC236}">
                  <a16:creationId xmlns:a16="http://schemas.microsoft.com/office/drawing/2014/main" id="{388484D3-DF86-29E7-DB00-B51C6C327C92}"/>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37" name="object 90">
              <a:extLst>
                <a:ext uri="{FF2B5EF4-FFF2-40B4-BE49-F238E27FC236}">
                  <a16:creationId xmlns:a16="http://schemas.microsoft.com/office/drawing/2014/main" id="{DC996427-588A-0AD0-06F9-06B56C74D427}"/>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Financial Capital</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148" name="object 109">
              <a:extLst>
                <a:ext uri="{FF2B5EF4-FFF2-40B4-BE49-F238E27FC236}">
                  <a16:creationId xmlns:a16="http://schemas.microsoft.com/office/drawing/2014/main" id="{ACE7B9BA-23E2-F20B-AA94-E3C21A238D33}"/>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9" name="object 73">
              <a:extLst>
                <a:ext uri="{FF2B5EF4-FFF2-40B4-BE49-F238E27FC236}">
                  <a16:creationId xmlns:a16="http://schemas.microsoft.com/office/drawing/2014/main" id="{47EE5133-3E6F-877A-04A5-0AFC26258FB8}"/>
                </a:ext>
              </a:extLst>
            </xdr:cNvPr>
            <xdr:cNvPicPr/>
          </xdr:nvPicPr>
          <xdr:blipFill>
            <a:blip xmlns:r="http://schemas.openxmlformats.org/officeDocument/2006/relationships" r:embed="rId20"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12" name="Agrupar 11">
            <a:hlinkClick xmlns:r="http://schemas.openxmlformats.org/officeDocument/2006/relationships" r:id="rId21"/>
            <a:extLst>
              <a:ext uri="{FF2B5EF4-FFF2-40B4-BE49-F238E27FC236}">
                <a16:creationId xmlns:a16="http://schemas.microsoft.com/office/drawing/2014/main" id="{E00E0621-3629-154E-4C9C-C7B0D6CE8879}"/>
              </a:ext>
            </a:extLst>
          </xdr:cNvPr>
          <xdr:cNvGrpSpPr/>
        </xdr:nvGrpSpPr>
        <xdr:grpSpPr>
          <a:xfrm>
            <a:off x="6351154" y="1984492"/>
            <a:ext cx="833333" cy="533863"/>
            <a:chOff x="6341567" y="506582"/>
            <a:chExt cx="831188" cy="534563"/>
          </a:xfrm>
        </xdr:grpSpPr>
        <xdr:grpSp>
          <xdr:nvGrpSpPr>
            <xdr:cNvPr id="131" name="Agrupar 130">
              <a:extLst>
                <a:ext uri="{FF2B5EF4-FFF2-40B4-BE49-F238E27FC236}">
                  <a16:creationId xmlns:a16="http://schemas.microsoft.com/office/drawing/2014/main" id="{2DC31099-1E5D-1D74-6F04-D204E082CD81}"/>
                </a:ext>
              </a:extLst>
            </xdr:cNvPr>
            <xdr:cNvGrpSpPr/>
          </xdr:nvGrpSpPr>
          <xdr:grpSpPr>
            <a:xfrm>
              <a:off x="6341567" y="748796"/>
              <a:ext cx="831188" cy="292349"/>
              <a:chOff x="6341570" y="750764"/>
              <a:chExt cx="831188" cy="292349"/>
            </a:xfrm>
          </xdr:grpSpPr>
          <xdr:sp macro="" textlink="">
            <xdr:nvSpPr>
              <xdr:cNvPr id="134" name="object 80">
                <a:extLst>
                  <a:ext uri="{FF2B5EF4-FFF2-40B4-BE49-F238E27FC236}">
                    <a16:creationId xmlns:a16="http://schemas.microsoft.com/office/drawing/2014/main" id="{2F8467AB-A635-9DAE-1D32-1F4DFAE7DA35}"/>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00A0A8"/>
              </a:solidFill>
              <a:ln w="6350">
                <a:solidFill>
                  <a:srgbClr val="00A0A8"/>
                </a:solidFill>
              </a:ln>
            </xdr:spPr>
            <xdr:txBody>
              <a:bodyPr wrap="square" lIns="0" tIns="0" rIns="0" bIns="0" rtlCol="0"/>
              <a:lstStyle>
                <a:defPPr>
                  <a:defRPr kern="0"/>
                </a:defPPr>
              </a:lstStyle>
              <a:p>
                <a:endParaRPr/>
              </a:p>
            </xdr:txBody>
          </xdr:sp>
          <xdr:sp macro="" textlink="">
            <xdr:nvSpPr>
              <xdr:cNvPr id="135" name="object 90">
                <a:extLst>
                  <a:ext uri="{FF2B5EF4-FFF2-40B4-BE49-F238E27FC236}">
                    <a16:creationId xmlns:a16="http://schemas.microsoft.com/office/drawing/2014/main" id="{81C947AB-1A42-4E96-44E2-A44FD0A99114}"/>
                  </a:ext>
                </a:extLst>
              </xdr:cNvPr>
              <xdr:cNvSpPr txBox="1"/>
            </xdr:nvSpPr>
            <xdr:spPr>
              <a:xfrm>
                <a:off x="6473974" y="754502"/>
                <a:ext cx="566381"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1" baseline="0">
                    <a:solidFill>
                      <a:schemeClr val="bg1"/>
                    </a:solidFill>
                    <a:latin typeface="Roboto" panose="02000000000000000000" pitchFamily="2" charset="0"/>
                    <a:ea typeface="Roboto" panose="02000000000000000000" pitchFamily="2" charset="0"/>
                    <a:cs typeface="Roboto" panose="02000000000000000000" pitchFamily="2" charset="0"/>
                  </a:rPr>
                  <a:t>Natural Capital</a:t>
                </a:r>
                <a:endParaRPr sz="800" b="1" baseline="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2" name="object 109">
              <a:extLst>
                <a:ext uri="{FF2B5EF4-FFF2-40B4-BE49-F238E27FC236}">
                  <a16:creationId xmlns:a16="http://schemas.microsoft.com/office/drawing/2014/main" id="{4C6A1CB0-7CBB-20C0-DAEA-E033D585943B}"/>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00A0A8"/>
              </a:solidFill>
            </a:ln>
          </xdr:spPr>
          <xdr:txBody>
            <a:bodyPr wrap="square" lIns="0" tIns="0" rIns="0" bIns="0" rtlCol="0"/>
            <a:lstStyle>
              <a:defPPr>
                <a:defRPr kern="0"/>
              </a:defPPr>
            </a:lstStyle>
            <a:p>
              <a:endParaRPr/>
            </a:p>
          </xdr:txBody>
        </xdr:sp>
        <xdr:pic>
          <xdr:nvPicPr>
            <xdr:cNvPr id="133" name="object 54">
              <a:extLst>
                <a:ext uri="{FF2B5EF4-FFF2-40B4-BE49-F238E27FC236}">
                  <a16:creationId xmlns:a16="http://schemas.microsoft.com/office/drawing/2014/main" id="{0D844613-0D39-58C2-69ED-EC48DA50400A}"/>
                </a:ext>
              </a:extLst>
            </xdr:cNvPr>
            <xdr:cNvPicPr/>
          </xdr:nvPicPr>
          <xdr:blipFill>
            <a:blip xmlns:r="http://schemas.openxmlformats.org/officeDocument/2006/relationships" r:embed="rId22" cstate="print">
              <a:duotone>
                <a:prstClr val="black"/>
                <a:schemeClr val="accent4">
                  <a:tint val="45000"/>
                  <a:satMod val="400000"/>
                </a:schemeClr>
              </a:duotone>
            </a:blip>
            <a:stretch>
              <a:fillRect/>
            </a:stretch>
          </xdr:blipFill>
          <xdr:spPr>
            <a:xfrm>
              <a:off x="6647979" y="574536"/>
              <a:ext cx="218370" cy="143598"/>
            </a:xfrm>
            <a:prstGeom prst="rect">
              <a:avLst/>
            </a:prstGeom>
          </xdr:spPr>
        </xdr:pic>
      </xdr:grpSp>
      <xdr:grpSp>
        <xdr:nvGrpSpPr>
          <xdr:cNvPr id="13" name="Agrupar 12">
            <a:hlinkClick xmlns:r="http://schemas.openxmlformats.org/officeDocument/2006/relationships" r:id="rId23"/>
            <a:extLst>
              <a:ext uri="{FF2B5EF4-FFF2-40B4-BE49-F238E27FC236}">
                <a16:creationId xmlns:a16="http://schemas.microsoft.com/office/drawing/2014/main" id="{87292E24-4146-E96F-D855-615DDE1C9118}"/>
              </a:ext>
            </a:extLst>
          </xdr:cNvPr>
          <xdr:cNvGrpSpPr/>
        </xdr:nvGrpSpPr>
        <xdr:grpSpPr>
          <a:xfrm>
            <a:off x="7248796" y="1984492"/>
            <a:ext cx="840992" cy="533863"/>
            <a:chOff x="7237257" y="506582"/>
            <a:chExt cx="834211" cy="534563"/>
          </a:xfrm>
        </xdr:grpSpPr>
        <xdr:grpSp>
          <xdr:nvGrpSpPr>
            <xdr:cNvPr id="126" name="Agrupar 125">
              <a:extLst>
                <a:ext uri="{FF2B5EF4-FFF2-40B4-BE49-F238E27FC236}">
                  <a16:creationId xmlns:a16="http://schemas.microsoft.com/office/drawing/2014/main" id="{E840590A-6EC7-0FDE-6BBB-4AD10A6214E9}"/>
                </a:ext>
              </a:extLst>
            </xdr:cNvPr>
            <xdr:cNvGrpSpPr/>
          </xdr:nvGrpSpPr>
          <xdr:grpSpPr>
            <a:xfrm>
              <a:off x="7237257" y="748796"/>
              <a:ext cx="834211" cy="292349"/>
              <a:chOff x="7237260" y="750764"/>
              <a:chExt cx="834211" cy="292349"/>
            </a:xfrm>
          </xdr:grpSpPr>
          <xdr:sp macro="" textlink="">
            <xdr:nvSpPr>
              <xdr:cNvPr id="129" name="object 80">
                <a:extLst>
                  <a:ext uri="{FF2B5EF4-FFF2-40B4-BE49-F238E27FC236}">
                    <a16:creationId xmlns:a16="http://schemas.microsoft.com/office/drawing/2014/main" id="{A90DF8E2-28D4-F256-CFBB-293E67F48B97}"/>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30" name="object 90">
                <a:extLst>
                  <a:ext uri="{FF2B5EF4-FFF2-40B4-BE49-F238E27FC236}">
                    <a16:creationId xmlns:a16="http://schemas.microsoft.com/office/drawing/2014/main" id="{B51FE8D5-B517-C49E-BD54-2B8E5172FC73}"/>
                  </a:ext>
                </a:extLst>
              </xdr:cNvPr>
              <xdr:cNvSpPr txBox="1"/>
            </xdr:nvSpPr>
            <xdr:spPr>
              <a:xfrm>
                <a:off x="7370145" y="754502"/>
                <a:ext cx="568441"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Human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7" name="object 109">
              <a:extLst>
                <a:ext uri="{FF2B5EF4-FFF2-40B4-BE49-F238E27FC236}">
                  <a16:creationId xmlns:a16="http://schemas.microsoft.com/office/drawing/2014/main" id="{29120417-DD98-DD51-6377-38C3D1AA1F21}"/>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8" name="object 64">
              <a:extLst>
                <a:ext uri="{FF2B5EF4-FFF2-40B4-BE49-F238E27FC236}">
                  <a16:creationId xmlns:a16="http://schemas.microsoft.com/office/drawing/2014/main" id="{4054441E-955A-7531-FBE2-214C7B42ABB6}"/>
                </a:ext>
              </a:extLst>
            </xdr:cNvPr>
            <xdr:cNvPicPr/>
          </xdr:nvPicPr>
          <xdr:blipFill>
            <a:blip xmlns:r="http://schemas.openxmlformats.org/officeDocument/2006/relationships" r:embed="rId24" cstate="print">
              <a:duotone>
                <a:prstClr val="black"/>
                <a:srgbClr val="695E4A">
                  <a:tint val="45000"/>
                  <a:satMod val="400000"/>
                </a:srgbClr>
              </a:duotone>
            </a:blip>
            <a:stretch>
              <a:fillRect/>
            </a:stretch>
          </xdr:blipFill>
          <xdr:spPr>
            <a:xfrm>
              <a:off x="7570700" y="569905"/>
              <a:ext cx="167329" cy="143539"/>
            </a:xfrm>
            <a:prstGeom prst="rect">
              <a:avLst/>
            </a:prstGeom>
          </xdr:spPr>
        </xdr:pic>
      </xdr:grpSp>
      <xdr:grpSp>
        <xdr:nvGrpSpPr>
          <xdr:cNvPr id="14" name="Agrupar 13">
            <a:hlinkClick xmlns:r="http://schemas.openxmlformats.org/officeDocument/2006/relationships" r:id="rId25"/>
            <a:extLst>
              <a:ext uri="{FF2B5EF4-FFF2-40B4-BE49-F238E27FC236}">
                <a16:creationId xmlns:a16="http://schemas.microsoft.com/office/drawing/2014/main" id="{1DDD3CA5-4251-B593-191E-B61FE4124C58}"/>
              </a:ext>
            </a:extLst>
          </xdr:cNvPr>
          <xdr:cNvGrpSpPr/>
        </xdr:nvGrpSpPr>
        <xdr:grpSpPr>
          <a:xfrm>
            <a:off x="8154096" y="1984492"/>
            <a:ext cx="833334" cy="533863"/>
            <a:chOff x="8135970" y="506582"/>
            <a:chExt cx="831188" cy="534563"/>
          </a:xfrm>
        </xdr:grpSpPr>
        <xdr:grpSp>
          <xdr:nvGrpSpPr>
            <xdr:cNvPr id="121" name="Agrupar 120">
              <a:extLst>
                <a:ext uri="{FF2B5EF4-FFF2-40B4-BE49-F238E27FC236}">
                  <a16:creationId xmlns:a16="http://schemas.microsoft.com/office/drawing/2014/main" id="{11F3B962-3AE8-DB6D-26FA-97120072FED8}"/>
                </a:ext>
              </a:extLst>
            </xdr:cNvPr>
            <xdr:cNvGrpSpPr/>
          </xdr:nvGrpSpPr>
          <xdr:grpSpPr>
            <a:xfrm>
              <a:off x="8135970" y="748796"/>
              <a:ext cx="831188" cy="292349"/>
              <a:chOff x="8135974" y="750764"/>
              <a:chExt cx="831188" cy="292349"/>
            </a:xfrm>
          </xdr:grpSpPr>
          <xdr:sp macro="" textlink="">
            <xdr:nvSpPr>
              <xdr:cNvPr id="124" name="object 80">
                <a:extLst>
                  <a:ext uri="{FF2B5EF4-FFF2-40B4-BE49-F238E27FC236}">
                    <a16:creationId xmlns:a16="http://schemas.microsoft.com/office/drawing/2014/main" id="{BFD95D1F-B3E5-0392-A66C-65E6BB8A3122}"/>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25" name="object 90">
                <a:extLst>
                  <a:ext uri="{FF2B5EF4-FFF2-40B4-BE49-F238E27FC236}">
                    <a16:creationId xmlns:a16="http://schemas.microsoft.com/office/drawing/2014/main" id="{B482D58E-3300-8659-8949-BCFF36015E16}"/>
                  </a:ext>
                </a:extLst>
              </xdr:cNvPr>
              <xdr:cNvSpPr txBox="1"/>
            </xdr:nvSpPr>
            <xdr:spPr>
              <a:xfrm>
                <a:off x="8294123" y="754502"/>
                <a:ext cx="514891"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Social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2" name="object 109">
              <a:extLst>
                <a:ext uri="{FF2B5EF4-FFF2-40B4-BE49-F238E27FC236}">
                  <a16:creationId xmlns:a16="http://schemas.microsoft.com/office/drawing/2014/main" id="{30B9459F-25A0-CE24-781E-465F83B68873}"/>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3" name="object 51">
              <a:extLst>
                <a:ext uri="{FF2B5EF4-FFF2-40B4-BE49-F238E27FC236}">
                  <a16:creationId xmlns:a16="http://schemas.microsoft.com/office/drawing/2014/main" id="{8528D8D6-1957-7F0F-0462-D505B5E759BD}"/>
                </a:ext>
              </a:extLst>
            </xdr:cNvPr>
            <xdr:cNvPicPr/>
          </xdr:nvPicPr>
          <xdr:blipFill>
            <a:blip xmlns:r="http://schemas.openxmlformats.org/officeDocument/2006/relationships" r:embed="rId26"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grpSp>
        <xdr:nvGrpSpPr>
          <xdr:cNvPr id="15" name="Agrupar 14">
            <a:hlinkClick xmlns:r="http://schemas.openxmlformats.org/officeDocument/2006/relationships" r:id="rId27"/>
            <a:extLst>
              <a:ext uri="{FF2B5EF4-FFF2-40B4-BE49-F238E27FC236}">
                <a16:creationId xmlns:a16="http://schemas.microsoft.com/office/drawing/2014/main" id="{6D138152-E223-B663-FDF0-B0AFA41F8913}"/>
              </a:ext>
            </a:extLst>
          </xdr:cNvPr>
          <xdr:cNvGrpSpPr/>
        </xdr:nvGrpSpPr>
        <xdr:grpSpPr>
          <a:xfrm>
            <a:off x="9051739" y="1984492"/>
            <a:ext cx="828102" cy="533863"/>
            <a:chOff x="9031660" y="506582"/>
            <a:chExt cx="829416" cy="534563"/>
          </a:xfrm>
        </xdr:grpSpPr>
        <xdr:grpSp>
          <xdr:nvGrpSpPr>
            <xdr:cNvPr id="34" name="Agrupar 33">
              <a:extLst>
                <a:ext uri="{FF2B5EF4-FFF2-40B4-BE49-F238E27FC236}">
                  <a16:creationId xmlns:a16="http://schemas.microsoft.com/office/drawing/2014/main" id="{AC69D536-C934-078B-D89A-896E56CFB9AE}"/>
                </a:ext>
              </a:extLst>
            </xdr:cNvPr>
            <xdr:cNvGrpSpPr/>
          </xdr:nvGrpSpPr>
          <xdr:grpSpPr>
            <a:xfrm>
              <a:off x="9031660" y="748796"/>
              <a:ext cx="829416" cy="292349"/>
              <a:chOff x="9031664" y="750764"/>
              <a:chExt cx="829416" cy="292349"/>
            </a:xfrm>
          </xdr:grpSpPr>
          <xdr:sp macro="" textlink="">
            <xdr:nvSpPr>
              <xdr:cNvPr id="119" name="object 80">
                <a:extLst>
                  <a:ext uri="{FF2B5EF4-FFF2-40B4-BE49-F238E27FC236}">
                    <a16:creationId xmlns:a16="http://schemas.microsoft.com/office/drawing/2014/main" id="{D5011A87-BA6E-9A69-46E3-B4CBCAAA87EE}"/>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20" name="object 90">
                <a:extLst>
                  <a:ext uri="{FF2B5EF4-FFF2-40B4-BE49-F238E27FC236}">
                    <a16:creationId xmlns:a16="http://schemas.microsoft.com/office/drawing/2014/main" id="{1828ADEE-3575-8869-18FF-4BE6143D532E}"/>
                  </a:ext>
                </a:extLst>
              </xdr:cNvPr>
              <xdr:cNvSpPr txBox="1"/>
            </xdr:nvSpPr>
            <xdr:spPr>
              <a:xfrm>
                <a:off x="9163786" y="754502"/>
                <a:ext cx="565174" cy="288611"/>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Intellectual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35" name="object 109">
              <a:extLst>
                <a:ext uri="{FF2B5EF4-FFF2-40B4-BE49-F238E27FC236}">
                  <a16:creationId xmlns:a16="http://schemas.microsoft.com/office/drawing/2014/main" id="{BABBD74F-C806-696D-D0F1-6BF8C29D6B50}"/>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18" name="object 70">
              <a:extLst>
                <a:ext uri="{FF2B5EF4-FFF2-40B4-BE49-F238E27FC236}">
                  <a16:creationId xmlns:a16="http://schemas.microsoft.com/office/drawing/2014/main" id="{405F6D9D-6CE3-EE9B-F6D0-10DA46280961}"/>
                </a:ext>
              </a:extLst>
            </xdr:cNvPr>
            <xdr:cNvPicPr/>
          </xdr:nvPicPr>
          <xdr:blipFill>
            <a:blip xmlns:r="http://schemas.openxmlformats.org/officeDocument/2006/relationships" r:embed="rId28"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16" name="Agrupar 15">
            <a:hlinkClick xmlns:r="http://schemas.openxmlformats.org/officeDocument/2006/relationships" r:id="rId29"/>
            <a:extLst>
              <a:ext uri="{FF2B5EF4-FFF2-40B4-BE49-F238E27FC236}">
                <a16:creationId xmlns:a16="http://schemas.microsoft.com/office/drawing/2014/main" id="{0272A352-9D83-DF5B-FAF6-7C3B2B39EFC6}"/>
              </a:ext>
            </a:extLst>
          </xdr:cNvPr>
          <xdr:cNvGrpSpPr/>
        </xdr:nvGrpSpPr>
        <xdr:grpSpPr>
          <a:xfrm>
            <a:off x="9944149" y="1984492"/>
            <a:ext cx="828105" cy="533863"/>
            <a:chOff x="9925578" y="506582"/>
            <a:chExt cx="829416" cy="534563"/>
          </a:xfrm>
        </xdr:grpSpPr>
        <xdr:grpSp>
          <xdr:nvGrpSpPr>
            <xdr:cNvPr id="29" name="Agrupar 28">
              <a:extLst>
                <a:ext uri="{FF2B5EF4-FFF2-40B4-BE49-F238E27FC236}">
                  <a16:creationId xmlns:a16="http://schemas.microsoft.com/office/drawing/2014/main" id="{5C187F6B-8CA4-5B3E-D717-82C38246199D}"/>
                </a:ext>
              </a:extLst>
            </xdr:cNvPr>
            <xdr:cNvGrpSpPr/>
          </xdr:nvGrpSpPr>
          <xdr:grpSpPr>
            <a:xfrm>
              <a:off x="9925578" y="748796"/>
              <a:ext cx="829416" cy="292349"/>
              <a:chOff x="9925583" y="750764"/>
              <a:chExt cx="829416" cy="292349"/>
            </a:xfrm>
          </xdr:grpSpPr>
          <xdr:sp macro="" textlink="">
            <xdr:nvSpPr>
              <xdr:cNvPr id="32" name="object 80">
                <a:extLst>
                  <a:ext uri="{FF2B5EF4-FFF2-40B4-BE49-F238E27FC236}">
                    <a16:creationId xmlns:a16="http://schemas.microsoft.com/office/drawing/2014/main" id="{C024E039-1A47-E694-ECF7-C7E2F9CBAC13}"/>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33" name="object 90">
                <a:extLst>
                  <a:ext uri="{FF2B5EF4-FFF2-40B4-BE49-F238E27FC236}">
                    <a16:creationId xmlns:a16="http://schemas.microsoft.com/office/drawing/2014/main" id="{F6FDC7E8-EF9A-1E0D-9879-BA96265076DB}"/>
                  </a:ext>
                </a:extLst>
              </xdr:cNvPr>
              <xdr:cNvSpPr txBox="1"/>
            </xdr:nvSpPr>
            <xdr:spPr>
              <a:xfrm>
                <a:off x="9965865" y="754502"/>
                <a:ext cx="748854"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Manufactured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30" name="object 109">
              <a:extLst>
                <a:ext uri="{FF2B5EF4-FFF2-40B4-BE49-F238E27FC236}">
                  <a16:creationId xmlns:a16="http://schemas.microsoft.com/office/drawing/2014/main" id="{067FBC1D-8006-CB15-A78E-280A9560620E}"/>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31" name="object 67">
              <a:extLst>
                <a:ext uri="{FF2B5EF4-FFF2-40B4-BE49-F238E27FC236}">
                  <a16:creationId xmlns:a16="http://schemas.microsoft.com/office/drawing/2014/main" id="{86395F32-0379-8E10-7462-1F143BCD4C2B}"/>
                </a:ext>
              </a:extLst>
            </xdr:cNvPr>
            <xdr:cNvPicPr/>
          </xdr:nvPicPr>
          <xdr:blipFill>
            <a:blip xmlns:r="http://schemas.openxmlformats.org/officeDocument/2006/relationships" r:embed="rId30"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17" name="Agrupar 16">
            <a:hlinkClick xmlns:r="http://schemas.openxmlformats.org/officeDocument/2006/relationships" r:id="rId31"/>
            <a:extLst>
              <a:ext uri="{FF2B5EF4-FFF2-40B4-BE49-F238E27FC236}">
                <a16:creationId xmlns:a16="http://schemas.microsoft.com/office/drawing/2014/main" id="{370AA2C7-0F51-1ABF-71A2-E1C1D4D7F062}"/>
              </a:ext>
            </a:extLst>
          </xdr:cNvPr>
          <xdr:cNvGrpSpPr/>
        </xdr:nvGrpSpPr>
        <xdr:grpSpPr>
          <a:xfrm>
            <a:off x="10836566" y="1984492"/>
            <a:ext cx="820920" cy="533863"/>
            <a:chOff x="10819501" y="506582"/>
            <a:chExt cx="826871" cy="534563"/>
          </a:xfrm>
        </xdr:grpSpPr>
        <xdr:grpSp>
          <xdr:nvGrpSpPr>
            <xdr:cNvPr id="23" name="Agrupar 22">
              <a:extLst>
                <a:ext uri="{FF2B5EF4-FFF2-40B4-BE49-F238E27FC236}">
                  <a16:creationId xmlns:a16="http://schemas.microsoft.com/office/drawing/2014/main" id="{DA7E6E50-5DFF-97F4-31B5-B8B7DCC62449}"/>
                </a:ext>
              </a:extLst>
            </xdr:cNvPr>
            <xdr:cNvGrpSpPr/>
          </xdr:nvGrpSpPr>
          <xdr:grpSpPr>
            <a:xfrm>
              <a:off x="10819501" y="748796"/>
              <a:ext cx="826871" cy="292349"/>
              <a:chOff x="10819501" y="750764"/>
              <a:chExt cx="826871" cy="292349"/>
            </a:xfrm>
          </xdr:grpSpPr>
          <xdr:sp macro="" textlink="">
            <xdr:nvSpPr>
              <xdr:cNvPr id="26" name="object 80">
                <a:extLst>
                  <a:ext uri="{FF2B5EF4-FFF2-40B4-BE49-F238E27FC236}">
                    <a16:creationId xmlns:a16="http://schemas.microsoft.com/office/drawing/2014/main" id="{DA6B5D9E-20EA-BE7A-1597-5A2BC6C4047F}"/>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28" name="object 90">
                <a:extLst>
                  <a:ext uri="{FF2B5EF4-FFF2-40B4-BE49-F238E27FC236}">
                    <a16:creationId xmlns:a16="http://schemas.microsoft.com/office/drawing/2014/main" id="{2212EF43-F508-8162-A3B6-DDA88BE731B1}"/>
                  </a:ext>
                </a:extLst>
              </xdr:cNvPr>
              <xdr:cNvSpPr txBox="1"/>
            </xdr:nvSpPr>
            <xdr:spPr>
              <a:xfrm>
                <a:off x="10858730" y="754502"/>
                <a:ext cx="748412"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Eneva-specific Indicators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4" name="object 109">
              <a:extLst>
                <a:ext uri="{FF2B5EF4-FFF2-40B4-BE49-F238E27FC236}">
                  <a16:creationId xmlns:a16="http://schemas.microsoft.com/office/drawing/2014/main" id="{B9051BAC-3EDA-8125-EE49-F7B0C2266FDC}"/>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5" name="Imagem 24">
              <a:extLst>
                <a:ext uri="{FF2B5EF4-FFF2-40B4-BE49-F238E27FC236}">
                  <a16:creationId xmlns:a16="http://schemas.microsoft.com/office/drawing/2014/main" id="{9E1FF4CD-ED81-E479-19B0-74E7CD9B2907}"/>
                </a:ext>
              </a:extLst>
            </xdr:cNvPr>
            <xdr:cNvPicPr>
              <a:picLocks noChangeAspect="1"/>
            </xdr:cNvPicPr>
          </xdr:nvPicPr>
          <xdr:blipFill>
            <a:blip xmlns:r="http://schemas.openxmlformats.org/officeDocument/2006/relationships" r:embed="rId32">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grpSp>
        <xdr:nvGrpSpPr>
          <xdr:cNvPr id="18" name="Agrupar 17">
            <a:extLst>
              <a:ext uri="{FF2B5EF4-FFF2-40B4-BE49-F238E27FC236}">
                <a16:creationId xmlns:a16="http://schemas.microsoft.com/office/drawing/2014/main" id="{7D63EFF8-A8D1-7E4B-B43C-4C15BDFA0E5C}"/>
              </a:ext>
            </a:extLst>
          </xdr:cNvPr>
          <xdr:cNvGrpSpPr/>
        </xdr:nvGrpSpPr>
        <xdr:grpSpPr>
          <a:xfrm>
            <a:off x="10064474" y="1640038"/>
            <a:ext cx="1315654" cy="179263"/>
            <a:chOff x="10031056" y="1635749"/>
            <a:chExt cx="1313331" cy="179263"/>
          </a:xfrm>
        </xdr:grpSpPr>
        <xdr:sp macro="" textlink="">
          <xdr:nvSpPr>
            <xdr:cNvPr id="19" name="object 2">
              <a:extLst>
                <a:ext uri="{FF2B5EF4-FFF2-40B4-BE49-F238E27FC236}">
                  <a16:creationId xmlns:a16="http://schemas.microsoft.com/office/drawing/2014/main" id="{E552FDFF-28AA-037D-950A-E77C6F276301}"/>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sz="1000" b="1" spc="-20">
                  <a:solidFill>
                    <a:srgbClr val="0396A9"/>
                  </a:solidFill>
                  <a:latin typeface="Roboto"/>
                  <a:cs typeface="Roboto"/>
                </a:rPr>
                <a:t>2025</a:t>
              </a:r>
              <a:r>
                <a:rPr lang="pt-BR" sz="1000" b="1" spc="-20">
                  <a:solidFill>
                    <a:srgbClr val="0396A9"/>
                  </a:solidFill>
                  <a:latin typeface="Roboto"/>
                  <a:cs typeface="Roboto"/>
                </a:rPr>
                <a:t> </a:t>
              </a:r>
              <a:r>
                <a:rPr kumimoji="0" lang="pt-BR" sz="1000" b="1" i="0" u="none" strike="noStrike" kern="0" cap="none" spc="0" normalizeH="0" baseline="0" noProof="0">
                  <a:ln>
                    <a:noFill/>
                  </a:ln>
                  <a:solidFill>
                    <a:srgbClr val="695E4A"/>
                  </a:solidFill>
                  <a:effectLst/>
                  <a:uLnTx/>
                  <a:uFillTx/>
                  <a:latin typeface="Roboto"/>
                  <a:ea typeface="+mn-ea"/>
                  <a:cs typeface="Roboto"/>
                </a:rPr>
                <a:t>Databook</a:t>
              </a:r>
              <a:endParaRPr sz="1000">
                <a:latin typeface="Roboto"/>
                <a:cs typeface="Roboto"/>
              </a:endParaRPr>
            </a:p>
          </xdr:txBody>
        </xdr:sp>
        <xdr:pic>
          <xdr:nvPicPr>
            <xdr:cNvPr id="20" name="Gráfico 19" descr="Círculo com seta para a esquerda estrutura de tópicos">
              <a:hlinkClick xmlns:r="http://schemas.openxmlformats.org/officeDocument/2006/relationships" r:id="rId33"/>
              <a:extLst>
                <a:ext uri="{FF2B5EF4-FFF2-40B4-BE49-F238E27FC236}">
                  <a16:creationId xmlns:a16="http://schemas.microsoft.com/office/drawing/2014/main" id="{AB8F63FB-4639-FCE7-8608-884114B02F0E}"/>
                </a:ext>
              </a:extLst>
            </xdr:cNvPr>
            <xdr:cNvPicPr>
              <a:picLocks noChangeAspect="1"/>
            </xdr:cNvPicPr>
          </xdr:nvPicPr>
          <xdr:blipFill>
            <a:blip xmlns:r="http://schemas.openxmlformats.org/officeDocument/2006/relationships" r:embed="rId34">
              <a:extLst>
                <a:ext uri="{96DAC541-7B7A-43D3-8B79-37D633B846F1}">
                  <asvg:svgBlip xmlns:asvg="http://schemas.microsoft.com/office/drawing/2016/SVG/main" r:embed="rId35"/>
                </a:ext>
              </a:extLst>
            </a:blip>
            <a:stretch>
              <a:fillRect/>
            </a:stretch>
          </xdr:blipFill>
          <xdr:spPr>
            <a:xfrm rot="10800000">
              <a:off x="10031056" y="1635750"/>
              <a:ext cx="179193" cy="179262"/>
            </a:xfrm>
            <a:prstGeom prst="rect">
              <a:avLst/>
            </a:prstGeom>
          </xdr:spPr>
        </xdr:pic>
        <xdr:pic>
          <xdr:nvPicPr>
            <xdr:cNvPr id="22" name="Gráfico 21" descr="Círculo com seta para a esquerda estrutura de tópicos">
              <a:hlinkClick xmlns:r="http://schemas.openxmlformats.org/officeDocument/2006/relationships" r:id="rId36"/>
              <a:extLst>
                <a:ext uri="{FF2B5EF4-FFF2-40B4-BE49-F238E27FC236}">
                  <a16:creationId xmlns:a16="http://schemas.microsoft.com/office/drawing/2014/main" id="{EA9F51A3-C325-F87B-F81C-BE7026B2DDB9}"/>
                </a:ext>
              </a:extLst>
            </xdr:cNvPr>
            <xdr:cNvPicPr>
              <a:picLocks noChangeAspect="1"/>
            </xdr:cNvPicPr>
          </xdr:nvPicPr>
          <xdr:blipFill>
            <a:blip xmlns:r="http://schemas.openxmlformats.org/officeDocument/2006/relationships" r:embed="rId34">
              <a:extLst>
                <a:ext uri="{96DAC541-7B7A-43D3-8B79-37D633B846F1}">
                  <asvg:svgBlip xmlns:asvg="http://schemas.microsoft.com/office/drawing/2016/SVG/main" r:embed="rId35"/>
                </a:ext>
              </a:extLst>
            </a:blip>
            <a:stretch>
              <a:fillRect/>
            </a:stretch>
          </xdr:blipFill>
          <xdr:spPr>
            <a:xfrm>
              <a:off x="11169427" y="1635749"/>
              <a:ext cx="174960" cy="179262"/>
            </a:xfrm>
            <a:prstGeom prst="rect">
              <a:avLst/>
            </a:prstGeom>
          </xdr:spPr>
        </xdr:pic>
      </xdr:grpSp>
    </xdr:grpSp>
    <xdr:clientData/>
  </xdr:twoCellAnchor>
  <xdr:twoCellAnchor editAs="absolute">
    <xdr:from>
      <xdr:col>0</xdr:col>
      <xdr:colOff>106149</xdr:colOff>
      <xdr:row>4</xdr:row>
      <xdr:rowOff>0</xdr:rowOff>
    </xdr:from>
    <xdr:to>
      <xdr:col>20</xdr:col>
      <xdr:colOff>267457</xdr:colOff>
      <xdr:row>166</xdr:row>
      <xdr:rowOff>95250</xdr:rowOff>
    </xdr:to>
    <xdr:grpSp>
      <xdr:nvGrpSpPr>
        <xdr:cNvPr id="21" name="Agrupar 20">
          <a:extLst>
            <a:ext uri="{FF2B5EF4-FFF2-40B4-BE49-F238E27FC236}">
              <a16:creationId xmlns:a16="http://schemas.microsoft.com/office/drawing/2014/main" id="{6DADEEFA-E254-40AA-A72A-C8C6A44DE099}"/>
            </a:ext>
          </a:extLst>
        </xdr:cNvPr>
        <xdr:cNvGrpSpPr/>
      </xdr:nvGrpSpPr>
      <xdr:grpSpPr>
        <a:xfrm>
          <a:off x="106149" y="1209675"/>
          <a:ext cx="11400808" cy="33889950"/>
          <a:chOff x="38100" y="1228724"/>
          <a:chExt cx="11653708" cy="27548959"/>
        </a:xfrm>
      </xdr:grpSpPr>
      <xdr:sp macro="" textlink="">
        <xdr:nvSpPr>
          <xdr:cNvPr id="27" name="Retângulo: Cantos Arredondados 26">
            <a:extLst>
              <a:ext uri="{FF2B5EF4-FFF2-40B4-BE49-F238E27FC236}">
                <a16:creationId xmlns:a16="http://schemas.microsoft.com/office/drawing/2014/main" id="{06D34543-EC46-5919-27CB-D0AE1A4156BF}"/>
              </a:ext>
            </a:extLst>
          </xdr:cNvPr>
          <xdr:cNvSpPr/>
        </xdr:nvSpPr>
        <xdr:spPr>
          <a:xfrm>
            <a:off x="38100" y="1419222"/>
            <a:ext cx="11653708" cy="27358461"/>
          </a:xfrm>
          <a:prstGeom prst="roundRect">
            <a:avLst>
              <a:gd name="adj" fmla="val 760"/>
            </a:avLst>
          </a:prstGeom>
          <a:no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grpSp>
        <xdr:nvGrpSpPr>
          <xdr:cNvPr id="36" name="Agrupar 35">
            <a:extLst>
              <a:ext uri="{FF2B5EF4-FFF2-40B4-BE49-F238E27FC236}">
                <a16:creationId xmlns:a16="http://schemas.microsoft.com/office/drawing/2014/main" id="{EC7D7486-E123-5912-42FA-E601D071B106}"/>
              </a:ext>
            </a:extLst>
          </xdr:cNvPr>
          <xdr:cNvGrpSpPr/>
        </xdr:nvGrpSpPr>
        <xdr:grpSpPr>
          <a:xfrm>
            <a:off x="200023" y="1228724"/>
            <a:ext cx="11390442" cy="361918"/>
            <a:chOff x="94394" y="1260391"/>
            <a:chExt cx="11390442" cy="415854"/>
          </a:xfrm>
        </xdr:grpSpPr>
        <xdr:sp macro="" textlink="">
          <xdr:nvSpPr>
            <xdr:cNvPr id="37" name="Retângulo: Cantos Diagonais Arredondados 36">
              <a:hlinkClick xmlns:r="http://schemas.openxmlformats.org/officeDocument/2006/relationships" r:id="rId21"/>
              <a:extLst>
                <a:ext uri="{FF2B5EF4-FFF2-40B4-BE49-F238E27FC236}">
                  <a16:creationId xmlns:a16="http://schemas.microsoft.com/office/drawing/2014/main" id="{AFF25164-462F-BD17-AD09-0EDE406A3599}"/>
                </a:ext>
              </a:extLst>
            </xdr:cNvPr>
            <xdr:cNvSpPr/>
          </xdr:nvSpPr>
          <xdr:spPr>
            <a:xfrm>
              <a:off x="94394" y="1260393"/>
              <a:ext cx="1587699" cy="415852"/>
            </a:xfrm>
            <a:prstGeom prst="round2DiagRect">
              <a:avLst>
                <a:gd name="adj1" fmla="val 27881"/>
                <a:gd name="adj2" fmla="val 5623"/>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Responsible Management of Natural Resources</a:t>
              </a:r>
            </a:p>
          </xdr:txBody>
        </xdr:sp>
        <xdr:sp macro="" textlink="">
          <xdr:nvSpPr>
            <xdr:cNvPr id="38" name="Retângulo: Cantos Diagonais Arredondados 37">
              <a:hlinkClick xmlns:r="http://schemas.openxmlformats.org/officeDocument/2006/relationships" r:id="rId37"/>
              <a:extLst>
                <a:ext uri="{FF2B5EF4-FFF2-40B4-BE49-F238E27FC236}">
                  <a16:creationId xmlns:a16="http://schemas.microsoft.com/office/drawing/2014/main" id="{4387D2A5-EE52-78FB-5F4D-4BEA6EB86BC7}"/>
                </a:ext>
              </a:extLst>
            </xdr:cNvPr>
            <xdr:cNvSpPr/>
          </xdr:nvSpPr>
          <xdr:spPr>
            <a:xfrm>
              <a:off x="1724470" y="1260392"/>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Climate Strategy &amp;</a:t>
              </a:r>
            </a:p>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 Energy Transition</a:t>
              </a:r>
            </a:p>
          </xdr:txBody>
        </xdr:sp>
        <xdr:sp macro="" textlink="">
          <xdr:nvSpPr>
            <xdr:cNvPr id="39" name="Retângulo: Cantos Diagonais Arredondados 38">
              <a:hlinkClick xmlns:r="http://schemas.openxmlformats.org/officeDocument/2006/relationships" r:id="rId33"/>
              <a:extLst>
                <a:ext uri="{FF2B5EF4-FFF2-40B4-BE49-F238E27FC236}">
                  <a16:creationId xmlns:a16="http://schemas.microsoft.com/office/drawing/2014/main" id="{CFBAB061-5138-692F-B506-4981CAC3C982}"/>
                </a:ext>
              </a:extLst>
            </xdr:cNvPr>
            <xdr:cNvSpPr/>
          </xdr:nvSpPr>
          <xdr:spPr>
            <a:xfrm>
              <a:off x="3354545" y="1260392"/>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Energy</a:t>
              </a:r>
            </a:p>
          </xdr:txBody>
        </xdr:sp>
        <xdr:sp macro="" textlink="">
          <xdr:nvSpPr>
            <xdr:cNvPr id="40" name="Retângulo: Cantos Diagonais Arredondados 39">
              <a:hlinkClick xmlns:r="http://schemas.openxmlformats.org/officeDocument/2006/relationships" r:id="rId38"/>
              <a:extLst>
                <a:ext uri="{FF2B5EF4-FFF2-40B4-BE49-F238E27FC236}">
                  <a16:creationId xmlns:a16="http://schemas.microsoft.com/office/drawing/2014/main" id="{598F313F-6FF4-BFEA-A475-1366CB3B2B77}"/>
                </a:ext>
              </a:extLst>
            </xdr:cNvPr>
            <xdr:cNvSpPr/>
          </xdr:nvSpPr>
          <xdr:spPr>
            <a:xfrm>
              <a:off x="4984621" y="1260392"/>
              <a:ext cx="1587699" cy="415851"/>
            </a:xfrm>
            <a:prstGeom prst="round2DiagRect">
              <a:avLst>
                <a:gd name="adj1" fmla="val 27881"/>
                <a:gd name="adj2" fmla="val 3770"/>
              </a:avLst>
            </a:prstGeom>
            <a:solidFill>
              <a:srgbClr val="00A0A8"/>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rPr>
                <a:t>Biodiversity and </a:t>
              </a:r>
            </a:p>
            <a:p>
              <a:pPr marL="0" indent="0" algn="ctr"/>
              <a:r>
                <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rPr>
                <a:t>Ecosystems</a:t>
              </a:r>
            </a:p>
          </xdr:txBody>
        </xdr:sp>
        <xdr:sp macro="" textlink="">
          <xdr:nvSpPr>
            <xdr:cNvPr id="41" name="Retângulo: Cantos Diagonais Arredondados 40">
              <a:hlinkClick xmlns:r="http://schemas.openxmlformats.org/officeDocument/2006/relationships" r:id="rId36"/>
              <a:extLst>
                <a:ext uri="{FF2B5EF4-FFF2-40B4-BE49-F238E27FC236}">
                  <a16:creationId xmlns:a16="http://schemas.microsoft.com/office/drawing/2014/main" id="{ED83ED10-D877-C340-B2EA-06AA1E1A839C}"/>
                </a:ext>
              </a:extLst>
            </xdr:cNvPr>
            <xdr:cNvSpPr/>
          </xdr:nvSpPr>
          <xdr:spPr>
            <a:xfrm>
              <a:off x="6614696" y="1260392"/>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Water Resources</a:t>
              </a:r>
            </a:p>
          </xdr:txBody>
        </xdr:sp>
        <xdr:sp macro="" textlink="">
          <xdr:nvSpPr>
            <xdr:cNvPr id="42" name="Retângulo: Cantos Diagonais Arredondados 41">
              <a:hlinkClick xmlns:r="http://schemas.openxmlformats.org/officeDocument/2006/relationships" r:id="rId39"/>
              <a:extLst>
                <a:ext uri="{FF2B5EF4-FFF2-40B4-BE49-F238E27FC236}">
                  <a16:creationId xmlns:a16="http://schemas.microsoft.com/office/drawing/2014/main" id="{398561B7-85BA-6DE0-3FB1-351F5D47DB65}"/>
                </a:ext>
              </a:extLst>
            </xdr:cNvPr>
            <xdr:cNvSpPr/>
          </xdr:nvSpPr>
          <xdr:spPr>
            <a:xfrm>
              <a:off x="8244772" y="1260392"/>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Atmospheric Emissions</a:t>
              </a:r>
            </a:p>
          </xdr:txBody>
        </xdr:sp>
        <xdr:sp macro="" textlink="">
          <xdr:nvSpPr>
            <xdr:cNvPr id="43" name="Retângulo: Cantos Diagonais Arredondados 42">
              <a:hlinkClick xmlns:r="http://schemas.openxmlformats.org/officeDocument/2006/relationships" r:id="rId40"/>
              <a:extLst>
                <a:ext uri="{FF2B5EF4-FFF2-40B4-BE49-F238E27FC236}">
                  <a16:creationId xmlns:a16="http://schemas.microsoft.com/office/drawing/2014/main" id="{7EA998D3-06BC-4FCB-1275-C16EF0373324}"/>
                </a:ext>
              </a:extLst>
            </xdr:cNvPr>
            <xdr:cNvSpPr/>
          </xdr:nvSpPr>
          <xdr:spPr>
            <a:xfrm>
              <a:off x="9897137" y="1260391"/>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Waste</a:t>
              </a:r>
            </a:p>
          </xdr:txBody>
        </xdr:sp>
      </xdr:grpSp>
    </xdr:grpSp>
    <xdr:clientData/>
  </xdr:twoCellAnchor>
</xdr:wsDr>
</file>

<file path=xl/drawings/drawing21.xml><?xml version="1.0" encoding="utf-8"?>
<xdr:wsDr xmlns:xdr="http://schemas.openxmlformats.org/drawingml/2006/spreadsheetDrawing" xmlns:a="http://schemas.openxmlformats.org/drawingml/2006/main">
  <xdr:twoCellAnchor>
    <xdr:from>
      <xdr:col>21</xdr:col>
      <xdr:colOff>42325</xdr:colOff>
      <xdr:row>2</xdr:row>
      <xdr:rowOff>270938</xdr:rowOff>
    </xdr:from>
    <xdr:to>
      <xdr:col>22</xdr:col>
      <xdr:colOff>312131</xdr:colOff>
      <xdr:row>2</xdr:row>
      <xdr:rowOff>522938</xdr:rowOff>
    </xdr:to>
    <xdr:grpSp>
      <xdr:nvGrpSpPr>
        <xdr:cNvPr id="11" name="Agrupar 4">
          <a:extLst>
            <a:ext uri="{FF2B5EF4-FFF2-40B4-BE49-F238E27FC236}">
              <a16:creationId xmlns:a16="http://schemas.microsoft.com/office/drawing/2014/main" id="{529564F2-A1BC-4908-974F-9243A993DA39}"/>
            </a:ext>
          </a:extLst>
        </xdr:cNvPr>
        <xdr:cNvGrpSpPr/>
      </xdr:nvGrpSpPr>
      <xdr:grpSpPr>
        <a:xfrm>
          <a:off x="11862850" y="651938"/>
          <a:ext cx="850831" cy="252000"/>
          <a:chOff x="12008769" y="654841"/>
          <a:chExt cx="861208" cy="252000"/>
        </a:xfrm>
      </xdr:grpSpPr>
      <xdr:sp macro="" textlink="">
        <xdr:nvSpPr>
          <xdr:cNvPr id="12" name="object 80">
            <a:hlinkClick xmlns:r="http://schemas.openxmlformats.org/officeDocument/2006/relationships" r:id="rId1"/>
            <a:extLst>
              <a:ext uri="{FF2B5EF4-FFF2-40B4-BE49-F238E27FC236}">
                <a16:creationId xmlns:a16="http://schemas.microsoft.com/office/drawing/2014/main" id="{F576F7ED-C9C1-6347-06AF-444729A2DCD1}"/>
              </a:ext>
            </a:extLst>
          </xdr:cNvPr>
          <xdr:cNvSpPr/>
        </xdr:nvSpPr>
        <xdr:spPr>
          <a:xfrm>
            <a:off x="12008769" y="654841"/>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sp macro="" textlink="">
        <xdr:nvSpPr>
          <xdr:cNvPr id="13" name="object 90">
            <a:hlinkClick xmlns:r="http://schemas.openxmlformats.org/officeDocument/2006/relationships" r:id="rId1"/>
            <a:extLst>
              <a:ext uri="{FF2B5EF4-FFF2-40B4-BE49-F238E27FC236}">
                <a16:creationId xmlns:a16="http://schemas.microsoft.com/office/drawing/2014/main" id="{2D4E5340-8F16-7E52-8C6F-4994525ADC56}"/>
              </a:ext>
            </a:extLst>
          </xdr:cNvPr>
          <xdr:cNvSpPr txBox="1"/>
        </xdr:nvSpPr>
        <xdr:spPr>
          <a:xfrm>
            <a:off x="12129773" y="654841"/>
            <a:ext cx="619200" cy="2520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Detailed Criteria</a:t>
            </a:r>
          </a:p>
        </xdr:txBody>
      </xdr:sp>
    </xdr:grpSp>
    <xdr:clientData/>
  </xdr:twoCellAnchor>
  <xdr:twoCellAnchor>
    <xdr:from>
      <xdr:col>4</xdr:col>
      <xdr:colOff>4430115</xdr:colOff>
      <xdr:row>300</xdr:row>
      <xdr:rowOff>0</xdr:rowOff>
    </xdr:from>
    <xdr:to>
      <xdr:col>6</xdr:col>
      <xdr:colOff>606424</xdr:colOff>
      <xdr:row>301</xdr:row>
      <xdr:rowOff>48168</xdr:rowOff>
    </xdr:to>
    <xdr:sp macro="" textlink="">
      <xdr:nvSpPr>
        <xdr:cNvPr id="16" name="Retângulo: Cantos Superiores Arredondados 15">
          <a:hlinkClick xmlns:r="http://schemas.openxmlformats.org/officeDocument/2006/relationships" r:id="rId2"/>
          <a:extLst>
            <a:ext uri="{FF2B5EF4-FFF2-40B4-BE49-F238E27FC236}">
              <a16:creationId xmlns:a16="http://schemas.microsoft.com/office/drawing/2014/main" id="{4A156E21-C892-4382-8C31-A0DC67B04CC2}"/>
            </a:ext>
          </a:extLst>
        </xdr:cNvPr>
        <xdr:cNvSpPr/>
      </xdr:nvSpPr>
      <xdr:spPr>
        <a:xfrm>
          <a:off x="11417769" y="29049260"/>
          <a:ext cx="2747706" cy="225589"/>
        </a:xfrm>
        <a:prstGeom prst="round2SameRect">
          <a:avLst/>
        </a:prstGeom>
        <a:solidFill>
          <a:schemeClr val="bg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2"/>
              </a:solidFill>
              <a:latin typeface="Calibri" panose="020F0502020204030204" pitchFamily="34" charset="0"/>
              <a:ea typeface="Calibri" panose="020F0502020204030204" pitchFamily="34" charset="0"/>
              <a:cs typeface="Calibri" panose="020F0502020204030204" pitchFamily="34" charset="0"/>
            </a:rPr>
            <a:t>Indicadores Chave</a:t>
          </a:r>
        </a:p>
      </xdr:txBody>
    </xdr:sp>
    <xdr:clientData/>
  </xdr:twoCellAnchor>
  <xdr:twoCellAnchor>
    <xdr:from>
      <xdr:col>1</xdr:col>
      <xdr:colOff>123346</xdr:colOff>
      <xdr:row>300</xdr:row>
      <xdr:rowOff>0</xdr:rowOff>
    </xdr:from>
    <xdr:to>
      <xdr:col>2</xdr:col>
      <xdr:colOff>610743</xdr:colOff>
      <xdr:row>301</xdr:row>
      <xdr:rowOff>48168</xdr:rowOff>
    </xdr:to>
    <xdr:sp macro="" textlink="">
      <xdr:nvSpPr>
        <xdr:cNvPr id="17" name="Retângulo: Cantos Superiores Arredondados 16">
          <a:extLst>
            <a:ext uri="{FF2B5EF4-FFF2-40B4-BE49-F238E27FC236}">
              <a16:creationId xmlns:a16="http://schemas.microsoft.com/office/drawing/2014/main" id="{5E15065E-074A-44E9-B4CD-4A8D3A0FF166}"/>
            </a:ext>
          </a:extLst>
        </xdr:cNvPr>
        <xdr:cNvSpPr/>
      </xdr:nvSpPr>
      <xdr:spPr>
        <a:xfrm>
          <a:off x="328062" y="29049260"/>
          <a:ext cx="2746102" cy="225589"/>
        </a:xfrm>
        <a:prstGeom prst="round2SameRect">
          <a:avLst/>
        </a:prstGeom>
        <a:solidFill>
          <a:srgbClr val="FCB31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latin typeface="Calibri" panose="020F0502020204030204" pitchFamily="34" charset="0"/>
              <a:ea typeface="Calibri" panose="020F0502020204030204" pitchFamily="34" charset="0"/>
              <a:cs typeface="Calibri" panose="020F0502020204030204" pitchFamily="34" charset="0"/>
            </a:rPr>
            <a:t>Perfil</a:t>
          </a:r>
        </a:p>
      </xdr:txBody>
    </xdr:sp>
    <xdr:clientData/>
  </xdr:twoCellAnchor>
  <xdr:twoCellAnchor>
    <xdr:from>
      <xdr:col>2</xdr:col>
      <xdr:colOff>632827</xdr:colOff>
      <xdr:row>300</xdr:row>
      <xdr:rowOff>0</xdr:rowOff>
    </xdr:from>
    <xdr:to>
      <xdr:col>2</xdr:col>
      <xdr:colOff>3376118</xdr:colOff>
      <xdr:row>301</xdr:row>
      <xdr:rowOff>48168</xdr:rowOff>
    </xdr:to>
    <xdr:sp macro="" textlink="">
      <xdr:nvSpPr>
        <xdr:cNvPr id="18" name="Retângulo: Cantos Superiores Arredondados 17">
          <a:hlinkClick xmlns:r="http://schemas.openxmlformats.org/officeDocument/2006/relationships" r:id="rId3"/>
          <a:extLst>
            <a:ext uri="{FF2B5EF4-FFF2-40B4-BE49-F238E27FC236}">
              <a16:creationId xmlns:a16="http://schemas.microsoft.com/office/drawing/2014/main" id="{20234F0E-94A6-4EBE-833E-664B99775305}"/>
            </a:ext>
          </a:extLst>
        </xdr:cNvPr>
        <xdr:cNvSpPr/>
      </xdr:nvSpPr>
      <xdr:spPr>
        <a:xfrm>
          <a:off x="3096248" y="29049260"/>
          <a:ext cx="2743291" cy="225589"/>
        </a:xfrm>
        <a:prstGeom prst="round2SameRect">
          <a:avLst/>
        </a:prstGeom>
        <a:solidFill>
          <a:schemeClr val="bg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2"/>
              </a:solidFill>
              <a:latin typeface="Calibri" panose="020F0502020204030204" pitchFamily="34" charset="0"/>
              <a:ea typeface="Calibri" panose="020F0502020204030204" pitchFamily="34" charset="0"/>
              <a:cs typeface="Calibri" panose="020F0502020204030204" pitchFamily="34" charset="0"/>
            </a:rPr>
            <a:t>Áreas de atuação</a:t>
          </a:r>
        </a:p>
      </xdr:txBody>
    </xdr:sp>
    <xdr:clientData/>
  </xdr:twoCellAnchor>
  <xdr:twoCellAnchor>
    <xdr:from>
      <xdr:col>3</xdr:col>
      <xdr:colOff>14663</xdr:colOff>
      <xdr:row>300</xdr:row>
      <xdr:rowOff>0</xdr:rowOff>
    </xdr:from>
    <xdr:to>
      <xdr:col>4</xdr:col>
      <xdr:colOff>1625993</xdr:colOff>
      <xdr:row>301</xdr:row>
      <xdr:rowOff>48168</xdr:rowOff>
    </xdr:to>
    <xdr:sp macro="" textlink="">
      <xdr:nvSpPr>
        <xdr:cNvPr id="19" name="Retângulo: Cantos Superiores Arredondados 18">
          <a:hlinkClick xmlns:r="http://schemas.openxmlformats.org/officeDocument/2006/relationships" r:id="rId4"/>
          <a:extLst>
            <a:ext uri="{FF2B5EF4-FFF2-40B4-BE49-F238E27FC236}">
              <a16:creationId xmlns:a16="http://schemas.microsoft.com/office/drawing/2014/main" id="{135446B5-AF8E-469A-B9B0-D24BE4E71FBC}"/>
            </a:ext>
          </a:extLst>
        </xdr:cNvPr>
        <xdr:cNvSpPr/>
      </xdr:nvSpPr>
      <xdr:spPr>
        <a:xfrm>
          <a:off x="5869553" y="29049260"/>
          <a:ext cx="2744094" cy="225589"/>
        </a:xfrm>
        <a:prstGeom prst="round2SameRect">
          <a:avLst/>
        </a:prstGeom>
        <a:solidFill>
          <a:schemeClr val="bg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2"/>
              </a:solidFill>
              <a:latin typeface="Calibri" panose="020F0502020204030204" pitchFamily="34" charset="0"/>
              <a:ea typeface="Calibri" panose="020F0502020204030204" pitchFamily="34" charset="0"/>
              <a:cs typeface="Calibri" panose="020F0502020204030204" pitchFamily="34" charset="0"/>
            </a:rPr>
            <a:t>Ativos</a:t>
          </a:r>
        </a:p>
      </xdr:txBody>
    </xdr:sp>
    <xdr:clientData/>
  </xdr:twoCellAnchor>
  <xdr:twoCellAnchor>
    <xdr:from>
      <xdr:col>4</xdr:col>
      <xdr:colOff>1652394</xdr:colOff>
      <xdr:row>300</xdr:row>
      <xdr:rowOff>0</xdr:rowOff>
    </xdr:from>
    <xdr:to>
      <xdr:col>4</xdr:col>
      <xdr:colOff>4395685</xdr:colOff>
      <xdr:row>301</xdr:row>
      <xdr:rowOff>48168</xdr:rowOff>
    </xdr:to>
    <xdr:sp macro="" textlink="">
      <xdr:nvSpPr>
        <xdr:cNvPr id="20" name="Retângulo: Cantos Superiores Arredondados 19">
          <a:hlinkClick xmlns:r="http://schemas.openxmlformats.org/officeDocument/2006/relationships" r:id="rId5"/>
          <a:extLst>
            <a:ext uri="{FF2B5EF4-FFF2-40B4-BE49-F238E27FC236}">
              <a16:creationId xmlns:a16="http://schemas.microsoft.com/office/drawing/2014/main" id="{5CD784BD-436F-4AA5-BDE9-622D05A978BC}"/>
            </a:ext>
          </a:extLst>
        </xdr:cNvPr>
        <xdr:cNvSpPr/>
      </xdr:nvSpPr>
      <xdr:spPr>
        <a:xfrm>
          <a:off x="8640048" y="29049260"/>
          <a:ext cx="2743291" cy="225589"/>
        </a:xfrm>
        <a:prstGeom prst="round2SameRect">
          <a:avLst/>
        </a:prstGeom>
        <a:solidFill>
          <a:schemeClr val="bg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2"/>
              </a:solidFill>
              <a:latin typeface="Calibri" panose="020F0502020204030204" pitchFamily="34" charset="0"/>
              <a:ea typeface="Calibri" panose="020F0502020204030204" pitchFamily="34" charset="0"/>
              <a:cs typeface="Calibri" panose="020F0502020204030204" pitchFamily="34" charset="0"/>
            </a:rPr>
            <a:t>Desempenho econômico financeiro</a:t>
          </a:r>
        </a:p>
      </xdr:txBody>
    </xdr:sp>
    <xdr:clientData/>
  </xdr:twoCellAnchor>
  <xdr:twoCellAnchor>
    <xdr:from>
      <xdr:col>4</xdr:col>
      <xdr:colOff>4582515</xdr:colOff>
      <xdr:row>300</xdr:row>
      <xdr:rowOff>152400</xdr:rowOff>
    </xdr:from>
    <xdr:to>
      <xdr:col>6</xdr:col>
      <xdr:colOff>758824</xdr:colOff>
      <xdr:row>302</xdr:row>
      <xdr:rowOff>23949</xdr:rowOff>
    </xdr:to>
    <xdr:sp macro="" textlink="">
      <xdr:nvSpPr>
        <xdr:cNvPr id="22" name="Retângulo: Cantos Superiores Arredondados 21">
          <a:hlinkClick xmlns:r="http://schemas.openxmlformats.org/officeDocument/2006/relationships" r:id="rId2"/>
          <a:extLst>
            <a:ext uri="{FF2B5EF4-FFF2-40B4-BE49-F238E27FC236}">
              <a16:creationId xmlns:a16="http://schemas.microsoft.com/office/drawing/2014/main" id="{6CF146E2-8D16-448A-B98B-037CD39C4A6E}"/>
            </a:ext>
          </a:extLst>
        </xdr:cNvPr>
        <xdr:cNvSpPr/>
      </xdr:nvSpPr>
      <xdr:spPr>
        <a:xfrm>
          <a:off x="11570169" y="29201660"/>
          <a:ext cx="2747706" cy="226390"/>
        </a:xfrm>
        <a:prstGeom prst="round2SameRect">
          <a:avLst/>
        </a:prstGeom>
        <a:solidFill>
          <a:schemeClr val="bg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2"/>
              </a:solidFill>
              <a:latin typeface="Calibri" panose="020F0502020204030204" pitchFamily="34" charset="0"/>
              <a:ea typeface="Calibri" panose="020F0502020204030204" pitchFamily="34" charset="0"/>
              <a:cs typeface="Calibri" panose="020F0502020204030204" pitchFamily="34" charset="0"/>
            </a:rPr>
            <a:t>Indicadores Chave</a:t>
          </a:r>
        </a:p>
      </xdr:txBody>
    </xdr:sp>
    <xdr:clientData/>
  </xdr:twoCellAnchor>
  <xdr:twoCellAnchor>
    <xdr:from>
      <xdr:col>1</xdr:col>
      <xdr:colOff>275746</xdr:colOff>
      <xdr:row>300</xdr:row>
      <xdr:rowOff>152400</xdr:rowOff>
    </xdr:from>
    <xdr:to>
      <xdr:col>2</xdr:col>
      <xdr:colOff>763143</xdr:colOff>
      <xdr:row>302</xdr:row>
      <xdr:rowOff>23949</xdr:rowOff>
    </xdr:to>
    <xdr:sp macro="" textlink="">
      <xdr:nvSpPr>
        <xdr:cNvPr id="23" name="Retângulo: Cantos Superiores Arredondados 22">
          <a:extLst>
            <a:ext uri="{FF2B5EF4-FFF2-40B4-BE49-F238E27FC236}">
              <a16:creationId xmlns:a16="http://schemas.microsoft.com/office/drawing/2014/main" id="{C2667F25-24FB-4C34-A527-2812BE15A762}"/>
            </a:ext>
          </a:extLst>
        </xdr:cNvPr>
        <xdr:cNvSpPr/>
      </xdr:nvSpPr>
      <xdr:spPr>
        <a:xfrm>
          <a:off x="480462" y="29201660"/>
          <a:ext cx="2746102" cy="226390"/>
        </a:xfrm>
        <a:prstGeom prst="round2SameRect">
          <a:avLst/>
        </a:prstGeom>
        <a:solidFill>
          <a:srgbClr val="FCB31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latin typeface="Calibri" panose="020F0502020204030204" pitchFamily="34" charset="0"/>
              <a:ea typeface="Calibri" panose="020F0502020204030204" pitchFamily="34" charset="0"/>
              <a:cs typeface="Calibri" panose="020F0502020204030204" pitchFamily="34" charset="0"/>
            </a:rPr>
            <a:t>Perfil</a:t>
          </a:r>
        </a:p>
      </xdr:txBody>
    </xdr:sp>
    <xdr:clientData/>
  </xdr:twoCellAnchor>
  <xdr:twoCellAnchor>
    <xdr:from>
      <xdr:col>2</xdr:col>
      <xdr:colOff>785227</xdr:colOff>
      <xdr:row>300</xdr:row>
      <xdr:rowOff>152400</xdr:rowOff>
    </xdr:from>
    <xdr:to>
      <xdr:col>3</xdr:col>
      <xdr:colOff>140662</xdr:colOff>
      <xdr:row>302</xdr:row>
      <xdr:rowOff>23949</xdr:rowOff>
    </xdr:to>
    <xdr:sp macro="" textlink="">
      <xdr:nvSpPr>
        <xdr:cNvPr id="24" name="Retângulo: Cantos Superiores Arredondados 23">
          <a:hlinkClick xmlns:r="http://schemas.openxmlformats.org/officeDocument/2006/relationships" r:id="rId3"/>
          <a:extLst>
            <a:ext uri="{FF2B5EF4-FFF2-40B4-BE49-F238E27FC236}">
              <a16:creationId xmlns:a16="http://schemas.microsoft.com/office/drawing/2014/main" id="{EC421553-42F0-42B3-896C-700D737BC629}"/>
            </a:ext>
          </a:extLst>
        </xdr:cNvPr>
        <xdr:cNvSpPr/>
      </xdr:nvSpPr>
      <xdr:spPr>
        <a:xfrm>
          <a:off x="3248648" y="29201660"/>
          <a:ext cx="2746904" cy="226390"/>
        </a:xfrm>
        <a:prstGeom prst="round2SameRect">
          <a:avLst/>
        </a:prstGeom>
        <a:solidFill>
          <a:schemeClr val="bg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2"/>
              </a:solidFill>
              <a:latin typeface="Calibri" panose="020F0502020204030204" pitchFamily="34" charset="0"/>
              <a:ea typeface="Calibri" panose="020F0502020204030204" pitchFamily="34" charset="0"/>
              <a:cs typeface="Calibri" panose="020F0502020204030204" pitchFamily="34" charset="0"/>
            </a:rPr>
            <a:t>Áreas de atuação</a:t>
          </a:r>
        </a:p>
      </xdr:txBody>
    </xdr:sp>
    <xdr:clientData/>
  </xdr:twoCellAnchor>
  <xdr:twoCellAnchor>
    <xdr:from>
      <xdr:col>3</xdr:col>
      <xdr:colOff>167063</xdr:colOff>
      <xdr:row>300</xdr:row>
      <xdr:rowOff>152400</xdr:rowOff>
    </xdr:from>
    <xdr:to>
      <xdr:col>4</xdr:col>
      <xdr:colOff>1778393</xdr:colOff>
      <xdr:row>302</xdr:row>
      <xdr:rowOff>23949</xdr:rowOff>
    </xdr:to>
    <xdr:sp macro="" textlink="">
      <xdr:nvSpPr>
        <xdr:cNvPr id="25" name="Retângulo: Cantos Superiores Arredondados 24">
          <a:hlinkClick xmlns:r="http://schemas.openxmlformats.org/officeDocument/2006/relationships" r:id="rId4"/>
          <a:extLst>
            <a:ext uri="{FF2B5EF4-FFF2-40B4-BE49-F238E27FC236}">
              <a16:creationId xmlns:a16="http://schemas.microsoft.com/office/drawing/2014/main" id="{62B6FFC9-6C5F-411B-B451-CBE831DC0902}"/>
            </a:ext>
          </a:extLst>
        </xdr:cNvPr>
        <xdr:cNvSpPr/>
      </xdr:nvSpPr>
      <xdr:spPr>
        <a:xfrm>
          <a:off x="6021953" y="29201660"/>
          <a:ext cx="2744094" cy="226390"/>
        </a:xfrm>
        <a:prstGeom prst="round2SameRect">
          <a:avLst/>
        </a:prstGeom>
        <a:solidFill>
          <a:schemeClr val="bg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2"/>
              </a:solidFill>
              <a:latin typeface="Calibri" panose="020F0502020204030204" pitchFamily="34" charset="0"/>
              <a:ea typeface="Calibri" panose="020F0502020204030204" pitchFamily="34" charset="0"/>
              <a:cs typeface="Calibri" panose="020F0502020204030204" pitchFamily="34" charset="0"/>
            </a:rPr>
            <a:t>Ativos</a:t>
          </a:r>
        </a:p>
      </xdr:txBody>
    </xdr:sp>
    <xdr:clientData/>
  </xdr:twoCellAnchor>
  <xdr:twoCellAnchor>
    <xdr:from>
      <xdr:col>4</xdr:col>
      <xdr:colOff>1804794</xdr:colOff>
      <xdr:row>300</xdr:row>
      <xdr:rowOff>152400</xdr:rowOff>
    </xdr:from>
    <xdr:to>
      <xdr:col>4</xdr:col>
      <xdr:colOff>4548085</xdr:colOff>
      <xdr:row>302</xdr:row>
      <xdr:rowOff>23949</xdr:rowOff>
    </xdr:to>
    <xdr:sp macro="" textlink="">
      <xdr:nvSpPr>
        <xdr:cNvPr id="26" name="Retângulo: Cantos Superiores Arredondados 25">
          <a:hlinkClick xmlns:r="http://schemas.openxmlformats.org/officeDocument/2006/relationships" r:id="rId5"/>
          <a:extLst>
            <a:ext uri="{FF2B5EF4-FFF2-40B4-BE49-F238E27FC236}">
              <a16:creationId xmlns:a16="http://schemas.microsoft.com/office/drawing/2014/main" id="{901B42BF-A81E-476F-8455-80895C7B1339}"/>
            </a:ext>
          </a:extLst>
        </xdr:cNvPr>
        <xdr:cNvSpPr/>
      </xdr:nvSpPr>
      <xdr:spPr>
        <a:xfrm>
          <a:off x="8792448" y="29201660"/>
          <a:ext cx="2743291" cy="226390"/>
        </a:xfrm>
        <a:prstGeom prst="round2SameRect">
          <a:avLst/>
        </a:prstGeom>
        <a:solidFill>
          <a:schemeClr val="bg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2"/>
              </a:solidFill>
              <a:latin typeface="Calibri" panose="020F0502020204030204" pitchFamily="34" charset="0"/>
              <a:ea typeface="Calibri" panose="020F0502020204030204" pitchFamily="34" charset="0"/>
              <a:cs typeface="Calibri" panose="020F0502020204030204" pitchFamily="34" charset="0"/>
            </a:rPr>
            <a:t>Desempenho econômico financeiro</a:t>
          </a:r>
        </a:p>
      </xdr:txBody>
    </xdr:sp>
    <xdr:clientData/>
  </xdr:twoCellAnchor>
  <xdr:twoCellAnchor editAs="absolute">
    <xdr:from>
      <xdr:col>0</xdr:col>
      <xdr:colOff>0</xdr:colOff>
      <xdr:row>0</xdr:row>
      <xdr:rowOff>-1</xdr:rowOff>
    </xdr:from>
    <xdr:to>
      <xdr:col>20</xdr:col>
      <xdr:colOff>568233</xdr:colOff>
      <xdr:row>2</xdr:row>
      <xdr:rowOff>553484</xdr:rowOff>
    </xdr:to>
    <xdr:grpSp>
      <xdr:nvGrpSpPr>
        <xdr:cNvPr id="1582" name="Agrupar 1">
          <a:extLst>
            <a:ext uri="{FF2B5EF4-FFF2-40B4-BE49-F238E27FC236}">
              <a16:creationId xmlns:a16="http://schemas.microsoft.com/office/drawing/2014/main" id="{489B62E8-E133-4E87-A00A-46CADE04114F}"/>
            </a:ext>
          </a:extLst>
        </xdr:cNvPr>
        <xdr:cNvGrpSpPr/>
      </xdr:nvGrpSpPr>
      <xdr:grpSpPr>
        <a:xfrm>
          <a:off x="0" y="-1"/>
          <a:ext cx="11807733" cy="934485"/>
          <a:chOff x="0" y="1478573"/>
          <a:chExt cx="11657486" cy="1039782"/>
        </a:xfrm>
      </xdr:grpSpPr>
      <xdr:pic>
        <xdr:nvPicPr>
          <xdr:cNvPr id="1583" name="Imagem 3">
            <a:hlinkClick xmlns:r="http://schemas.openxmlformats.org/officeDocument/2006/relationships" r:id="rId6"/>
            <a:extLst>
              <a:ext uri="{FF2B5EF4-FFF2-40B4-BE49-F238E27FC236}">
                <a16:creationId xmlns:a16="http://schemas.microsoft.com/office/drawing/2014/main" id="{1845E3ED-CDFD-77E9-F87C-57CD1D47448E}"/>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t="10576" b="7840"/>
          <a:stretch>
            <a:fillRect/>
          </a:stretch>
        </xdr:blipFill>
        <xdr:spPr>
          <a:xfrm>
            <a:off x="0" y="1478573"/>
            <a:ext cx="1445305" cy="512244"/>
          </a:xfrm>
          <a:prstGeom prst="rect">
            <a:avLst/>
          </a:prstGeom>
        </xdr:spPr>
      </xdr:pic>
      <xdr:grpSp>
        <xdr:nvGrpSpPr>
          <xdr:cNvPr id="1584" name="Agrupar 4">
            <a:hlinkClick xmlns:r="http://schemas.openxmlformats.org/officeDocument/2006/relationships" r:id="rId8"/>
            <a:extLst>
              <a:ext uri="{FF2B5EF4-FFF2-40B4-BE49-F238E27FC236}">
                <a16:creationId xmlns:a16="http://schemas.microsoft.com/office/drawing/2014/main" id="{AA0CA1B5-069A-ED0C-499F-01431C57482E}"/>
              </a:ext>
            </a:extLst>
          </xdr:cNvPr>
          <xdr:cNvGrpSpPr/>
        </xdr:nvGrpSpPr>
        <xdr:grpSpPr>
          <a:xfrm>
            <a:off x="81251" y="1985607"/>
            <a:ext cx="832806" cy="506309"/>
            <a:chOff x="81496" y="507699"/>
            <a:chExt cx="831691" cy="506973"/>
          </a:xfrm>
        </xdr:grpSpPr>
        <xdr:sp macro="" textlink="">
          <xdr:nvSpPr>
            <xdr:cNvPr id="1585" name="object 76">
              <a:extLst>
                <a:ext uri="{FF2B5EF4-FFF2-40B4-BE49-F238E27FC236}">
                  <a16:creationId xmlns:a16="http://schemas.microsoft.com/office/drawing/2014/main" id="{BABFD74F-9776-B725-9E13-AAF93B7B7BC0}"/>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1586" name="object 77">
              <a:extLst>
                <a:ext uri="{FF2B5EF4-FFF2-40B4-BE49-F238E27FC236}">
                  <a16:creationId xmlns:a16="http://schemas.microsoft.com/office/drawing/2014/main" id="{5E983A57-EEB5-C73D-1358-FDDE50B8582D}"/>
                </a:ext>
              </a:extLst>
            </xdr:cNvPr>
            <xdr:cNvPicPr/>
          </xdr:nvPicPr>
          <xdr:blipFill>
            <a:blip xmlns:r="http://schemas.openxmlformats.org/officeDocument/2006/relationships" r:embed="rId9" cstate="print">
              <a:duotone>
                <a:prstClr val="black"/>
                <a:srgbClr val="695E4A">
                  <a:tint val="45000"/>
                  <a:satMod val="400000"/>
                </a:srgbClr>
              </a:duotone>
              <a:extLst>
                <a:ext uri="{BEBA8EAE-BF5A-486C-A8C5-ECC9F3942E4B}">
                  <a14:imgProps xmlns:a14="http://schemas.microsoft.com/office/drawing/2010/main">
                    <a14:imgLayer r:embed="rId10">
                      <a14:imgEffect>
                        <a14:saturation sat="0"/>
                      </a14:imgEffect>
                    </a14:imgLayer>
                  </a14:imgProps>
                </a:ext>
              </a:extLst>
            </a:blip>
            <a:stretch>
              <a:fillRect/>
            </a:stretch>
          </xdr:blipFill>
          <xdr:spPr>
            <a:xfrm>
              <a:off x="423763" y="561872"/>
              <a:ext cx="151229" cy="138638"/>
            </a:xfrm>
            <a:prstGeom prst="rect">
              <a:avLst/>
            </a:prstGeom>
          </xdr:spPr>
        </xdr:pic>
        <xdr:grpSp>
          <xdr:nvGrpSpPr>
            <xdr:cNvPr id="1587" name="Agrupar 251">
              <a:extLst>
                <a:ext uri="{FF2B5EF4-FFF2-40B4-BE49-F238E27FC236}">
                  <a16:creationId xmlns:a16="http://schemas.microsoft.com/office/drawing/2014/main" id="{021F4381-39C0-3321-B83D-2CDAB69D4FE2}"/>
                </a:ext>
              </a:extLst>
            </xdr:cNvPr>
            <xdr:cNvGrpSpPr/>
          </xdr:nvGrpSpPr>
          <xdr:grpSpPr>
            <a:xfrm>
              <a:off x="81496" y="748716"/>
              <a:ext cx="831691" cy="265956"/>
              <a:chOff x="81496" y="747958"/>
              <a:chExt cx="832004" cy="265956"/>
            </a:xfrm>
          </xdr:grpSpPr>
          <xdr:sp macro="" textlink="">
            <xdr:nvSpPr>
              <xdr:cNvPr id="1588" name="object 78">
                <a:extLst>
                  <a:ext uri="{FF2B5EF4-FFF2-40B4-BE49-F238E27FC236}">
                    <a16:creationId xmlns:a16="http://schemas.microsoft.com/office/drawing/2014/main" id="{7363A803-87FE-B627-5C1F-92DEEE89EC3B}"/>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589" name="object 89">
                <a:extLst>
                  <a:ext uri="{FF2B5EF4-FFF2-40B4-BE49-F238E27FC236}">
                    <a16:creationId xmlns:a16="http://schemas.microsoft.com/office/drawing/2014/main" id="{151B69B8-A372-E785-35EF-118B38C0F3A8}"/>
                  </a:ext>
                </a:extLst>
              </xdr:cNvPr>
              <xdr:cNvSpPr txBox="1"/>
            </xdr:nvSpPr>
            <xdr:spPr>
              <a:xfrm>
                <a:off x="238616" y="813158"/>
                <a:ext cx="517763" cy="15145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Home</a:t>
                </a:r>
                <a:endParaRPr sz="800" b="0">
                  <a:solidFill>
                    <a:srgbClr val="695E4A"/>
                  </a:solidFill>
                  <a:latin typeface="Roboto"/>
                  <a:cs typeface="Roboto"/>
                </a:endParaRPr>
              </a:p>
            </xdr:txBody>
          </xdr:sp>
        </xdr:grpSp>
      </xdr:grpSp>
      <xdr:grpSp>
        <xdr:nvGrpSpPr>
          <xdr:cNvPr id="1590" name="Agrupar 5">
            <a:hlinkClick xmlns:r="http://schemas.openxmlformats.org/officeDocument/2006/relationships" r:id="rId11"/>
            <a:extLst>
              <a:ext uri="{FF2B5EF4-FFF2-40B4-BE49-F238E27FC236}">
                <a16:creationId xmlns:a16="http://schemas.microsoft.com/office/drawing/2014/main" id="{F9A33C47-95CC-22D1-0B19-68E17222139A}"/>
              </a:ext>
            </a:extLst>
          </xdr:cNvPr>
          <xdr:cNvGrpSpPr/>
        </xdr:nvGrpSpPr>
        <xdr:grpSpPr>
          <a:xfrm>
            <a:off x="1875546" y="1984492"/>
            <a:ext cx="841455" cy="507425"/>
            <a:chOff x="1873229" y="506582"/>
            <a:chExt cx="834675" cy="508090"/>
          </a:xfrm>
        </xdr:grpSpPr>
        <xdr:grpSp>
          <xdr:nvGrpSpPr>
            <xdr:cNvPr id="1591" name="Agrupar 244">
              <a:extLst>
                <a:ext uri="{FF2B5EF4-FFF2-40B4-BE49-F238E27FC236}">
                  <a16:creationId xmlns:a16="http://schemas.microsoft.com/office/drawing/2014/main" id="{D9A30765-61F3-E70D-81F5-6FE2202B2699}"/>
                </a:ext>
              </a:extLst>
            </xdr:cNvPr>
            <xdr:cNvGrpSpPr/>
          </xdr:nvGrpSpPr>
          <xdr:grpSpPr>
            <a:xfrm>
              <a:off x="1873229" y="748716"/>
              <a:ext cx="834675" cy="265956"/>
              <a:chOff x="1873229" y="746828"/>
              <a:chExt cx="834675" cy="265956"/>
            </a:xfrm>
          </xdr:grpSpPr>
          <xdr:sp macro="" textlink="">
            <xdr:nvSpPr>
              <xdr:cNvPr id="1592" name="object 80">
                <a:extLst>
                  <a:ext uri="{FF2B5EF4-FFF2-40B4-BE49-F238E27FC236}">
                    <a16:creationId xmlns:a16="http://schemas.microsoft.com/office/drawing/2014/main" id="{2BF81E97-BA86-FDFD-A85A-1397F127D24D}"/>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593" name="object 90">
                <a:extLst>
                  <a:ext uri="{FF2B5EF4-FFF2-40B4-BE49-F238E27FC236}">
                    <a16:creationId xmlns:a16="http://schemas.microsoft.com/office/drawing/2014/main" id="{6255E52F-A024-DD2F-C18C-6210F070778D}"/>
                  </a:ext>
                </a:extLst>
              </xdr:cNvPr>
              <xdr:cNvSpPr txBox="1"/>
            </xdr:nvSpPr>
            <xdr:spPr>
              <a:xfrm>
                <a:off x="2084552" y="812028"/>
                <a:ext cx="412027" cy="15145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b="0" spc="-1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94" name="object 109">
              <a:extLst>
                <a:ext uri="{FF2B5EF4-FFF2-40B4-BE49-F238E27FC236}">
                  <a16:creationId xmlns:a16="http://schemas.microsoft.com/office/drawing/2014/main" id="{12B48342-08D5-8975-18A2-4975B3AC4BFC}"/>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595" name="object 110">
              <a:extLst>
                <a:ext uri="{FF2B5EF4-FFF2-40B4-BE49-F238E27FC236}">
                  <a16:creationId xmlns:a16="http://schemas.microsoft.com/office/drawing/2014/main" id="{352F9E1A-A735-91B9-203C-EF5D8986B2B3}"/>
                </a:ext>
              </a:extLst>
            </xdr:cNvPr>
            <xdr:cNvPicPr/>
          </xdr:nvPicPr>
          <xdr:blipFill>
            <a:blip xmlns:r="http://schemas.openxmlformats.org/officeDocument/2006/relationships" r:embed="rId12"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grpSp>
        <xdr:nvGrpSpPr>
          <xdr:cNvPr id="1596" name="Agrupar 6">
            <a:hlinkClick xmlns:r="http://schemas.openxmlformats.org/officeDocument/2006/relationships" r:id="rId13"/>
            <a:extLst>
              <a:ext uri="{FF2B5EF4-FFF2-40B4-BE49-F238E27FC236}">
                <a16:creationId xmlns:a16="http://schemas.microsoft.com/office/drawing/2014/main" id="{7A1024BB-7220-2B0B-59A3-0FE523AB1286}"/>
              </a:ext>
            </a:extLst>
          </xdr:cNvPr>
          <xdr:cNvGrpSpPr/>
        </xdr:nvGrpSpPr>
        <xdr:grpSpPr>
          <a:xfrm>
            <a:off x="2781308" y="1984492"/>
            <a:ext cx="832871" cy="518738"/>
            <a:chOff x="2772406" y="506582"/>
            <a:chExt cx="830722" cy="519418"/>
          </a:xfrm>
        </xdr:grpSpPr>
        <xdr:grpSp>
          <xdr:nvGrpSpPr>
            <xdr:cNvPr id="1597" name="Agrupar 239">
              <a:extLst>
                <a:ext uri="{FF2B5EF4-FFF2-40B4-BE49-F238E27FC236}">
                  <a16:creationId xmlns:a16="http://schemas.microsoft.com/office/drawing/2014/main" id="{A15F9479-1DB5-D80B-81C9-1F5011E06982}"/>
                </a:ext>
              </a:extLst>
            </xdr:cNvPr>
            <xdr:cNvGrpSpPr/>
          </xdr:nvGrpSpPr>
          <xdr:grpSpPr>
            <a:xfrm>
              <a:off x="2772406" y="737389"/>
              <a:ext cx="830722" cy="288611"/>
              <a:chOff x="2772407" y="739357"/>
              <a:chExt cx="830722" cy="288611"/>
            </a:xfrm>
          </xdr:grpSpPr>
          <xdr:sp macro="" textlink="">
            <xdr:nvSpPr>
              <xdr:cNvPr id="1598" name="object 80">
                <a:extLst>
                  <a:ext uri="{FF2B5EF4-FFF2-40B4-BE49-F238E27FC236}">
                    <a16:creationId xmlns:a16="http://schemas.microsoft.com/office/drawing/2014/main" id="{39ADC893-BE43-D725-D797-22844D315291}"/>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599" name="object 90">
                <a:extLst>
                  <a:ext uri="{FF2B5EF4-FFF2-40B4-BE49-F238E27FC236}">
                    <a16:creationId xmlns:a16="http://schemas.microsoft.com/office/drawing/2014/main" id="{07D9F7FD-D966-D3DA-05BD-8E4172BB1B9B}"/>
                  </a:ext>
                </a:extLst>
              </xdr:cNvPr>
              <xdr:cNvSpPr txBox="1"/>
            </xdr:nvSpPr>
            <xdr:spPr>
              <a:xfrm>
                <a:off x="2981702" y="739357"/>
                <a:ext cx="412130" cy="288611"/>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Public Targets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00" name="object 109">
              <a:extLst>
                <a:ext uri="{FF2B5EF4-FFF2-40B4-BE49-F238E27FC236}">
                  <a16:creationId xmlns:a16="http://schemas.microsoft.com/office/drawing/2014/main" id="{B00D60AA-58BF-C58B-B411-9E0930510C4B}"/>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601" name="Imagem 241">
              <a:extLst>
                <a:ext uri="{FF2B5EF4-FFF2-40B4-BE49-F238E27FC236}">
                  <a16:creationId xmlns:a16="http://schemas.microsoft.com/office/drawing/2014/main" id="{99F9A516-84A5-1926-F0CF-4947E6888E2B}"/>
                </a:ext>
              </a:extLst>
            </xdr:cNvPr>
            <xdr:cNvPicPr>
              <a:picLocks noChangeAspect="1"/>
            </xdr:cNvPicPr>
          </xdr:nvPicPr>
          <xdr:blipFill>
            <a:blip xmlns:r="http://schemas.openxmlformats.org/officeDocument/2006/relationships" r:embed="rId14">
              <a:duotone>
                <a:prstClr val="black"/>
                <a:srgbClr val="695E4A">
                  <a:tint val="45000"/>
                  <a:satMod val="400000"/>
                </a:srgbClr>
              </a:duotone>
              <a:extLst>
                <a:ext uri="{BEBA8EAE-BF5A-486C-A8C5-ECC9F3942E4B}">
                  <a14:imgProps xmlns:a14="http://schemas.microsoft.com/office/drawing/2010/main">
                    <a14:imgLayer r:embed="rId15">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1602" name="Agrupar 7">
            <a:hlinkClick xmlns:r="http://schemas.openxmlformats.org/officeDocument/2006/relationships" r:id="rId16"/>
            <a:extLst>
              <a:ext uri="{FF2B5EF4-FFF2-40B4-BE49-F238E27FC236}">
                <a16:creationId xmlns:a16="http://schemas.microsoft.com/office/drawing/2014/main" id="{E593ABD8-A740-71CF-8F1E-9828076807A3}"/>
              </a:ext>
            </a:extLst>
          </xdr:cNvPr>
          <xdr:cNvGrpSpPr/>
        </xdr:nvGrpSpPr>
        <xdr:grpSpPr>
          <a:xfrm>
            <a:off x="978366" y="1985607"/>
            <a:ext cx="832872" cy="506309"/>
            <a:chOff x="978002" y="507699"/>
            <a:chExt cx="830725" cy="506973"/>
          </a:xfrm>
        </xdr:grpSpPr>
        <xdr:grpSp>
          <xdr:nvGrpSpPr>
            <xdr:cNvPr id="1603" name="Agrupar 234">
              <a:extLst>
                <a:ext uri="{FF2B5EF4-FFF2-40B4-BE49-F238E27FC236}">
                  <a16:creationId xmlns:a16="http://schemas.microsoft.com/office/drawing/2014/main" id="{518CD120-BE4C-9B08-EB8B-7932585345EF}"/>
                </a:ext>
              </a:extLst>
            </xdr:cNvPr>
            <xdr:cNvGrpSpPr/>
          </xdr:nvGrpSpPr>
          <xdr:grpSpPr>
            <a:xfrm>
              <a:off x="978002" y="748716"/>
              <a:ext cx="830725" cy="265956"/>
              <a:chOff x="978002" y="747945"/>
              <a:chExt cx="830725" cy="265956"/>
            </a:xfrm>
          </xdr:grpSpPr>
          <xdr:sp macro="" textlink="">
            <xdr:nvSpPr>
              <xdr:cNvPr id="1604" name="object 80">
                <a:extLst>
                  <a:ext uri="{FF2B5EF4-FFF2-40B4-BE49-F238E27FC236}">
                    <a16:creationId xmlns:a16="http://schemas.microsoft.com/office/drawing/2014/main" id="{75C2AB45-E7AE-0352-98DF-08CB9558C72C}"/>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605" name="object 90">
                <a:extLst>
                  <a:ext uri="{FF2B5EF4-FFF2-40B4-BE49-F238E27FC236}">
                    <a16:creationId xmlns:a16="http://schemas.microsoft.com/office/drawing/2014/main" id="{0F2FE819-8E42-68D9-4ED1-28F62C07B898}"/>
                  </a:ext>
                </a:extLst>
              </xdr:cNvPr>
              <xdr:cNvSpPr txBox="1"/>
            </xdr:nvSpPr>
            <xdr:spPr>
              <a:xfrm>
                <a:off x="1187960" y="813145"/>
                <a:ext cx="410811" cy="15145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Index</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06" name="object 109">
              <a:extLst>
                <a:ext uri="{FF2B5EF4-FFF2-40B4-BE49-F238E27FC236}">
                  <a16:creationId xmlns:a16="http://schemas.microsoft.com/office/drawing/2014/main" id="{67229449-3952-41B4-4483-9661F30C5A42}"/>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1607" name="Imagem 236">
              <a:extLst>
                <a:ext uri="{FF2B5EF4-FFF2-40B4-BE49-F238E27FC236}">
                  <a16:creationId xmlns:a16="http://schemas.microsoft.com/office/drawing/2014/main" id="{D2E547E1-1100-8B58-A0B8-72733ED844E8}"/>
                </a:ext>
              </a:extLst>
            </xdr:cNvPr>
            <xdr:cNvPicPr>
              <a:picLocks noChangeAspect="1"/>
            </xdr:cNvPicPr>
          </xdr:nvPicPr>
          <xdr:blipFill>
            <a:blip xmlns:r="http://schemas.openxmlformats.org/officeDocument/2006/relationships" r:embed="rId17">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1608" name="Agrupar 8">
            <a:hlinkClick xmlns:r="http://schemas.openxmlformats.org/officeDocument/2006/relationships" r:id="rId18"/>
            <a:extLst>
              <a:ext uri="{FF2B5EF4-FFF2-40B4-BE49-F238E27FC236}">
                <a16:creationId xmlns:a16="http://schemas.microsoft.com/office/drawing/2014/main" id="{91A0B788-22CC-0E6A-AFD3-35505F25A42A}"/>
              </a:ext>
            </a:extLst>
          </xdr:cNvPr>
          <xdr:cNvGrpSpPr/>
        </xdr:nvGrpSpPr>
        <xdr:grpSpPr>
          <a:xfrm>
            <a:off x="3678487" y="1984492"/>
            <a:ext cx="832872" cy="533863"/>
            <a:chOff x="3667630" y="506582"/>
            <a:chExt cx="830725" cy="534563"/>
          </a:xfrm>
        </xdr:grpSpPr>
        <xdr:grpSp>
          <xdr:nvGrpSpPr>
            <xdr:cNvPr id="1609" name="Agrupar 229">
              <a:extLst>
                <a:ext uri="{FF2B5EF4-FFF2-40B4-BE49-F238E27FC236}">
                  <a16:creationId xmlns:a16="http://schemas.microsoft.com/office/drawing/2014/main" id="{62F390F9-3913-FD91-F733-817C9640E97C}"/>
                </a:ext>
              </a:extLst>
            </xdr:cNvPr>
            <xdr:cNvGrpSpPr/>
          </xdr:nvGrpSpPr>
          <xdr:grpSpPr>
            <a:xfrm>
              <a:off x="3667630" y="748796"/>
              <a:ext cx="830725" cy="292349"/>
              <a:chOff x="3667631" y="750764"/>
              <a:chExt cx="830725" cy="292349"/>
            </a:xfrm>
          </xdr:grpSpPr>
          <xdr:sp macro="" textlink="">
            <xdr:nvSpPr>
              <xdr:cNvPr id="1610" name="object 80">
                <a:extLst>
                  <a:ext uri="{FF2B5EF4-FFF2-40B4-BE49-F238E27FC236}">
                    <a16:creationId xmlns:a16="http://schemas.microsoft.com/office/drawing/2014/main" id="{981FE5DD-6FDB-4688-1A6E-A73624A5C64A}"/>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611" name="object 90">
                <a:extLst>
                  <a:ext uri="{FF2B5EF4-FFF2-40B4-BE49-F238E27FC236}">
                    <a16:creationId xmlns:a16="http://schemas.microsoft.com/office/drawing/2014/main" id="{23FD3F08-4238-DD12-25AF-F24DBAA1EEF4}"/>
                  </a:ext>
                </a:extLst>
              </xdr:cNvPr>
              <xdr:cNvSpPr txBox="1"/>
            </xdr:nvSpPr>
            <xdr:spPr>
              <a:xfrm>
                <a:off x="3799609" y="754502"/>
                <a:ext cx="566769"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Integrated Report</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12" name="object 109">
              <a:extLst>
                <a:ext uri="{FF2B5EF4-FFF2-40B4-BE49-F238E27FC236}">
                  <a16:creationId xmlns:a16="http://schemas.microsoft.com/office/drawing/2014/main" id="{91AE6B56-3D0B-0AEC-62B8-5A70D3F684D0}"/>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613" name="Imagem 231">
              <a:extLst>
                <a:ext uri="{FF2B5EF4-FFF2-40B4-BE49-F238E27FC236}">
                  <a16:creationId xmlns:a16="http://schemas.microsoft.com/office/drawing/2014/main" id="{4BD2EA3D-A155-5388-6F75-9ABC01DD72A8}"/>
                </a:ext>
              </a:extLst>
            </xdr:cNvPr>
            <xdr:cNvPicPr>
              <a:picLocks noChangeAspect="1"/>
            </xdr:cNvPicPr>
          </xdr:nvPicPr>
          <xdr:blipFill>
            <a:blip xmlns:r="http://schemas.openxmlformats.org/officeDocument/2006/relationships" r:embed="rId19">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1614" name="Agrupar 9">
            <a:hlinkClick xmlns:r="http://schemas.openxmlformats.org/officeDocument/2006/relationships" r:id="rId20"/>
            <a:extLst>
              <a:ext uri="{FF2B5EF4-FFF2-40B4-BE49-F238E27FC236}">
                <a16:creationId xmlns:a16="http://schemas.microsoft.com/office/drawing/2014/main" id="{AAD817AB-0E30-6B85-04BD-07BD2C8BD643}"/>
              </a:ext>
            </a:extLst>
          </xdr:cNvPr>
          <xdr:cNvGrpSpPr/>
        </xdr:nvGrpSpPr>
        <xdr:grpSpPr>
          <a:xfrm>
            <a:off x="4575667" y="1984492"/>
            <a:ext cx="825212" cy="533863"/>
            <a:chOff x="4562857" y="506582"/>
            <a:chExt cx="827700" cy="534563"/>
          </a:xfrm>
        </xdr:grpSpPr>
        <xdr:grpSp>
          <xdr:nvGrpSpPr>
            <xdr:cNvPr id="1615" name="Agrupar 224">
              <a:extLst>
                <a:ext uri="{FF2B5EF4-FFF2-40B4-BE49-F238E27FC236}">
                  <a16:creationId xmlns:a16="http://schemas.microsoft.com/office/drawing/2014/main" id="{36B2431D-DF25-53A9-4618-BF29A6BC2E14}"/>
                </a:ext>
              </a:extLst>
            </xdr:cNvPr>
            <xdr:cNvGrpSpPr/>
          </xdr:nvGrpSpPr>
          <xdr:grpSpPr>
            <a:xfrm>
              <a:off x="4562857" y="748796"/>
              <a:ext cx="827700" cy="292349"/>
              <a:chOff x="4562859" y="750764"/>
              <a:chExt cx="827700" cy="292349"/>
            </a:xfrm>
          </xdr:grpSpPr>
          <xdr:sp macro="" textlink="">
            <xdr:nvSpPr>
              <xdr:cNvPr id="1616" name="object 80">
                <a:extLst>
                  <a:ext uri="{FF2B5EF4-FFF2-40B4-BE49-F238E27FC236}">
                    <a16:creationId xmlns:a16="http://schemas.microsoft.com/office/drawing/2014/main" id="{A68525F0-572E-CC3C-3AA2-023606AEA400}"/>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617" name="object 90">
                <a:extLst>
                  <a:ext uri="{FF2B5EF4-FFF2-40B4-BE49-F238E27FC236}">
                    <a16:creationId xmlns:a16="http://schemas.microsoft.com/office/drawing/2014/main" id="{5B2BEF06-D078-525C-D203-A1F4D934FEA2}"/>
                  </a:ext>
                </a:extLst>
              </xdr:cNvPr>
              <xdr:cNvSpPr txBox="1"/>
            </xdr:nvSpPr>
            <xdr:spPr>
              <a:xfrm>
                <a:off x="4694707" y="754502"/>
                <a:ext cx="564004"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Corporate Governance</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18" name="object 109">
              <a:extLst>
                <a:ext uri="{FF2B5EF4-FFF2-40B4-BE49-F238E27FC236}">
                  <a16:creationId xmlns:a16="http://schemas.microsoft.com/office/drawing/2014/main" id="{D31049A0-16DF-AF3E-05E1-019CBBF054DB}"/>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619" name="object 113">
              <a:extLst>
                <a:ext uri="{FF2B5EF4-FFF2-40B4-BE49-F238E27FC236}">
                  <a16:creationId xmlns:a16="http://schemas.microsoft.com/office/drawing/2014/main" id="{33A141EE-7D87-A768-0811-4087F39E6E99}"/>
                </a:ext>
              </a:extLst>
            </xdr:cNvPr>
            <xdr:cNvPicPr/>
          </xdr:nvPicPr>
          <xdr:blipFill>
            <a:blip xmlns:r="http://schemas.openxmlformats.org/officeDocument/2006/relationships" r:embed="rId21" cstate="print">
              <a:duotone>
                <a:prstClr val="black"/>
                <a:srgbClr val="695E4A">
                  <a:tint val="45000"/>
                  <a:satMod val="400000"/>
                </a:srgbClr>
              </a:duotone>
              <a:extLst>
                <a:ext uri="{BEBA8EAE-BF5A-486C-A8C5-ECC9F3942E4B}">
                  <a14:imgProps xmlns:a14="http://schemas.microsoft.com/office/drawing/2010/main">
                    <a14:imgLayer r:embed="rId22">
                      <a14:imgEffect>
                        <a14:saturation sat="0"/>
                      </a14:imgEffect>
                    </a14:imgLayer>
                  </a14:imgProps>
                </a:ext>
              </a:extLst>
            </a:blip>
            <a:stretch>
              <a:fillRect/>
            </a:stretch>
          </xdr:blipFill>
          <xdr:spPr>
            <a:xfrm>
              <a:off x="4886742" y="530601"/>
              <a:ext cx="179935" cy="179498"/>
            </a:xfrm>
            <a:prstGeom prst="rect">
              <a:avLst/>
            </a:prstGeom>
          </xdr:spPr>
        </xdr:pic>
      </xdr:grpSp>
      <xdr:grpSp>
        <xdr:nvGrpSpPr>
          <xdr:cNvPr id="1620" name="Agrupar 10">
            <a:hlinkClick xmlns:r="http://schemas.openxmlformats.org/officeDocument/2006/relationships" r:id="rId23"/>
            <a:extLst>
              <a:ext uri="{FF2B5EF4-FFF2-40B4-BE49-F238E27FC236}">
                <a16:creationId xmlns:a16="http://schemas.microsoft.com/office/drawing/2014/main" id="{0604BC21-6B68-43E7-4981-78EFBD9C82D1}"/>
              </a:ext>
            </a:extLst>
          </xdr:cNvPr>
          <xdr:cNvGrpSpPr/>
        </xdr:nvGrpSpPr>
        <xdr:grpSpPr>
          <a:xfrm>
            <a:off x="5465188" y="1984492"/>
            <a:ext cx="821659" cy="507345"/>
            <a:chOff x="5455059" y="506582"/>
            <a:chExt cx="822006" cy="508010"/>
          </a:xfrm>
        </xdr:grpSpPr>
        <xdr:sp macro="" textlink="">
          <xdr:nvSpPr>
            <xdr:cNvPr id="1621" name="object 80">
              <a:extLst>
                <a:ext uri="{FF2B5EF4-FFF2-40B4-BE49-F238E27FC236}">
                  <a16:creationId xmlns:a16="http://schemas.microsoft.com/office/drawing/2014/main" id="{231A2383-41C2-AE39-DF2B-6E4237596495}"/>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622" name="object 90">
              <a:extLst>
                <a:ext uri="{FF2B5EF4-FFF2-40B4-BE49-F238E27FC236}">
                  <a16:creationId xmlns:a16="http://schemas.microsoft.com/office/drawing/2014/main" id="{C8C0C01A-A668-2B43-9E92-453B1CA4DF11}"/>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Financial Capital</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1623" name="object 109">
              <a:extLst>
                <a:ext uri="{FF2B5EF4-FFF2-40B4-BE49-F238E27FC236}">
                  <a16:creationId xmlns:a16="http://schemas.microsoft.com/office/drawing/2014/main" id="{BBC13EB8-D6CC-7686-BBBF-180B223C49EC}"/>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624" name="object 73">
              <a:extLst>
                <a:ext uri="{FF2B5EF4-FFF2-40B4-BE49-F238E27FC236}">
                  <a16:creationId xmlns:a16="http://schemas.microsoft.com/office/drawing/2014/main" id="{B3D1F409-C244-345A-8501-DE3AB726CFA5}"/>
                </a:ext>
              </a:extLst>
            </xdr:cNvPr>
            <xdr:cNvPicPr/>
          </xdr:nvPicPr>
          <xdr:blipFill>
            <a:blip xmlns:r="http://schemas.openxmlformats.org/officeDocument/2006/relationships" r:embed="rId24"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1625" name="Agrupar 11">
            <a:hlinkClick xmlns:r="http://schemas.openxmlformats.org/officeDocument/2006/relationships" r:id="rId25"/>
            <a:extLst>
              <a:ext uri="{FF2B5EF4-FFF2-40B4-BE49-F238E27FC236}">
                <a16:creationId xmlns:a16="http://schemas.microsoft.com/office/drawing/2014/main" id="{CCE43E37-43F3-2407-4F96-267B17161041}"/>
              </a:ext>
            </a:extLst>
          </xdr:cNvPr>
          <xdr:cNvGrpSpPr/>
        </xdr:nvGrpSpPr>
        <xdr:grpSpPr>
          <a:xfrm>
            <a:off x="6351154" y="1984492"/>
            <a:ext cx="833333" cy="533863"/>
            <a:chOff x="6341567" y="506582"/>
            <a:chExt cx="831188" cy="534563"/>
          </a:xfrm>
        </xdr:grpSpPr>
        <xdr:grpSp>
          <xdr:nvGrpSpPr>
            <xdr:cNvPr id="1626" name="Agrupar 215">
              <a:extLst>
                <a:ext uri="{FF2B5EF4-FFF2-40B4-BE49-F238E27FC236}">
                  <a16:creationId xmlns:a16="http://schemas.microsoft.com/office/drawing/2014/main" id="{AF3CC4FF-2CCE-D206-EF2A-AEA720B0420B}"/>
                </a:ext>
              </a:extLst>
            </xdr:cNvPr>
            <xdr:cNvGrpSpPr/>
          </xdr:nvGrpSpPr>
          <xdr:grpSpPr>
            <a:xfrm>
              <a:off x="6341567" y="748796"/>
              <a:ext cx="831188" cy="292349"/>
              <a:chOff x="6341570" y="750764"/>
              <a:chExt cx="831188" cy="292349"/>
            </a:xfrm>
          </xdr:grpSpPr>
          <xdr:sp macro="" textlink="">
            <xdr:nvSpPr>
              <xdr:cNvPr id="1627" name="object 80">
                <a:extLst>
                  <a:ext uri="{FF2B5EF4-FFF2-40B4-BE49-F238E27FC236}">
                    <a16:creationId xmlns:a16="http://schemas.microsoft.com/office/drawing/2014/main" id="{CB5FEDF8-6016-F293-78EB-41C515D2517F}"/>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00A0A8"/>
              </a:solidFill>
              <a:ln w="6350">
                <a:solidFill>
                  <a:srgbClr val="00A0A8"/>
                </a:solidFill>
              </a:ln>
            </xdr:spPr>
            <xdr:txBody>
              <a:bodyPr wrap="square" lIns="0" tIns="0" rIns="0" bIns="0" rtlCol="0"/>
              <a:lstStyle>
                <a:defPPr>
                  <a:defRPr kern="0"/>
                </a:defPPr>
              </a:lstStyle>
              <a:p>
                <a:endParaRPr/>
              </a:p>
            </xdr:txBody>
          </xdr:sp>
          <xdr:sp macro="" textlink="">
            <xdr:nvSpPr>
              <xdr:cNvPr id="1628" name="object 90">
                <a:extLst>
                  <a:ext uri="{FF2B5EF4-FFF2-40B4-BE49-F238E27FC236}">
                    <a16:creationId xmlns:a16="http://schemas.microsoft.com/office/drawing/2014/main" id="{905AD782-9484-A011-523E-0885DBA0FFD7}"/>
                  </a:ext>
                </a:extLst>
              </xdr:cNvPr>
              <xdr:cNvSpPr txBox="1"/>
            </xdr:nvSpPr>
            <xdr:spPr>
              <a:xfrm>
                <a:off x="6473974" y="754502"/>
                <a:ext cx="566381"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1" baseline="0">
                    <a:solidFill>
                      <a:schemeClr val="bg1"/>
                    </a:solidFill>
                    <a:latin typeface="Roboto" panose="02000000000000000000" pitchFamily="2" charset="0"/>
                    <a:ea typeface="Roboto" panose="02000000000000000000" pitchFamily="2" charset="0"/>
                    <a:cs typeface="Roboto" panose="02000000000000000000" pitchFamily="2" charset="0"/>
                  </a:rPr>
                  <a:t>Natural Capital</a:t>
                </a:r>
                <a:endParaRPr sz="800" b="1" baseline="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29" name="object 109">
              <a:extLst>
                <a:ext uri="{FF2B5EF4-FFF2-40B4-BE49-F238E27FC236}">
                  <a16:creationId xmlns:a16="http://schemas.microsoft.com/office/drawing/2014/main" id="{EAFBBDFD-71B6-98FE-11BE-925D8994E71D}"/>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00A0A8"/>
              </a:solidFill>
            </a:ln>
          </xdr:spPr>
          <xdr:txBody>
            <a:bodyPr wrap="square" lIns="0" tIns="0" rIns="0" bIns="0" rtlCol="0"/>
            <a:lstStyle>
              <a:defPPr>
                <a:defRPr kern="0"/>
              </a:defPPr>
            </a:lstStyle>
            <a:p>
              <a:endParaRPr/>
            </a:p>
          </xdr:txBody>
        </xdr:sp>
        <xdr:pic>
          <xdr:nvPicPr>
            <xdr:cNvPr id="1630" name="object 54">
              <a:extLst>
                <a:ext uri="{FF2B5EF4-FFF2-40B4-BE49-F238E27FC236}">
                  <a16:creationId xmlns:a16="http://schemas.microsoft.com/office/drawing/2014/main" id="{3B0ED9F4-5AD4-6937-A0E7-90C37493E110}"/>
                </a:ext>
              </a:extLst>
            </xdr:cNvPr>
            <xdr:cNvPicPr/>
          </xdr:nvPicPr>
          <xdr:blipFill>
            <a:blip xmlns:r="http://schemas.openxmlformats.org/officeDocument/2006/relationships" r:embed="rId26" cstate="print">
              <a:duotone>
                <a:prstClr val="black"/>
                <a:schemeClr val="accent4">
                  <a:tint val="45000"/>
                  <a:satMod val="400000"/>
                </a:schemeClr>
              </a:duotone>
            </a:blip>
            <a:stretch>
              <a:fillRect/>
            </a:stretch>
          </xdr:blipFill>
          <xdr:spPr>
            <a:xfrm>
              <a:off x="6647979" y="574536"/>
              <a:ext cx="218370" cy="143598"/>
            </a:xfrm>
            <a:prstGeom prst="rect">
              <a:avLst/>
            </a:prstGeom>
          </xdr:spPr>
        </xdr:pic>
      </xdr:grpSp>
      <xdr:grpSp>
        <xdr:nvGrpSpPr>
          <xdr:cNvPr id="1631" name="Agrupar 12">
            <a:hlinkClick xmlns:r="http://schemas.openxmlformats.org/officeDocument/2006/relationships" r:id="rId27"/>
            <a:extLst>
              <a:ext uri="{FF2B5EF4-FFF2-40B4-BE49-F238E27FC236}">
                <a16:creationId xmlns:a16="http://schemas.microsoft.com/office/drawing/2014/main" id="{2443806A-0F89-AFED-B682-81BD4247C278}"/>
              </a:ext>
            </a:extLst>
          </xdr:cNvPr>
          <xdr:cNvGrpSpPr/>
        </xdr:nvGrpSpPr>
        <xdr:grpSpPr>
          <a:xfrm>
            <a:off x="7248796" y="1984492"/>
            <a:ext cx="840992" cy="533863"/>
            <a:chOff x="7237257" y="506582"/>
            <a:chExt cx="834211" cy="534563"/>
          </a:xfrm>
        </xdr:grpSpPr>
        <xdr:grpSp>
          <xdr:nvGrpSpPr>
            <xdr:cNvPr id="1632" name="Agrupar 62">
              <a:extLst>
                <a:ext uri="{FF2B5EF4-FFF2-40B4-BE49-F238E27FC236}">
                  <a16:creationId xmlns:a16="http://schemas.microsoft.com/office/drawing/2014/main" id="{5114FD6F-210E-1959-65F2-8097DF4049FB}"/>
                </a:ext>
              </a:extLst>
            </xdr:cNvPr>
            <xdr:cNvGrpSpPr/>
          </xdr:nvGrpSpPr>
          <xdr:grpSpPr>
            <a:xfrm>
              <a:off x="7237257" y="748796"/>
              <a:ext cx="834211" cy="292349"/>
              <a:chOff x="7237260" y="750764"/>
              <a:chExt cx="834211" cy="292349"/>
            </a:xfrm>
          </xdr:grpSpPr>
          <xdr:sp macro="" textlink="">
            <xdr:nvSpPr>
              <xdr:cNvPr id="1633" name="object 80">
                <a:extLst>
                  <a:ext uri="{FF2B5EF4-FFF2-40B4-BE49-F238E27FC236}">
                    <a16:creationId xmlns:a16="http://schemas.microsoft.com/office/drawing/2014/main" id="{36195A4F-0D93-8BE2-3B4D-FA024A1DCBC8}"/>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634" name="object 90">
                <a:extLst>
                  <a:ext uri="{FF2B5EF4-FFF2-40B4-BE49-F238E27FC236}">
                    <a16:creationId xmlns:a16="http://schemas.microsoft.com/office/drawing/2014/main" id="{EEDB9DF6-D476-23E3-9470-A7AF24BC023E}"/>
                  </a:ext>
                </a:extLst>
              </xdr:cNvPr>
              <xdr:cNvSpPr txBox="1"/>
            </xdr:nvSpPr>
            <xdr:spPr>
              <a:xfrm>
                <a:off x="7370145" y="754502"/>
                <a:ext cx="568441"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Human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35" name="object 109">
              <a:extLst>
                <a:ext uri="{FF2B5EF4-FFF2-40B4-BE49-F238E27FC236}">
                  <a16:creationId xmlns:a16="http://schemas.microsoft.com/office/drawing/2014/main" id="{5524A00B-5CDB-2CC4-876F-F57133351D33}"/>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636" name="object 64">
              <a:extLst>
                <a:ext uri="{FF2B5EF4-FFF2-40B4-BE49-F238E27FC236}">
                  <a16:creationId xmlns:a16="http://schemas.microsoft.com/office/drawing/2014/main" id="{2B383432-58A5-DDD4-3FA6-00A48415A7DA}"/>
                </a:ext>
              </a:extLst>
            </xdr:cNvPr>
            <xdr:cNvPicPr/>
          </xdr:nvPicPr>
          <xdr:blipFill>
            <a:blip xmlns:r="http://schemas.openxmlformats.org/officeDocument/2006/relationships" r:embed="rId28" cstate="print">
              <a:duotone>
                <a:prstClr val="black"/>
                <a:srgbClr val="695E4A">
                  <a:tint val="45000"/>
                  <a:satMod val="400000"/>
                </a:srgbClr>
              </a:duotone>
            </a:blip>
            <a:stretch>
              <a:fillRect/>
            </a:stretch>
          </xdr:blipFill>
          <xdr:spPr>
            <a:xfrm>
              <a:off x="7570700" y="569905"/>
              <a:ext cx="167329" cy="143539"/>
            </a:xfrm>
            <a:prstGeom prst="rect">
              <a:avLst/>
            </a:prstGeom>
          </xdr:spPr>
        </xdr:pic>
      </xdr:grpSp>
      <xdr:grpSp>
        <xdr:nvGrpSpPr>
          <xdr:cNvPr id="1637" name="Agrupar 13">
            <a:hlinkClick xmlns:r="http://schemas.openxmlformats.org/officeDocument/2006/relationships" r:id="rId29"/>
            <a:extLst>
              <a:ext uri="{FF2B5EF4-FFF2-40B4-BE49-F238E27FC236}">
                <a16:creationId xmlns:a16="http://schemas.microsoft.com/office/drawing/2014/main" id="{B71F9BAA-418D-9C9A-ABE4-5ADD1F37C63D}"/>
              </a:ext>
            </a:extLst>
          </xdr:cNvPr>
          <xdr:cNvGrpSpPr/>
        </xdr:nvGrpSpPr>
        <xdr:grpSpPr>
          <a:xfrm>
            <a:off x="8154096" y="1984492"/>
            <a:ext cx="833334" cy="533863"/>
            <a:chOff x="8135970" y="506582"/>
            <a:chExt cx="831188" cy="534563"/>
          </a:xfrm>
        </xdr:grpSpPr>
        <xdr:grpSp>
          <xdr:nvGrpSpPr>
            <xdr:cNvPr id="1638" name="Agrupar 57">
              <a:extLst>
                <a:ext uri="{FF2B5EF4-FFF2-40B4-BE49-F238E27FC236}">
                  <a16:creationId xmlns:a16="http://schemas.microsoft.com/office/drawing/2014/main" id="{85B396AA-20D8-3462-F2CB-3A40CD086574}"/>
                </a:ext>
              </a:extLst>
            </xdr:cNvPr>
            <xdr:cNvGrpSpPr/>
          </xdr:nvGrpSpPr>
          <xdr:grpSpPr>
            <a:xfrm>
              <a:off x="8135970" y="748796"/>
              <a:ext cx="831188" cy="292349"/>
              <a:chOff x="8135974" y="750764"/>
              <a:chExt cx="831188" cy="292349"/>
            </a:xfrm>
          </xdr:grpSpPr>
          <xdr:sp macro="" textlink="">
            <xdr:nvSpPr>
              <xdr:cNvPr id="1639" name="object 80">
                <a:extLst>
                  <a:ext uri="{FF2B5EF4-FFF2-40B4-BE49-F238E27FC236}">
                    <a16:creationId xmlns:a16="http://schemas.microsoft.com/office/drawing/2014/main" id="{7148900C-3B7A-B101-7361-9E6657500B6A}"/>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640" name="object 90">
                <a:extLst>
                  <a:ext uri="{FF2B5EF4-FFF2-40B4-BE49-F238E27FC236}">
                    <a16:creationId xmlns:a16="http://schemas.microsoft.com/office/drawing/2014/main" id="{5E60BEC2-EBC6-C907-9704-E60A7087514E}"/>
                  </a:ext>
                </a:extLst>
              </xdr:cNvPr>
              <xdr:cNvSpPr txBox="1"/>
            </xdr:nvSpPr>
            <xdr:spPr>
              <a:xfrm>
                <a:off x="8294123" y="754502"/>
                <a:ext cx="514891"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Social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41" name="object 109">
              <a:extLst>
                <a:ext uri="{FF2B5EF4-FFF2-40B4-BE49-F238E27FC236}">
                  <a16:creationId xmlns:a16="http://schemas.microsoft.com/office/drawing/2014/main" id="{46321A6E-7B11-293B-2242-8C790C57465C}"/>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642" name="object 51">
              <a:extLst>
                <a:ext uri="{FF2B5EF4-FFF2-40B4-BE49-F238E27FC236}">
                  <a16:creationId xmlns:a16="http://schemas.microsoft.com/office/drawing/2014/main" id="{CDFEEA8F-4658-5534-DAC8-AFA49283C84B}"/>
                </a:ext>
              </a:extLst>
            </xdr:cNvPr>
            <xdr:cNvPicPr/>
          </xdr:nvPicPr>
          <xdr:blipFill>
            <a:blip xmlns:r="http://schemas.openxmlformats.org/officeDocument/2006/relationships" r:embed="rId30"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grpSp>
        <xdr:nvGrpSpPr>
          <xdr:cNvPr id="1643" name="Agrupar 35">
            <a:hlinkClick xmlns:r="http://schemas.openxmlformats.org/officeDocument/2006/relationships" r:id="rId31"/>
            <a:extLst>
              <a:ext uri="{FF2B5EF4-FFF2-40B4-BE49-F238E27FC236}">
                <a16:creationId xmlns:a16="http://schemas.microsoft.com/office/drawing/2014/main" id="{B00D0F5B-7B93-6E9C-53EA-7079EFFC6188}"/>
              </a:ext>
            </a:extLst>
          </xdr:cNvPr>
          <xdr:cNvGrpSpPr/>
        </xdr:nvGrpSpPr>
        <xdr:grpSpPr>
          <a:xfrm>
            <a:off x="9051739" y="1984492"/>
            <a:ext cx="828102" cy="533863"/>
            <a:chOff x="9031660" y="506582"/>
            <a:chExt cx="829416" cy="534563"/>
          </a:xfrm>
        </xdr:grpSpPr>
        <xdr:grpSp>
          <xdr:nvGrpSpPr>
            <xdr:cNvPr id="1644" name="Agrupar 52">
              <a:extLst>
                <a:ext uri="{FF2B5EF4-FFF2-40B4-BE49-F238E27FC236}">
                  <a16:creationId xmlns:a16="http://schemas.microsoft.com/office/drawing/2014/main" id="{7DA590E5-DB04-EBC5-EF05-CEF8EF3422ED}"/>
                </a:ext>
              </a:extLst>
            </xdr:cNvPr>
            <xdr:cNvGrpSpPr/>
          </xdr:nvGrpSpPr>
          <xdr:grpSpPr>
            <a:xfrm>
              <a:off x="9031660" y="748796"/>
              <a:ext cx="829416" cy="292349"/>
              <a:chOff x="9031664" y="750764"/>
              <a:chExt cx="829416" cy="292349"/>
            </a:xfrm>
          </xdr:grpSpPr>
          <xdr:sp macro="" textlink="">
            <xdr:nvSpPr>
              <xdr:cNvPr id="1645" name="object 80">
                <a:extLst>
                  <a:ext uri="{FF2B5EF4-FFF2-40B4-BE49-F238E27FC236}">
                    <a16:creationId xmlns:a16="http://schemas.microsoft.com/office/drawing/2014/main" id="{31B85E6B-09EA-2AF7-8DCC-897D8D57C576}"/>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646" name="object 90">
                <a:extLst>
                  <a:ext uri="{FF2B5EF4-FFF2-40B4-BE49-F238E27FC236}">
                    <a16:creationId xmlns:a16="http://schemas.microsoft.com/office/drawing/2014/main" id="{A65A6211-8F17-FB3D-0566-E9C53E16B766}"/>
                  </a:ext>
                </a:extLst>
              </xdr:cNvPr>
              <xdr:cNvSpPr txBox="1"/>
            </xdr:nvSpPr>
            <xdr:spPr>
              <a:xfrm>
                <a:off x="9163786" y="754502"/>
                <a:ext cx="565174" cy="288611"/>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Intellectual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47" name="object 109">
              <a:extLst>
                <a:ext uri="{FF2B5EF4-FFF2-40B4-BE49-F238E27FC236}">
                  <a16:creationId xmlns:a16="http://schemas.microsoft.com/office/drawing/2014/main" id="{1159F470-3AC6-6FDD-0C5D-061E93C56E0E}"/>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648" name="object 70">
              <a:extLst>
                <a:ext uri="{FF2B5EF4-FFF2-40B4-BE49-F238E27FC236}">
                  <a16:creationId xmlns:a16="http://schemas.microsoft.com/office/drawing/2014/main" id="{546E2172-5A63-FDB8-8D6A-3B6D889C75B8}"/>
                </a:ext>
              </a:extLst>
            </xdr:cNvPr>
            <xdr:cNvPicPr/>
          </xdr:nvPicPr>
          <xdr:blipFill>
            <a:blip xmlns:r="http://schemas.openxmlformats.org/officeDocument/2006/relationships" r:embed="rId32"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1649" name="Agrupar 36">
            <a:hlinkClick xmlns:r="http://schemas.openxmlformats.org/officeDocument/2006/relationships" r:id="rId33"/>
            <a:extLst>
              <a:ext uri="{FF2B5EF4-FFF2-40B4-BE49-F238E27FC236}">
                <a16:creationId xmlns:a16="http://schemas.microsoft.com/office/drawing/2014/main" id="{7DB5094B-D056-54FB-4A61-072E85223FE7}"/>
              </a:ext>
            </a:extLst>
          </xdr:cNvPr>
          <xdr:cNvGrpSpPr/>
        </xdr:nvGrpSpPr>
        <xdr:grpSpPr>
          <a:xfrm>
            <a:off x="9944149" y="1984492"/>
            <a:ext cx="828105" cy="533863"/>
            <a:chOff x="9925578" y="506582"/>
            <a:chExt cx="829416" cy="534563"/>
          </a:xfrm>
        </xdr:grpSpPr>
        <xdr:grpSp>
          <xdr:nvGrpSpPr>
            <xdr:cNvPr id="1650" name="Agrupar 47">
              <a:extLst>
                <a:ext uri="{FF2B5EF4-FFF2-40B4-BE49-F238E27FC236}">
                  <a16:creationId xmlns:a16="http://schemas.microsoft.com/office/drawing/2014/main" id="{545F0F05-BB44-FBD5-B421-2949B9631CB8}"/>
                </a:ext>
              </a:extLst>
            </xdr:cNvPr>
            <xdr:cNvGrpSpPr/>
          </xdr:nvGrpSpPr>
          <xdr:grpSpPr>
            <a:xfrm>
              <a:off x="9925578" y="748796"/>
              <a:ext cx="829416" cy="292349"/>
              <a:chOff x="9925583" y="750764"/>
              <a:chExt cx="829416" cy="292349"/>
            </a:xfrm>
          </xdr:grpSpPr>
          <xdr:sp macro="" textlink="">
            <xdr:nvSpPr>
              <xdr:cNvPr id="1651" name="object 80">
                <a:extLst>
                  <a:ext uri="{FF2B5EF4-FFF2-40B4-BE49-F238E27FC236}">
                    <a16:creationId xmlns:a16="http://schemas.microsoft.com/office/drawing/2014/main" id="{6414C4D1-A86E-8D5C-2306-3BB22F9E7C8C}"/>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652" name="object 90">
                <a:extLst>
                  <a:ext uri="{FF2B5EF4-FFF2-40B4-BE49-F238E27FC236}">
                    <a16:creationId xmlns:a16="http://schemas.microsoft.com/office/drawing/2014/main" id="{36943844-FE79-EF98-F871-BE91098FFB4A}"/>
                  </a:ext>
                </a:extLst>
              </xdr:cNvPr>
              <xdr:cNvSpPr txBox="1"/>
            </xdr:nvSpPr>
            <xdr:spPr>
              <a:xfrm>
                <a:off x="9965865" y="754502"/>
                <a:ext cx="748854"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Manufactured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53" name="object 109">
              <a:extLst>
                <a:ext uri="{FF2B5EF4-FFF2-40B4-BE49-F238E27FC236}">
                  <a16:creationId xmlns:a16="http://schemas.microsoft.com/office/drawing/2014/main" id="{3CBF7734-BB24-ADCD-A577-267CE3FEBA9F}"/>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654" name="object 67">
              <a:extLst>
                <a:ext uri="{FF2B5EF4-FFF2-40B4-BE49-F238E27FC236}">
                  <a16:creationId xmlns:a16="http://schemas.microsoft.com/office/drawing/2014/main" id="{6FEA36D3-D587-988D-0972-E24190FDD78D}"/>
                </a:ext>
              </a:extLst>
            </xdr:cNvPr>
            <xdr:cNvPicPr/>
          </xdr:nvPicPr>
          <xdr:blipFill>
            <a:blip xmlns:r="http://schemas.openxmlformats.org/officeDocument/2006/relationships" r:embed="rId34"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1655" name="Agrupar 37">
            <a:hlinkClick xmlns:r="http://schemas.openxmlformats.org/officeDocument/2006/relationships" r:id="rId35"/>
            <a:extLst>
              <a:ext uri="{FF2B5EF4-FFF2-40B4-BE49-F238E27FC236}">
                <a16:creationId xmlns:a16="http://schemas.microsoft.com/office/drawing/2014/main" id="{5A747517-0F4C-81FA-EC04-11DC14D60227}"/>
              </a:ext>
            </a:extLst>
          </xdr:cNvPr>
          <xdr:cNvGrpSpPr/>
        </xdr:nvGrpSpPr>
        <xdr:grpSpPr>
          <a:xfrm>
            <a:off x="10836566" y="1984492"/>
            <a:ext cx="820920" cy="533863"/>
            <a:chOff x="10819501" y="506582"/>
            <a:chExt cx="826871" cy="534563"/>
          </a:xfrm>
        </xdr:grpSpPr>
        <xdr:grpSp>
          <xdr:nvGrpSpPr>
            <xdr:cNvPr id="1656" name="Agrupar 42">
              <a:extLst>
                <a:ext uri="{FF2B5EF4-FFF2-40B4-BE49-F238E27FC236}">
                  <a16:creationId xmlns:a16="http://schemas.microsoft.com/office/drawing/2014/main" id="{07D72489-91B5-4D42-7A91-EB59658A03FE}"/>
                </a:ext>
              </a:extLst>
            </xdr:cNvPr>
            <xdr:cNvGrpSpPr/>
          </xdr:nvGrpSpPr>
          <xdr:grpSpPr>
            <a:xfrm>
              <a:off x="10819501" y="748796"/>
              <a:ext cx="826871" cy="292349"/>
              <a:chOff x="10819501" y="750764"/>
              <a:chExt cx="826871" cy="292349"/>
            </a:xfrm>
          </xdr:grpSpPr>
          <xdr:sp macro="" textlink="">
            <xdr:nvSpPr>
              <xdr:cNvPr id="1657" name="object 80">
                <a:extLst>
                  <a:ext uri="{FF2B5EF4-FFF2-40B4-BE49-F238E27FC236}">
                    <a16:creationId xmlns:a16="http://schemas.microsoft.com/office/drawing/2014/main" id="{56FC9D22-7176-FE27-5897-3FDA9F48D84E}"/>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658" name="object 90">
                <a:extLst>
                  <a:ext uri="{FF2B5EF4-FFF2-40B4-BE49-F238E27FC236}">
                    <a16:creationId xmlns:a16="http://schemas.microsoft.com/office/drawing/2014/main" id="{550A9554-365E-2C7E-161B-AF7043614FA8}"/>
                  </a:ext>
                </a:extLst>
              </xdr:cNvPr>
              <xdr:cNvSpPr txBox="1"/>
            </xdr:nvSpPr>
            <xdr:spPr>
              <a:xfrm>
                <a:off x="10858730" y="754502"/>
                <a:ext cx="748412"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Eneva-specific Indicators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59" name="object 109">
              <a:extLst>
                <a:ext uri="{FF2B5EF4-FFF2-40B4-BE49-F238E27FC236}">
                  <a16:creationId xmlns:a16="http://schemas.microsoft.com/office/drawing/2014/main" id="{3CE9311C-C0E1-3B7F-797B-CD602B9CAC17}"/>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660" name="Imagem 44">
              <a:extLst>
                <a:ext uri="{FF2B5EF4-FFF2-40B4-BE49-F238E27FC236}">
                  <a16:creationId xmlns:a16="http://schemas.microsoft.com/office/drawing/2014/main" id="{ECFAC581-5550-8EF7-D80F-8C1644565B73}"/>
                </a:ext>
              </a:extLst>
            </xdr:cNvPr>
            <xdr:cNvPicPr>
              <a:picLocks noChangeAspect="1"/>
            </xdr:cNvPicPr>
          </xdr:nvPicPr>
          <xdr:blipFill>
            <a:blip xmlns:r="http://schemas.openxmlformats.org/officeDocument/2006/relationships" r:embed="rId36">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grpSp>
        <xdr:nvGrpSpPr>
          <xdr:cNvPr id="1661" name="Agrupar 38">
            <a:extLst>
              <a:ext uri="{FF2B5EF4-FFF2-40B4-BE49-F238E27FC236}">
                <a16:creationId xmlns:a16="http://schemas.microsoft.com/office/drawing/2014/main" id="{7125B7DC-E071-C484-4544-2F598DC0E1F3}"/>
              </a:ext>
            </a:extLst>
          </xdr:cNvPr>
          <xdr:cNvGrpSpPr/>
        </xdr:nvGrpSpPr>
        <xdr:grpSpPr>
          <a:xfrm>
            <a:off x="10064474" y="1640038"/>
            <a:ext cx="1315654" cy="179263"/>
            <a:chOff x="10031056" y="1635749"/>
            <a:chExt cx="1313331" cy="179263"/>
          </a:xfrm>
        </xdr:grpSpPr>
        <xdr:sp macro="" textlink="">
          <xdr:nvSpPr>
            <xdr:cNvPr id="1662" name="object 2">
              <a:extLst>
                <a:ext uri="{FF2B5EF4-FFF2-40B4-BE49-F238E27FC236}">
                  <a16:creationId xmlns:a16="http://schemas.microsoft.com/office/drawing/2014/main" id="{241A682F-1F4B-A209-F140-43299E0C1DF7}"/>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sz="1000" b="1" spc="-20">
                  <a:solidFill>
                    <a:srgbClr val="0396A9"/>
                  </a:solidFill>
                  <a:latin typeface="Roboto"/>
                  <a:cs typeface="Roboto"/>
                </a:rPr>
                <a:t>2025</a:t>
              </a:r>
              <a:r>
                <a:rPr lang="pt-BR" sz="1000" b="1" spc="-20">
                  <a:solidFill>
                    <a:srgbClr val="0396A9"/>
                  </a:solidFill>
                  <a:latin typeface="Roboto"/>
                  <a:cs typeface="Roboto"/>
                </a:rPr>
                <a:t> </a:t>
              </a:r>
              <a:r>
                <a:rPr kumimoji="0" lang="pt-BR" sz="1000" b="1" i="0" u="none" strike="noStrike" kern="0" cap="none" spc="0" normalizeH="0" baseline="0" noProof="0">
                  <a:ln>
                    <a:noFill/>
                  </a:ln>
                  <a:solidFill>
                    <a:srgbClr val="695E4A"/>
                  </a:solidFill>
                  <a:effectLst/>
                  <a:uLnTx/>
                  <a:uFillTx/>
                  <a:latin typeface="Roboto"/>
                  <a:ea typeface="+mn-ea"/>
                  <a:cs typeface="Roboto"/>
                </a:rPr>
                <a:t>Databook</a:t>
              </a:r>
              <a:endParaRPr sz="1000">
                <a:latin typeface="Roboto"/>
                <a:cs typeface="Roboto"/>
              </a:endParaRPr>
            </a:p>
          </xdr:txBody>
        </xdr:sp>
        <xdr:pic>
          <xdr:nvPicPr>
            <xdr:cNvPr id="1663" name="Gráfico 40" descr="Círculo com seta para a esquerda estrutura de tópicos">
              <a:hlinkClick xmlns:r="http://schemas.openxmlformats.org/officeDocument/2006/relationships" r:id="rId37"/>
              <a:extLst>
                <a:ext uri="{FF2B5EF4-FFF2-40B4-BE49-F238E27FC236}">
                  <a16:creationId xmlns:a16="http://schemas.microsoft.com/office/drawing/2014/main" id="{4E1B7537-C1A8-B79C-1AC7-BA75AC69EA16}"/>
                </a:ext>
              </a:extLst>
            </xdr:cNvPr>
            <xdr:cNvPicPr>
              <a:picLocks noChangeAspect="1"/>
            </xdr:cNvPicPr>
          </xdr:nvPicPr>
          <xdr:blipFill>
            <a:blip xmlns:r="http://schemas.openxmlformats.org/officeDocument/2006/relationships" r:embed="rId38">
              <a:extLst>
                <a:ext uri="{96DAC541-7B7A-43D3-8B79-37D633B846F1}">
                  <asvg:svgBlip xmlns:asvg="http://schemas.microsoft.com/office/drawing/2016/SVG/main" r:embed="rId39"/>
                </a:ext>
              </a:extLst>
            </a:blip>
            <a:stretch>
              <a:fillRect/>
            </a:stretch>
          </xdr:blipFill>
          <xdr:spPr>
            <a:xfrm rot="10800000">
              <a:off x="10031056" y="1635750"/>
              <a:ext cx="179193" cy="179262"/>
            </a:xfrm>
            <a:prstGeom prst="rect">
              <a:avLst/>
            </a:prstGeom>
          </xdr:spPr>
        </xdr:pic>
        <xdr:pic>
          <xdr:nvPicPr>
            <xdr:cNvPr id="1664" name="Gráfico 41" descr="Círculo com seta para a esquerda estrutura de tópicos">
              <a:hlinkClick xmlns:r="http://schemas.openxmlformats.org/officeDocument/2006/relationships" r:id="rId40"/>
              <a:extLst>
                <a:ext uri="{FF2B5EF4-FFF2-40B4-BE49-F238E27FC236}">
                  <a16:creationId xmlns:a16="http://schemas.microsoft.com/office/drawing/2014/main" id="{62D346DE-803B-29FB-2BBB-1CC83AFC0C0A}"/>
                </a:ext>
              </a:extLst>
            </xdr:cNvPr>
            <xdr:cNvPicPr>
              <a:picLocks noChangeAspect="1"/>
            </xdr:cNvPicPr>
          </xdr:nvPicPr>
          <xdr:blipFill>
            <a:blip xmlns:r="http://schemas.openxmlformats.org/officeDocument/2006/relationships" r:embed="rId38">
              <a:extLst>
                <a:ext uri="{96DAC541-7B7A-43D3-8B79-37D633B846F1}">
                  <asvg:svgBlip xmlns:asvg="http://schemas.microsoft.com/office/drawing/2016/SVG/main" r:embed="rId39"/>
                </a:ext>
              </a:extLst>
            </a:blip>
            <a:stretch>
              <a:fillRect/>
            </a:stretch>
          </xdr:blipFill>
          <xdr:spPr>
            <a:xfrm>
              <a:off x="11169427" y="1635749"/>
              <a:ext cx="174960" cy="179262"/>
            </a:xfrm>
            <a:prstGeom prst="rect">
              <a:avLst/>
            </a:prstGeom>
          </xdr:spPr>
        </xdr:pic>
      </xdr:grpSp>
    </xdr:grpSp>
    <xdr:clientData/>
  </xdr:twoCellAnchor>
  <xdr:twoCellAnchor editAs="absolute">
    <xdr:from>
      <xdr:col>0</xdr:col>
      <xdr:colOff>113731</xdr:colOff>
      <xdr:row>4</xdr:row>
      <xdr:rowOff>10758</xdr:rowOff>
    </xdr:from>
    <xdr:to>
      <xdr:col>20</xdr:col>
      <xdr:colOff>278214</xdr:colOff>
      <xdr:row>210</xdr:row>
      <xdr:rowOff>16933</xdr:rowOff>
    </xdr:to>
    <xdr:grpSp>
      <xdr:nvGrpSpPr>
        <xdr:cNvPr id="15" name="Agrupar 14">
          <a:extLst>
            <a:ext uri="{FF2B5EF4-FFF2-40B4-BE49-F238E27FC236}">
              <a16:creationId xmlns:a16="http://schemas.microsoft.com/office/drawing/2014/main" id="{66216095-F5B1-431C-A298-E6915F2FF3FF}"/>
            </a:ext>
          </a:extLst>
        </xdr:cNvPr>
        <xdr:cNvGrpSpPr/>
      </xdr:nvGrpSpPr>
      <xdr:grpSpPr>
        <a:xfrm>
          <a:off x="113731" y="1220433"/>
          <a:ext cx="11403983" cy="41754250"/>
          <a:chOff x="38100" y="1228724"/>
          <a:chExt cx="11653708" cy="33964354"/>
        </a:xfrm>
      </xdr:grpSpPr>
      <xdr:sp macro="" textlink="">
        <xdr:nvSpPr>
          <xdr:cNvPr id="21" name="Retângulo: Cantos Arredondados 20">
            <a:extLst>
              <a:ext uri="{FF2B5EF4-FFF2-40B4-BE49-F238E27FC236}">
                <a16:creationId xmlns:a16="http://schemas.microsoft.com/office/drawing/2014/main" id="{8301CADB-89F5-E8F7-BAE1-458E5474E2B7}"/>
              </a:ext>
            </a:extLst>
          </xdr:cNvPr>
          <xdr:cNvSpPr/>
        </xdr:nvSpPr>
        <xdr:spPr>
          <a:xfrm>
            <a:off x="38100" y="1419219"/>
            <a:ext cx="11653708" cy="33773859"/>
          </a:xfrm>
          <a:prstGeom prst="roundRect">
            <a:avLst>
              <a:gd name="adj" fmla="val 760"/>
            </a:avLst>
          </a:prstGeom>
          <a:no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grpSp>
        <xdr:nvGrpSpPr>
          <xdr:cNvPr id="27" name="Agrupar 26">
            <a:extLst>
              <a:ext uri="{FF2B5EF4-FFF2-40B4-BE49-F238E27FC236}">
                <a16:creationId xmlns:a16="http://schemas.microsoft.com/office/drawing/2014/main" id="{5D0DEDF3-DC78-C251-C96D-28C2205C711D}"/>
              </a:ext>
            </a:extLst>
          </xdr:cNvPr>
          <xdr:cNvGrpSpPr/>
        </xdr:nvGrpSpPr>
        <xdr:grpSpPr>
          <a:xfrm>
            <a:off x="200023" y="1228724"/>
            <a:ext cx="11390442" cy="361918"/>
            <a:chOff x="94394" y="1260391"/>
            <a:chExt cx="11390442" cy="415854"/>
          </a:xfrm>
        </xdr:grpSpPr>
        <xdr:sp macro="" textlink="">
          <xdr:nvSpPr>
            <xdr:cNvPr id="28" name="Retângulo: Cantos Diagonais Arredondados 27">
              <a:hlinkClick xmlns:r="http://schemas.openxmlformats.org/officeDocument/2006/relationships" r:id="rId25"/>
              <a:extLst>
                <a:ext uri="{FF2B5EF4-FFF2-40B4-BE49-F238E27FC236}">
                  <a16:creationId xmlns:a16="http://schemas.microsoft.com/office/drawing/2014/main" id="{2C8C1662-6F6A-840F-2CCB-0E5FD7A063E6}"/>
                </a:ext>
              </a:extLst>
            </xdr:cNvPr>
            <xdr:cNvSpPr/>
          </xdr:nvSpPr>
          <xdr:spPr>
            <a:xfrm>
              <a:off x="94394" y="1260393"/>
              <a:ext cx="1587699" cy="415852"/>
            </a:xfrm>
            <a:prstGeom prst="round2DiagRect">
              <a:avLst>
                <a:gd name="adj1" fmla="val 27881"/>
                <a:gd name="adj2" fmla="val 5623"/>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Responsible Management of Natural Resources</a:t>
              </a:r>
            </a:p>
          </xdr:txBody>
        </xdr:sp>
        <xdr:sp macro="" textlink="">
          <xdr:nvSpPr>
            <xdr:cNvPr id="29" name="Retângulo: Cantos Diagonais Arredondados 28">
              <a:hlinkClick xmlns:r="http://schemas.openxmlformats.org/officeDocument/2006/relationships" r:id="rId41"/>
              <a:extLst>
                <a:ext uri="{FF2B5EF4-FFF2-40B4-BE49-F238E27FC236}">
                  <a16:creationId xmlns:a16="http://schemas.microsoft.com/office/drawing/2014/main" id="{0874A51A-B8E4-5261-41C6-974789412867}"/>
                </a:ext>
              </a:extLst>
            </xdr:cNvPr>
            <xdr:cNvSpPr/>
          </xdr:nvSpPr>
          <xdr:spPr>
            <a:xfrm>
              <a:off x="1724470" y="1260392"/>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Climate Strategy &amp;</a:t>
              </a:r>
            </a:p>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 Energy Transition</a:t>
              </a:r>
            </a:p>
          </xdr:txBody>
        </xdr:sp>
        <xdr:sp macro="" textlink="">
          <xdr:nvSpPr>
            <xdr:cNvPr id="30" name="Retângulo: Cantos Diagonais Arredondados 29">
              <a:hlinkClick xmlns:r="http://schemas.openxmlformats.org/officeDocument/2006/relationships" r:id="rId42"/>
              <a:extLst>
                <a:ext uri="{FF2B5EF4-FFF2-40B4-BE49-F238E27FC236}">
                  <a16:creationId xmlns:a16="http://schemas.microsoft.com/office/drawing/2014/main" id="{40C360AD-9F74-B625-AAC5-753C756C3CBF}"/>
                </a:ext>
              </a:extLst>
            </xdr:cNvPr>
            <xdr:cNvSpPr/>
          </xdr:nvSpPr>
          <xdr:spPr>
            <a:xfrm>
              <a:off x="3354545" y="1260392"/>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Energy</a:t>
              </a:r>
            </a:p>
          </xdr:txBody>
        </xdr:sp>
        <xdr:sp macro="" textlink="">
          <xdr:nvSpPr>
            <xdr:cNvPr id="31" name="Retângulo: Cantos Diagonais Arredondados 30">
              <a:hlinkClick xmlns:r="http://schemas.openxmlformats.org/officeDocument/2006/relationships" r:id="rId37"/>
              <a:extLst>
                <a:ext uri="{FF2B5EF4-FFF2-40B4-BE49-F238E27FC236}">
                  <a16:creationId xmlns:a16="http://schemas.microsoft.com/office/drawing/2014/main" id="{A9F837E5-8C6D-F517-6178-A964C7720B57}"/>
                </a:ext>
              </a:extLst>
            </xdr:cNvPr>
            <xdr:cNvSpPr/>
          </xdr:nvSpPr>
          <xdr:spPr>
            <a:xfrm>
              <a:off x="4984621" y="1260392"/>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Biodiversity and </a:t>
              </a:r>
            </a:p>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Ecosystems</a:t>
              </a:r>
            </a:p>
          </xdr:txBody>
        </xdr:sp>
        <xdr:sp macro="" textlink="">
          <xdr:nvSpPr>
            <xdr:cNvPr id="32" name="Retângulo: Cantos Diagonais Arredondados 31">
              <a:hlinkClick xmlns:r="http://schemas.openxmlformats.org/officeDocument/2006/relationships" r:id="rId43"/>
              <a:extLst>
                <a:ext uri="{FF2B5EF4-FFF2-40B4-BE49-F238E27FC236}">
                  <a16:creationId xmlns:a16="http://schemas.microsoft.com/office/drawing/2014/main" id="{7B4A3098-2C0E-9D34-9598-039608890E12}"/>
                </a:ext>
              </a:extLst>
            </xdr:cNvPr>
            <xdr:cNvSpPr/>
          </xdr:nvSpPr>
          <xdr:spPr>
            <a:xfrm>
              <a:off x="6614696" y="1260392"/>
              <a:ext cx="1587699" cy="415851"/>
            </a:xfrm>
            <a:prstGeom prst="round2DiagRect">
              <a:avLst>
                <a:gd name="adj1" fmla="val 27881"/>
                <a:gd name="adj2" fmla="val 3770"/>
              </a:avLst>
            </a:prstGeom>
            <a:solidFill>
              <a:srgbClr val="00A0A8"/>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rPr>
                <a:t>Water Resources</a:t>
              </a:r>
            </a:p>
          </xdr:txBody>
        </xdr:sp>
        <xdr:sp macro="" textlink="">
          <xdr:nvSpPr>
            <xdr:cNvPr id="33" name="Retângulo: Cantos Diagonais Arredondados 32">
              <a:hlinkClick xmlns:r="http://schemas.openxmlformats.org/officeDocument/2006/relationships" r:id="rId40"/>
              <a:extLst>
                <a:ext uri="{FF2B5EF4-FFF2-40B4-BE49-F238E27FC236}">
                  <a16:creationId xmlns:a16="http://schemas.microsoft.com/office/drawing/2014/main" id="{1640DCEB-3624-D523-69C8-393BFE619557}"/>
                </a:ext>
              </a:extLst>
            </xdr:cNvPr>
            <xdr:cNvSpPr/>
          </xdr:nvSpPr>
          <xdr:spPr>
            <a:xfrm>
              <a:off x="8244772" y="1260392"/>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Atmospheric Emissions</a:t>
              </a:r>
            </a:p>
          </xdr:txBody>
        </xdr:sp>
        <xdr:sp macro="" textlink="">
          <xdr:nvSpPr>
            <xdr:cNvPr id="34" name="Retângulo: Cantos Diagonais Arredondados 33">
              <a:hlinkClick xmlns:r="http://schemas.openxmlformats.org/officeDocument/2006/relationships" r:id="rId44"/>
              <a:extLst>
                <a:ext uri="{FF2B5EF4-FFF2-40B4-BE49-F238E27FC236}">
                  <a16:creationId xmlns:a16="http://schemas.microsoft.com/office/drawing/2014/main" id="{7D0DE461-0791-06AA-28CF-23092584D539}"/>
                </a:ext>
              </a:extLst>
            </xdr:cNvPr>
            <xdr:cNvSpPr/>
          </xdr:nvSpPr>
          <xdr:spPr>
            <a:xfrm>
              <a:off x="9897137" y="1260391"/>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Waste</a:t>
              </a:r>
            </a:p>
          </xdr:txBody>
        </xdr:sp>
      </xdr:grpSp>
    </xdr:grpSp>
    <xdr:clientData/>
  </xdr:twoCellAnchor>
</xdr:wsDr>
</file>

<file path=xl/drawings/drawing22.xml><?xml version="1.0" encoding="utf-8"?>
<xdr:wsDr xmlns:xdr="http://schemas.openxmlformats.org/drawingml/2006/spreadsheetDrawing" xmlns:a="http://schemas.openxmlformats.org/drawingml/2006/main">
  <xdr:twoCellAnchor>
    <xdr:from>
      <xdr:col>20</xdr:col>
      <xdr:colOff>541855</xdr:colOff>
      <xdr:row>2</xdr:row>
      <xdr:rowOff>279405</xdr:rowOff>
    </xdr:from>
    <xdr:to>
      <xdr:col>22</xdr:col>
      <xdr:colOff>220257</xdr:colOff>
      <xdr:row>2</xdr:row>
      <xdr:rowOff>531405</xdr:rowOff>
    </xdr:to>
    <xdr:grpSp>
      <xdr:nvGrpSpPr>
        <xdr:cNvPr id="12" name="Agrupar 5">
          <a:extLst>
            <a:ext uri="{FF2B5EF4-FFF2-40B4-BE49-F238E27FC236}">
              <a16:creationId xmlns:a16="http://schemas.microsoft.com/office/drawing/2014/main" id="{1B2180A9-E302-4651-BD15-4978826A5AA1}"/>
            </a:ext>
          </a:extLst>
        </xdr:cNvPr>
        <xdr:cNvGrpSpPr/>
      </xdr:nvGrpSpPr>
      <xdr:grpSpPr>
        <a:xfrm>
          <a:off x="11867080" y="660405"/>
          <a:ext cx="840452" cy="252000"/>
          <a:chOff x="12008769" y="654841"/>
          <a:chExt cx="861208" cy="252000"/>
        </a:xfrm>
      </xdr:grpSpPr>
      <xdr:sp macro="" textlink="">
        <xdr:nvSpPr>
          <xdr:cNvPr id="13" name="object 80">
            <a:hlinkClick xmlns:r="http://schemas.openxmlformats.org/officeDocument/2006/relationships" r:id="rId1"/>
            <a:extLst>
              <a:ext uri="{FF2B5EF4-FFF2-40B4-BE49-F238E27FC236}">
                <a16:creationId xmlns:a16="http://schemas.microsoft.com/office/drawing/2014/main" id="{615E518B-AE6E-0B44-B6AA-6FDCDECBF6C4}"/>
              </a:ext>
            </a:extLst>
          </xdr:cNvPr>
          <xdr:cNvSpPr/>
        </xdr:nvSpPr>
        <xdr:spPr>
          <a:xfrm>
            <a:off x="12008769" y="654841"/>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sp macro="" textlink="">
        <xdr:nvSpPr>
          <xdr:cNvPr id="14" name="object 90">
            <a:hlinkClick xmlns:r="http://schemas.openxmlformats.org/officeDocument/2006/relationships" r:id="rId1"/>
            <a:extLst>
              <a:ext uri="{FF2B5EF4-FFF2-40B4-BE49-F238E27FC236}">
                <a16:creationId xmlns:a16="http://schemas.microsoft.com/office/drawing/2014/main" id="{3E77BBBA-9E1B-F8A4-B91A-9CA8403061BA}"/>
              </a:ext>
            </a:extLst>
          </xdr:cNvPr>
          <xdr:cNvSpPr txBox="1"/>
        </xdr:nvSpPr>
        <xdr:spPr>
          <a:xfrm>
            <a:off x="12129773" y="654841"/>
            <a:ext cx="619200" cy="2520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Detailed Criteria</a:t>
            </a:r>
          </a:p>
        </xdr:txBody>
      </xdr:sp>
    </xdr:grpSp>
    <xdr:clientData/>
  </xdr:twoCellAnchor>
  <xdr:twoCellAnchor>
    <xdr:from>
      <xdr:col>4</xdr:col>
      <xdr:colOff>4430115</xdr:colOff>
      <xdr:row>176</xdr:row>
      <xdr:rowOff>0</xdr:rowOff>
    </xdr:from>
    <xdr:to>
      <xdr:col>6</xdr:col>
      <xdr:colOff>606424</xdr:colOff>
      <xdr:row>177</xdr:row>
      <xdr:rowOff>48168</xdr:rowOff>
    </xdr:to>
    <xdr:sp macro="" textlink="">
      <xdr:nvSpPr>
        <xdr:cNvPr id="16" name="Retângulo: Cantos Superiores Arredondados 15">
          <a:hlinkClick xmlns:r="http://schemas.openxmlformats.org/officeDocument/2006/relationships" r:id="rId2"/>
          <a:extLst>
            <a:ext uri="{FF2B5EF4-FFF2-40B4-BE49-F238E27FC236}">
              <a16:creationId xmlns:a16="http://schemas.microsoft.com/office/drawing/2014/main" id="{4C62CB78-71F8-4877-BA67-430B91037EA1}"/>
            </a:ext>
          </a:extLst>
        </xdr:cNvPr>
        <xdr:cNvSpPr/>
      </xdr:nvSpPr>
      <xdr:spPr>
        <a:xfrm>
          <a:off x="11417769" y="29049260"/>
          <a:ext cx="2747706" cy="225589"/>
        </a:xfrm>
        <a:prstGeom prst="round2SameRect">
          <a:avLst/>
        </a:prstGeom>
        <a:solidFill>
          <a:schemeClr val="bg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2"/>
              </a:solidFill>
              <a:latin typeface="Calibri" panose="020F0502020204030204" pitchFamily="34" charset="0"/>
              <a:ea typeface="Calibri" panose="020F0502020204030204" pitchFamily="34" charset="0"/>
              <a:cs typeface="Calibri" panose="020F0502020204030204" pitchFamily="34" charset="0"/>
            </a:rPr>
            <a:t>Indicadores Chave</a:t>
          </a:r>
        </a:p>
      </xdr:txBody>
    </xdr:sp>
    <xdr:clientData/>
  </xdr:twoCellAnchor>
  <xdr:twoCellAnchor>
    <xdr:from>
      <xdr:col>1</xdr:col>
      <xdr:colOff>123346</xdr:colOff>
      <xdr:row>176</xdr:row>
      <xdr:rowOff>0</xdr:rowOff>
    </xdr:from>
    <xdr:to>
      <xdr:col>2</xdr:col>
      <xdr:colOff>610743</xdr:colOff>
      <xdr:row>177</xdr:row>
      <xdr:rowOff>48168</xdr:rowOff>
    </xdr:to>
    <xdr:sp macro="" textlink="">
      <xdr:nvSpPr>
        <xdr:cNvPr id="17" name="Retângulo: Cantos Superiores Arredondados 16">
          <a:extLst>
            <a:ext uri="{FF2B5EF4-FFF2-40B4-BE49-F238E27FC236}">
              <a16:creationId xmlns:a16="http://schemas.microsoft.com/office/drawing/2014/main" id="{692EC216-C609-4E15-8E90-CC0E820CB5F9}"/>
            </a:ext>
          </a:extLst>
        </xdr:cNvPr>
        <xdr:cNvSpPr/>
      </xdr:nvSpPr>
      <xdr:spPr>
        <a:xfrm>
          <a:off x="328062" y="29049260"/>
          <a:ext cx="2746102" cy="225589"/>
        </a:xfrm>
        <a:prstGeom prst="round2SameRect">
          <a:avLst/>
        </a:prstGeom>
        <a:solidFill>
          <a:srgbClr val="FCB31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latin typeface="Calibri" panose="020F0502020204030204" pitchFamily="34" charset="0"/>
              <a:ea typeface="Calibri" panose="020F0502020204030204" pitchFamily="34" charset="0"/>
              <a:cs typeface="Calibri" panose="020F0502020204030204" pitchFamily="34" charset="0"/>
            </a:rPr>
            <a:t>Perfil</a:t>
          </a:r>
        </a:p>
      </xdr:txBody>
    </xdr:sp>
    <xdr:clientData/>
  </xdr:twoCellAnchor>
  <xdr:twoCellAnchor>
    <xdr:from>
      <xdr:col>2</xdr:col>
      <xdr:colOff>632827</xdr:colOff>
      <xdr:row>176</xdr:row>
      <xdr:rowOff>0</xdr:rowOff>
    </xdr:from>
    <xdr:to>
      <xdr:col>2</xdr:col>
      <xdr:colOff>3376118</xdr:colOff>
      <xdr:row>177</xdr:row>
      <xdr:rowOff>48168</xdr:rowOff>
    </xdr:to>
    <xdr:sp macro="" textlink="">
      <xdr:nvSpPr>
        <xdr:cNvPr id="18" name="Retângulo: Cantos Superiores Arredondados 17">
          <a:hlinkClick xmlns:r="http://schemas.openxmlformats.org/officeDocument/2006/relationships" r:id="rId3"/>
          <a:extLst>
            <a:ext uri="{FF2B5EF4-FFF2-40B4-BE49-F238E27FC236}">
              <a16:creationId xmlns:a16="http://schemas.microsoft.com/office/drawing/2014/main" id="{EC25ABDA-29DC-42F3-95A8-17FE27A4AC5E}"/>
            </a:ext>
          </a:extLst>
        </xdr:cNvPr>
        <xdr:cNvSpPr/>
      </xdr:nvSpPr>
      <xdr:spPr>
        <a:xfrm>
          <a:off x="3096248" y="29049260"/>
          <a:ext cx="2743291" cy="225589"/>
        </a:xfrm>
        <a:prstGeom prst="round2SameRect">
          <a:avLst/>
        </a:prstGeom>
        <a:solidFill>
          <a:schemeClr val="bg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2"/>
              </a:solidFill>
              <a:latin typeface="Calibri" panose="020F0502020204030204" pitchFamily="34" charset="0"/>
              <a:ea typeface="Calibri" panose="020F0502020204030204" pitchFamily="34" charset="0"/>
              <a:cs typeface="Calibri" panose="020F0502020204030204" pitchFamily="34" charset="0"/>
            </a:rPr>
            <a:t>Áreas de atuação</a:t>
          </a:r>
        </a:p>
      </xdr:txBody>
    </xdr:sp>
    <xdr:clientData/>
  </xdr:twoCellAnchor>
  <xdr:twoCellAnchor>
    <xdr:from>
      <xdr:col>3</xdr:col>
      <xdr:colOff>14663</xdr:colOff>
      <xdr:row>176</xdr:row>
      <xdr:rowOff>0</xdr:rowOff>
    </xdr:from>
    <xdr:to>
      <xdr:col>4</xdr:col>
      <xdr:colOff>1625993</xdr:colOff>
      <xdr:row>177</xdr:row>
      <xdr:rowOff>48168</xdr:rowOff>
    </xdr:to>
    <xdr:sp macro="" textlink="">
      <xdr:nvSpPr>
        <xdr:cNvPr id="19" name="Retângulo: Cantos Superiores Arredondados 18">
          <a:hlinkClick xmlns:r="http://schemas.openxmlformats.org/officeDocument/2006/relationships" r:id="rId4"/>
          <a:extLst>
            <a:ext uri="{FF2B5EF4-FFF2-40B4-BE49-F238E27FC236}">
              <a16:creationId xmlns:a16="http://schemas.microsoft.com/office/drawing/2014/main" id="{C5E83F69-0124-4E76-B00B-2167B67CECCC}"/>
            </a:ext>
          </a:extLst>
        </xdr:cNvPr>
        <xdr:cNvSpPr/>
      </xdr:nvSpPr>
      <xdr:spPr>
        <a:xfrm>
          <a:off x="5869553" y="29049260"/>
          <a:ext cx="2744094" cy="225589"/>
        </a:xfrm>
        <a:prstGeom prst="round2SameRect">
          <a:avLst/>
        </a:prstGeom>
        <a:solidFill>
          <a:schemeClr val="bg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2"/>
              </a:solidFill>
              <a:latin typeface="Calibri" panose="020F0502020204030204" pitchFamily="34" charset="0"/>
              <a:ea typeface="Calibri" panose="020F0502020204030204" pitchFamily="34" charset="0"/>
              <a:cs typeface="Calibri" panose="020F0502020204030204" pitchFamily="34" charset="0"/>
            </a:rPr>
            <a:t>Ativos</a:t>
          </a:r>
        </a:p>
      </xdr:txBody>
    </xdr:sp>
    <xdr:clientData/>
  </xdr:twoCellAnchor>
  <xdr:twoCellAnchor>
    <xdr:from>
      <xdr:col>4</xdr:col>
      <xdr:colOff>1652394</xdr:colOff>
      <xdr:row>176</xdr:row>
      <xdr:rowOff>0</xdr:rowOff>
    </xdr:from>
    <xdr:to>
      <xdr:col>4</xdr:col>
      <xdr:colOff>4395685</xdr:colOff>
      <xdr:row>177</xdr:row>
      <xdr:rowOff>48168</xdr:rowOff>
    </xdr:to>
    <xdr:sp macro="" textlink="">
      <xdr:nvSpPr>
        <xdr:cNvPr id="20" name="Retângulo: Cantos Superiores Arredondados 19">
          <a:hlinkClick xmlns:r="http://schemas.openxmlformats.org/officeDocument/2006/relationships" r:id="rId5"/>
          <a:extLst>
            <a:ext uri="{FF2B5EF4-FFF2-40B4-BE49-F238E27FC236}">
              <a16:creationId xmlns:a16="http://schemas.microsoft.com/office/drawing/2014/main" id="{3CCCCD70-9DA6-4D48-848B-E0EE5869D47C}"/>
            </a:ext>
          </a:extLst>
        </xdr:cNvPr>
        <xdr:cNvSpPr/>
      </xdr:nvSpPr>
      <xdr:spPr>
        <a:xfrm>
          <a:off x="8640048" y="29049260"/>
          <a:ext cx="2743291" cy="225589"/>
        </a:xfrm>
        <a:prstGeom prst="round2SameRect">
          <a:avLst/>
        </a:prstGeom>
        <a:solidFill>
          <a:schemeClr val="bg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2"/>
              </a:solidFill>
              <a:latin typeface="Calibri" panose="020F0502020204030204" pitchFamily="34" charset="0"/>
              <a:ea typeface="Calibri" panose="020F0502020204030204" pitchFamily="34" charset="0"/>
              <a:cs typeface="Calibri" panose="020F0502020204030204" pitchFamily="34" charset="0"/>
            </a:rPr>
            <a:t>Desempenho econômico financeiro</a:t>
          </a:r>
        </a:p>
      </xdr:txBody>
    </xdr:sp>
    <xdr:clientData/>
  </xdr:twoCellAnchor>
  <xdr:twoCellAnchor editAs="absolute">
    <xdr:from>
      <xdr:col>1</xdr:col>
      <xdr:colOff>0</xdr:colOff>
      <xdr:row>168</xdr:row>
      <xdr:rowOff>152337</xdr:rowOff>
    </xdr:from>
    <xdr:to>
      <xdr:col>24</xdr:col>
      <xdr:colOff>172672</xdr:colOff>
      <xdr:row>176</xdr:row>
      <xdr:rowOff>120058</xdr:rowOff>
    </xdr:to>
    <xdr:sp macro="" textlink="">
      <xdr:nvSpPr>
        <xdr:cNvPr id="21" name="Retângulo 20">
          <a:extLst>
            <a:ext uri="{FF2B5EF4-FFF2-40B4-BE49-F238E27FC236}">
              <a16:creationId xmlns:a16="http://schemas.microsoft.com/office/drawing/2014/main" id="{464637A5-1DCA-4F4A-8F8B-BCF18F243D7E}"/>
            </a:ext>
          </a:extLst>
        </xdr:cNvPr>
        <xdr:cNvSpPr/>
      </xdr:nvSpPr>
      <xdr:spPr>
        <a:xfrm>
          <a:off x="204716" y="29272555"/>
          <a:ext cx="14221370" cy="1370394"/>
        </a:xfrm>
        <a:prstGeom prst="rect">
          <a:avLst/>
        </a:prstGeom>
        <a:noFill/>
        <a:ln w="12700">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xdr:from>
      <xdr:col>4</xdr:col>
      <xdr:colOff>4582515</xdr:colOff>
      <xdr:row>176</xdr:row>
      <xdr:rowOff>152400</xdr:rowOff>
    </xdr:from>
    <xdr:to>
      <xdr:col>6</xdr:col>
      <xdr:colOff>758824</xdr:colOff>
      <xdr:row>178</xdr:row>
      <xdr:rowOff>23949</xdr:rowOff>
    </xdr:to>
    <xdr:sp macro="" textlink="">
      <xdr:nvSpPr>
        <xdr:cNvPr id="22" name="Retângulo: Cantos Superiores Arredondados 21">
          <a:hlinkClick xmlns:r="http://schemas.openxmlformats.org/officeDocument/2006/relationships" r:id="rId2"/>
          <a:extLst>
            <a:ext uri="{FF2B5EF4-FFF2-40B4-BE49-F238E27FC236}">
              <a16:creationId xmlns:a16="http://schemas.microsoft.com/office/drawing/2014/main" id="{98B761F4-E1E6-4813-98A2-B3EC2741F5A3}"/>
            </a:ext>
          </a:extLst>
        </xdr:cNvPr>
        <xdr:cNvSpPr/>
      </xdr:nvSpPr>
      <xdr:spPr>
        <a:xfrm>
          <a:off x="11570169" y="29201660"/>
          <a:ext cx="2747706" cy="226390"/>
        </a:xfrm>
        <a:prstGeom prst="round2SameRect">
          <a:avLst/>
        </a:prstGeom>
        <a:solidFill>
          <a:schemeClr val="bg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2"/>
              </a:solidFill>
              <a:latin typeface="Calibri" panose="020F0502020204030204" pitchFamily="34" charset="0"/>
              <a:ea typeface="Calibri" panose="020F0502020204030204" pitchFamily="34" charset="0"/>
              <a:cs typeface="Calibri" panose="020F0502020204030204" pitchFamily="34" charset="0"/>
            </a:rPr>
            <a:t>Indicadores Chave</a:t>
          </a:r>
        </a:p>
      </xdr:txBody>
    </xdr:sp>
    <xdr:clientData/>
  </xdr:twoCellAnchor>
  <xdr:twoCellAnchor>
    <xdr:from>
      <xdr:col>1</xdr:col>
      <xdr:colOff>275746</xdr:colOff>
      <xdr:row>176</xdr:row>
      <xdr:rowOff>152400</xdr:rowOff>
    </xdr:from>
    <xdr:to>
      <xdr:col>2</xdr:col>
      <xdr:colOff>763143</xdr:colOff>
      <xdr:row>178</xdr:row>
      <xdr:rowOff>23949</xdr:rowOff>
    </xdr:to>
    <xdr:sp macro="" textlink="">
      <xdr:nvSpPr>
        <xdr:cNvPr id="23" name="Retângulo: Cantos Superiores Arredondados 22">
          <a:extLst>
            <a:ext uri="{FF2B5EF4-FFF2-40B4-BE49-F238E27FC236}">
              <a16:creationId xmlns:a16="http://schemas.microsoft.com/office/drawing/2014/main" id="{3F609068-838F-4F4C-9339-3ED7ACCBABCB}"/>
            </a:ext>
          </a:extLst>
        </xdr:cNvPr>
        <xdr:cNvSpPr/>
      </xdr:nvSpPr>
      <xdr:spPr>
        <a:xfrm>
          <a:off x="480462" y="29201660"/>
          <a:ext cx="2746102" cy="226390"/>
        </a:xfrm>
        <a:prstGeom prst="round2SameRect">
          <a:avLst/>
        </a:prstGeom>
        <a:solidFill>
          <a:srgbClr val="FCB31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latin typeface="Calibri" panose="020F0502020204030204" pitchFamily="34" charset="0"/>
              <a:ea typeface="Calibri" panose="020F0502020204030204" pitchFamily="34" charset="0"/>
              <a:cs typeface="Calibri" panose="020F0502020204030204" pitchFamily="34" charset="0"/>
            </a:rPr>
            <a:t>Perfil</a:t>
          </a:r>
        </a:p>
      </xdr:txBody>
    </xdr:sp>
    <xdr:clientData/>
  </xdr:twoCellAnchor>
  <xdr:twoCellAnchor>
    <xdr:from>
      <xdr:col>2</xdr:col>
      <xdr:colOff>785227</xdr:colOff>
      <xdr:row>176</xdr:row>
      <xdr:rowOff>152400</xdr:rowOff>
    </xdr:from>
    <xdr:to>
      <xdr:col>3</xdr:col>
      <xdr:colOff>140662</xdr:colOff>
      <xdr:row>178</xdr:row>
      <xdr:rowOff>23949</xdr:rowOff>
    </xdr:to>
    <xdr:sp macro="" textlink="">
      <xdr:nvSpPr>
        <xdr:cNvPr id="24" name="Retângulo: Cantos Superiores Arredondados 23">
          <a:hlinkClick xmlns:r="http://schemas.openxmlformats.org/officeDocument/2006/relationships" r:id="rId3"/>
          <a:extLst>
            <a:ext uri="{FF2B5EF4-FFF2-40B4-BE49-F238E27FC236}">
              <a16:creationId xmlns:a16="http://schemas.microsoft.com/office/drawing/2014/main" id="{5A676BC4-261E-4D73-A02F-3955D67C4612}"/>
            </a:ext>
          </a:extLst>
        </xdr:cNvPr>
        <xdr:cNvSpPr/>
      </xdr:nvSpPr>
      <xdr:spPr>
        <a:xfrm>
          <a:off x="3248648" y="29201660"/>
          <a:ext cx="2746904" cy="226390"/>
        </a:xfrm>
        <a:prstGeom prst="round2SameRect">
          <a:avLst/>
        </a:prstGeom>
        <a:solidFill>
          <a:schemeClr val="bg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2"/>
              </a:solidFill>
              <a:latin typeface="Calibri" panose="020F0502020204030204" pitchFamily="34" charset="0"/>
              <a:ea typeface="Calibri" panose="020F0502020204030204" pitchFamily="34" charset="0"/>
              <a:cs typeface="Calibri" panose="020F0502020204030204" pitchFamily="34" charset="0"/>
            </a:rPr>
            <a:t>Áreas de atuação</a:t>
          </a:r>
        </a:p>
      </xdr:txBody>
    </xdr:sp>
    <xdr:clientData/>
  </xdr:twoCellAnchor>
  <xdr:twoCellAnchor>
    <xdr:from>
      <xdr:col>3</xdr:col>
      <xdr:colOff>167063</xdr:colOff>
      <xdr:row>176</xdr:row>
      <xdr:rowOff>152400</xdr:rowOff>
    </xdr:from>
    <xdr:to>
      <xdr:col>4</xdr:col>
      <xdr:colOff>1778393</xdr:colOff>
      <xdr:row>178</xdr:row>
      <xdr:rowOff>23949</xdr:rowOff>
    </xdr:to>
    <xdr:sp macro="" textlink="">
      <xdr:nvSpPr>
        <xdr:cNvPr id="25" name="Retângulo: Cantos Superiores Arredondados 24">
          <a:hlinkClick xmlns:r="http://schemas.openxmlformats.org/officeDocument/2006/relationships" r:id="rId4"/>
          <a:extLst>
            <a:ext uri="{FF2B5EF4-FFF2-40B4-BE49-F238E27FC236}">
              <a16:creationId xmlns:a16="http://schemas.microsoft.com/office/drawing/2014/main" id="{61064674-8E47-4C42-970E-E270C75C2450}"/>
            </a:ext>
          </a:extLst>
        </xdr:cNvPr>
        <xdr:cNvSpPr/>
      </xdr:nvSpPr>
      <xdr:spPr>
        <a:xfrm>
          <a:off x="6021953" y="29201660"/>
          <a:ext cx="2744094" cy="226390"/>
        </a:xfrm>
        <a:prstGeom prst="round2SameRect">
          <a:avLst/>
        </a:prstGeom>
        <a:solidFill>
          <a:schemeClr val="bg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2"/>
              </a:solidFill>
              <a:latin typeface="Calibri" panose="020F0502020204030204" pitchFamily="34" charset="0"/>
              <a:ea typeface="Calibri" panose="020F0502020204030204" pitchFamily="34" charset="0"/>
              <a:cs typeface="Calibri" panose="020F0502020204030204" pitchFamily="34" charset="0"/>
            </a:rPr>
            <a:t>Ativos</a:t>
          </a:r>
        </a:p>
      </xdr:txBody>
    </xdr:sp>
    <xdr:clientData/>
  </xdr:twoCellAnchor>
  <xdr:twoCellAnchor>
    <xdr:from>
      <xdr:col>4</xdr:col>
      <xdr:colOff>1804794</xdr:colOff>
      <xdr:row>176</xdr:row>
      <xdr:rowOff>152400</xdr:rowOff>
    </xdr:from>
    <xdr:to>
      <xdr:col>4</xdr:col>
      <xdr:colOff>4548085</xdr:colOff>
      <xdr:row>178</xdr:row>
      <xdr:rowOff>23949</xdr:rowOff>
    </xdr:to>
    <xdr:sp macro="" textlink="">
      <xdr:nvSpPr>
        <xdr:cNvPr id="26" name="Retângulo: Cantos Superiores Arredondados 25">
          <a:hlinkClick xmlns:r="http://schemas.openxmlformats.org/officeDocument/2006/relationships" r:id="rId5"/>
          <a:extLst>
            <a:ext uri="{FF2B5EF4-FFF2-40B4-BE49-F238E27FC236}">
              <a16:creationId xmlns:a16="http://schemas.microsoft.com/office/drawing/2014/main" id="{9E0E7EE0-CC96-4314-B8BD-7C0486AA28F6}"/>
            </a:ext>
          </a:extLst>
        </xdr:cNvPr>
        <xdr:cNvSpPr/>
      </xdr:nvSpPr>
      <xdr:spPr>
        <a:xfrm>
          <a:off x="8792448" y="29201660"/>
          <a:ext cx="2743291" cy="226390"/>
        </a:xfrm>
        <a:prstGeom prst="round2SameRect">
          <a:avLst/>
        </a:prstGeom>
        <a:solidFill>
          <a:schemeClr val="bg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2"/>
              </a:solidFill>
              <a:latin typeface="Calibri" panose="020F0502020204030204" pitchFamily="34" charset="0"/>
              <a:ea typeface="Calibri" panose="020F0502020204030204" pitchFamily="34" charset="0"/>
              <a:cs typeface="Calibri" panose="020F0502020204030204" pitchFamily="34" charset="0"/>
            </a:rPr>
            <a:t>Desempenho econômico financeiro</a:t>
          </a:r>
        </a:p>
      </xdr:txBody>
    </xdr:sp>
    <xdr:clientData/>
  </xdr:twoCellAnchor>
  <xdr:twoCellAnchor editAs="absolute">
    <xdr:from>
      <xdr:col>1</xdr:col>
      <xdr:colOff>152400</xdr:colOff>
      <xdr:row>169</xdr:row>
      <xdr:rowOff>142857</xdr:rowOff>
    </xdr:from>
    <xdr:to>
      <xdr:col>24</xdr:col>
      <xdr:colOff>325072</xdr:colOff>
      <xdr:row>177</xdr:row>
      <xdr:rowOff>95836</xdr:rowOff>
    </xdr:to>
    <xdr:sp macro="" textlink="">
      <xdr:nvSpPr>
        <xdr:cNvPr id="27" name="Retângulo 26">
          <a:extLst>
            <a:ext uri="{FF2B5EF4-FFF2-40B4-BE49-F238E27FC236}">
              <a16:creationId xmlns:a16="http://schemas.microsoft.com/office/drawing/2014/main" id="{B31DADB7-264B-459C-9C87-494DD24B0D70}"/>
            </a:ext>
          </a:extLst>
        </xdr:cNvPr>
        <xdr:cNvSpPr/>
      </xdr:nvSpPr>
      <xdr:spPr>
        <a:xfrm>
          <a:off x="357116" y="29425756"/>
          <a:ext cx="14222172" cy="1370396"/>
        </a:xfrm>
        <a:prstGeom prst="rect">
          <a:avLst/>
        </a:prstGeom>
        <a:noFill/>
        <a:ln w="12700">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0</xdr:colOff>
      <xdr:row>0</xdr:row>
      <xdr:rowOff>-1</xdr:rowOff>
    </xdr:from>
    <xdr:to>
      <xdr:col>20</xdr:col>
      <xdr:colOff>474888</xdr:colOff>
      <xdr:row>2</xdr:row>
      <xdr:rowOff>561951</xdr:rowOff>
    </xdr:to>
    <xdr:grpSp>
      <xdr:nvGrpSpPr>
        <xdr:cNvPr id="1461" name="Agrupar 1">
          <a:extLst>
            <a:ext uri="{FF2B5EF4-FFF2-40B4-BE49-F238E27FC236}">
              <a16:creationId xmlns:a16="http://schemas.microsoft.com/office/drawing/2014/main" id="{90253EA4-856F-4DDF-A648-7C1B88AC934B}"/>
            </a:ext>
          </a:extLst>
        </xdr:cNvPr>
        <xdr:cNvGrpSpPr/>
      </xdr:nvGrpSpPr>
      <xdr:grpSpPr>
        <a:xfrm>
          <a:off x="0" y="-1"/>
          <a:ext cx="11800113" cy="942952"/>
          <a:chOff x="0" y="1478573"/>
          <a:chExt cx="11657486" cy="1039782"/>
        </a:xfrm>
      </xdr:grpSpPr>
      <xdr:pic>
        <xdr:nvPicPr>
          <xdr:cNvPr id="1462" name="Imagem 4">
            <a:hlinkClick xmlns:r="http://schemas.openxmlformats.org/officeDocument/2006/relationships" r:id="rId6"/>
            <a:extLst>
              <a:ext uri="{FF2B5EF4-FFF2-40B4-BE49-F238E27FC236}">
                <a16:creationId xmlns:a16="http://schemas.microsoft.com/office/drawing/2014/main" id="{228AC3F0-238F-7809-FC62-5095107DEAF9}"/>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t="10576" b="7840"/>
          <a:stretch>
            <a:fillRect/>
          </a:stretch>
        </xdr:blipFill>
        <xdr:spPr>
          <a:xfrm>
            <a:off x="0" y="1478573"/>
            <a:ext cx="1445305" cy="512244"/>
          </a:xfrm>
          <a:prstGeom prst="rect">
            <a:avLst/>
          </a:prstGeom>
        </xdr:spPr>
      </xdr:pic>
      <xdr:grpSp>
        <xdr:nvGrpSpPr>
          <xdr:cNvPr id="1463" name="Agrupar 5">
            <a:hlinkClick xmlns:r="http://schemas.openxmlformats.org/officeDocument/2006/relationships" r:id="rId8"/>
            <a:extLst>
              <a:ext uri="{FF2B5EF4-FFF2-40B4-BE49-F238E27FC236}">
                <a16:creationId xmlns:a16="http://schemas.microsoft.com/office/drawing/2014/main" id="{49392DEF-2FED-11BD-6868-670D3B9CDB6E}"/>
              </a:ext>
            </a:extLst>
          </xdr:cNvPr>
          <xdr:cNvGrpSpPr/>
        </xdr:nvGrpSpPr>
        <xdr:grpSpPr>
          <a:xfrm>
            <a:off x="81251" y="1985607"/>
            <a:ext cx="832806" cy="506309"/>
            <a:chOff x="81496" y="507699"/>
            <a:chExt cx="831691" cy="506973"/>
          </a:xfrm>
        </xdr:grpSpPr>
        <xdr:sp macro="" textlink="">
          <xdr:nvSpPr>
            <xdr:cNvPr id="1464" name="object 76">
              <a:extLst>
                <a:ext uri="{FF2B5EF4-FFF2-40B4-BE49-F238E27FC236}">
                  <a16:creationId xmlns:a16="http://schemas.microsoft.com/office/drawing/2014/main" id="{7ECC1A7B-1455-773A-CEC8-990F59CFCFBB}"/>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1465" name="object 77">
              <a:extLst>
                <a:ext uri="{FF2B5EF4-FFF2-40B4-BE49-F238E27FC236}">
                  <a16:creationId xmlns:a16="http://schemas.microsoft.com/office/drawing/2014/main" id="{C67DEFA0-62C9-20E6-85DB-36A5E11F7857}"/>
                </a:ext>
              </a:extLst>
            </xdr:cNvPr>
            <xdr:cNvPicPr/>
          </xdr:nvPicPr>
          <xdr:blipFill>
            <a:blip xmlns:r="http://schemas.openxmlformats.org/officeDocument/2006/relationships" r:embed="rId9" cstate="print">
              <a:duotone>
                <a:prstClr val="black"/>
                <a:srgbClr val="695E4A">
                  <a:tint val="45000"/>
                  <a:satMod val="400000"/>
                </a:srgbClr>
              </a:duotone>
              <a:extLst>
                <a:ext uri="{BEBA8EAE-BF5A-486C-A8C5-ECC9F3942E4B}">
                  <a14:imgProps xmlns:a14="http://schemas.microsoft.com/office/drawing/2010/main">
                    <a14:imgLayer r:embed="rId10">
                      <a14:imgEffect>
                        <a14:saturation sat="0"/>
                      </a14:imgEffect>
                    </a14:imgLayer>
                  </a14:imgProps>
                </a:ext>
              </a:extLst>
            </a:blip>
            <a:stretch>
              <a:fillRect/>
            </a:stretch>
          </xdr:blipFill>
          <xdr:spPr>
            <a:xfrm>
              <a:off x="423763" y="561872"/>
              <a:ext cx="151229" cy="138638"/>
            </a:xfrm>
            <a:prstGeom prst="rect">
              <a:avLst/>
            </a:prstGeom>
          </xdr:spPr>
        </xdr:pic>
        <xdr:grpSp>
          <xdr:nvGrpSpPr>
            <xdr:cNvPr id="1466" name="Agrupar 189">
              <a:extLst>
                <a:ext uri="{FF2B5EF4-FFF2-40B4-BE49-F238E27FC236}">
                  <a16:creationId xmlns:a16="http://schemas.microsoft.com/office/drawing/2014/main" id="{1C789F33-8B06-4106-D36D-22A9B6D4C7B0}"/>
                </a:ext>
              </a:extLst>
            </xdr:cNvPr>
            <xdr:cNvGrpSpPr/>
          </xdr:nvGrpSpPr>
          <xdr:grpSpPr>
            <a:xfrm>
              <a:off x="81496" y="748716"/>
              <a:ext cx="831691" cy="265956"/>
              <a:chOff x="81496" y="747958"/>
              <a:chExt cx="832004" cy="265956"/>
            </a:xfrm>
          </xdr:grpSpPr>
          <xdr:sp macro="" textlink="">
            <xdr:nvSpPr>
              <xdr:cNvPr id="1467" name="object 78">
                <a:extLst>
                  <a:ext uri="{FF2B5EF4-FFF2-40B4-BE49-F238E27FC236}">
                    <a16:creationId xmlns:a16="http://schemas.microsoft.com/office/drawing/2014/main" id="{C679B9BF-0381-3155-8A1C-12CA3BFD75FF}"/>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468" name="object 89">
                <a:extLst>
                  <a:ext uri="{FF2B5EF4-FFF2-40B4-BE49-F238E27FC236}">
                    <a16:creationId xmlns:a16="http://schemas.microsoft.com/office/drawing/2014/main" id="{D4041247-6F34-3821-FB4E-FB1F4BCD67EC}"/>
                  </a:ext>
                </a:extLst>
              </xdr:cNvPr>
              <xdr:cNvSpPr txBox="1"/>
            </xdr:nvSpPr>
            <xdr:spPr>
              <a:xfrm>
                <a:off x="238616" y="813158"/>
                <a:ext cx="517763" cy="15145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Home</a:t>
                </a:r>
                <a:endParaRPr sz="800" b="0">
                  <a:solidFill>
                    <a:srgbClr val="695E4A"/>
                  </a:solidFill>
                  <a:latin typeface="Roboto"/>
                  <a:cs typeface="Roboto"/>
                </a:endParaRPr>
              </a:p>
            </xdr:txBody>
          </xdr:sp>
        </xdr:grpSp>
      </xdr:grpSp>
      <xdr:grpSp>
        <xdr:nvGrpSpPr>
          <xdr:cNvPr id="1469" name="Agrupar 6">
            <a:hlinkClick xmlns:r="http://schemas.openxmlformats.org/officeDocument/2006/relationships" r:id="rId11"/>
            <a:extLst>
              <a:ext uri="{FF2B5EF4-FFF2-40B4-BE49-F238E27FC236}">
                <a16:creationId xmlns:a16="http://schemas.microsoft.com/office/drawing/2014/main" id="{4823AAB5-331C-6D87-2152-0887E53BB931}"/>
              </a:ext>
            </a:extLst>
          </xdr:cNvPr>
          <xdr:cNvGrpSpPr/>
        </xdr:nvGrpSpPr>
        <xdr:grpSpPr>
          <a:xfrm>
            <a:off x="1875546" y="1984492"/>
            <a:ext cx="841455" cy="507425"/>
            <a:chOff x="1873229" y="506582"/>
            <a:chExt cx="834675" cy="508090"/>
          </a:xfrm>
        </xdr:grpSpPr>
        <xdr:grpSp>
          <xdr:nvGrpSpPr>
            <xdr:cNvPr id="1470" name="Agrupar 182">
              <a:extLst>
                <a:ext uri="{FF2B5EF4-FFF2-40B4-BE49-F238E27FC236}">
                  <a16:creationId xmlns:a16="http://schemas.microsoft.com/office/drawing/2014/main" id="{57934291-E557-CFA6-1F65-DA397F6B8054}"/>
                </a:ext>
              </a:extLst>
            </xdr:cNvPr>
            <xdr:cNvGrpSpPr/>
          </xdr:nvGrpSpPr>
          <xdr:grpSpPr>
            <a:xfrm>
              <a:off x="1873229" y="748716"/>
              <a:ext cx="834675" cy="265956"/>
              <a:chOff x="1873229" y="746828"/>
              <a:chExt cx="834675" cy="265956"/>
            </a:xfrm>
          </xdr:grpSpPr>
          <xdr:sp macro="" textlink="">
            <xdr:nvSpPr>
              <xdr:cNvPr id="1471" name="object 80">
                <a:extLst>
                  <a:ext uri="{FF2B5EF4-FFF2-40B4-BE49-F238E27FC236}">
                    <a16:creationId xmlns:a16="http://schemas.microsoft.com/office/drawing/2014/main" id="{6FAC2847-79CC-A457-3B4E-8D861486DE00}"/>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472" name="object 90">
                <a:extLst>
                  <a:ext uri="{FF2B5EF4-FFF2-40B4-BE49-F238E27FC236}">
                    <a16:creationId xmlns:a16="http://schemas.microsoft.com/office/drawing/2014/main" id="{A46D146B-92E5-DE54-95CA-B2D8F444ECEA}"/>
                  </a:ext>
                </a:extLst>
              </xdr:cNvPr>
              <xdr:cNvSpPr txBox="1"/>
            </xdr:nvSpPr>
            <xdr:spPr>
              <a:xfrm>
                <a:off x="2084552" y="812028"/>
                <a:ext cx="412027" cy="15145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b="0" spc="-1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473" name="object 109">
              <a:extLst>
                <a:ext uri="{FF2B5EF4-FFF2-40B4-BE49-F238E27FC236}">
                  <a16:creationId xmlns:a16="http://schemas.microsoft.com/office/drawing/2014/main" id="{76AA62F7-4833-78A4-05F0-39551547BF15}"/>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74" name="object 110">
              <a:extLst>
                <a:ext uri="{FF2B5EF4-FFF2-40B4-BE49-F238E27FC236}">
                  <a16:creationId xmlns:a16="http://schemas.microsoft.com/office/drawing/2014/main" id="{18EAFF47-41CC-1911-F9BA-67A3BC3FF175}"/>
                </a:ext>
              </a:extLst>
            </xdr:cNvPr>
            <xdr:cNvPicPr/>
          </xdr:nvPicPr>
          <xdr:blipFill>
            <a:blip xmlns:r="http://schemas.openxmlformats.org/officeDocument/2006/relationships" r:embed="rId12"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grpSp>
        <xdr:nvGrpSpPr>
          <xdr:cNvPr id="1475" name="Agrupar 7">
            <a:hlinkClick xmlns:r="http://schemas.openxmlformats.org/officeDocument/2006/relationships" r:id="rId13"/>
            <a:extLst>
              <a:ext uri="{FF2B5EF4-FFF2-40B4-BE49-F238E27FC236}">
                <a16:creationId xmlns:a16="http://schemas.microsoft.com/office/drawing/2014/main" id="{0F77BBD4-F285-A16D-F0A9-9D41D953D78F}"/>
              </a:ext>
            </a:extLst>
          </xdr:cNvPr>
          <xdr:cNvGrpSpPr/>
        </xdr:nvGrpSpPr>
        <xdr:grpSpPr>
          <a:xfrm>
            <a:off x="2781308" y="1984492"/>
            <a:ext cx="832871" cy="518738"/>
            <a:chOff x="2772406" y="506582"/>
            <a:chExt cx="830722" cy="519418"/>
          </a:xfrm>
        </xdr:grpSpPr>
        <xdr:grpSp>
          <xdr:nvGrpSpPr>
            <xdr:cNvPr id="1476" name="Agrupar 177">
              <a:extLst>
                <a:ext uri="{FF2B5EF4-FFF2-40B4-BE49-F238E27FC236}">
                  <a16:creationId xmlns:a16="http://schemas.microsoft.com/office/drawing/2014/main" id="{20911EE9-6F88-116D-A573-E5B6EA3D65F0}"/>
                </a:ext>
              </a:extLst>
            </xdr:cNvPr>
            <xdr:cNvGrpSpPr/>
          </xdr:nvGrpSpPr>
          <xdr:grpSpPr>
            <a:xfrm>
              <a:off x="2772406" y="737389"/>
              <a:ext cx="830722" cy="288611"/>
              <a:chOff x="2772407" y="739357"/>
              <a:chExt cx="830722" cy="288611"/>
            </a:xfrm>
          </xdr:grpSpPr>
          <xdr:sp macro="" textlink="">
            <xdr:nvSpPr>
              <xdr:cNvPr id="1477" name="object 80">
                <a:extLst>
                  <a:ext uri="{FF2B5EF4-FFF2-40B4-BE49-F238E27FC236}">
                    <a16:creationId xmlns:a16="http://schemas.microsoft.com/office/drawing/2014/main" id="{5C45EC9D-4ADE-867D-6FA3-CC5C82357524}"/>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478" name="object 90">
                <a:extLst>
                  <a:ext uri="{FF2B5EF4-FFF2-40B4-BE49-F238E27FC236}">
                    <a16:creationId xmlns:a16="http://schemas.microsoft.com/office/drawing/2014/main" id="{AFDB3D34-D8BD-632A-75EE-2B5E53205119}"/>
                  </a:ext>
                </a:extLst>
              </xdr:cNvPr>
              <xdr:cNvSpPr txBox="1"/>
            </xdr:nvSpPr>
            <xdr:spPr>
              <a:xfrm>
                <a:off x="2981702" y="739357"/>
                <a:ext cx="412130" cy="288611"/>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Public Targets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479" name="object 109">
              <a:extLst>
                <a:ext uri="{FF2B5EF4-FFF2-40B4-BE49-F238E27FC236}">
                  <a16:creationId xmlns:a16="http://schemas.microsoft.com/office/drawing/2014/main" id="{F6F47F93-87B9-7B12-50A3-9B37B7FC5804}"/>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80" name="Imagem 179">
              <a:extLst>
                <a:ext uri="{FF2B5EF4-FFF2-40B4-BE49-F238E27FC236}">
                  <a16:creationId xmlns:a16="http://schemas.microsoft.com/office/drawing/2014/main" id="{5EEB6195-D7F5-360D-E7BF-B6A971AE82C7}"/>
                </a:ext>
              </a:extLst>
            </xdr:cNvPr>
            <xdr:cNvPicPr>
              <a:picLocks noChangeAspect="1"/>
            </xdr:cNvPicPr>
          </xdr:nvPicPr>
          <xdr:blipFill>
            <a:blip xmlns:r="http://schemas.openxmlformats.org/officeDocument/2006/relationships" r:embed="rId14">
              <a:duotone>
                <a:prstClr val="black"/>
                <a:srgbClr val="695E4A">
                  <a:tint val="45000"/>
                  <a:satMod val="400000"/>
                </a:srgbClr>
              </a:duotone>
              <a:extLst>
                <a:ext uri="{BEBA8EAE-BF5A-486C-A8C5-ECC9F3942E4B}">
                  <a14:imgProps xmlns:a14="http://schemas.microsoft.com/office/drawing/2010/main">
                    <a14:imgLayer r:embed="rId15">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1481" name="Agrupar 8">
            <a:hlinkClick xmlns:r="http://schemas.openxmlformats.org/officeDocument/2006/relationships" r:id="rId16"/>
            <a:extLst>
              <a:ext uri="{FF2B5EF4-FFF2-40B4-BE49-F238E27FC236}">
                <a16:creationId xmlns:a16="http://schemas.microsoft.com/office/drawing/2014/main" id="{A4559E2C-C343-E1BF-2B08-4BDF57C212D9}"/>
              </a:ext>
            </a:extLst>
          </xdr:cNvPr>
          <xdr:cNvGrpSpPr/>
        </xdr:nvGrpSpPr>
        <xdr:grpSpPr>
          <a:xfrm>
            <a:off x="978366" y="1985607"/>
            <a:ext cx="832872" cy="506309"/>
            <a:chOff x="978002" y="507699"/>
            <a:chExt cx="830725" cy="506973"/>
          </a:xfrm>
        </xdr:grpSpPr>
        <xdr:grpSp>
          <xdr:nvGrpSpPr>
            <xdr:cNvPr id="1482" name="Agrupar 172">
              <a:extLst>
                <a:ext uri="{FF2B5EF4-FFF2-40B4-BE49-F238E27FC236}">
                  <a16:creationId xmlns:a16="http://schemas.microsoft.com/office/drawing/2014/main" id="{C6E0D137-B78D-B882-D5D8-047E9E08A497}"/>
                </a:ext>
              </a:extLst>
            </xdr:cNvPr>
            <xdr:cNvGrpSpPr/>
          </xdr:nvGrpSpPr>
          <xdr:grpSpPr>
            <a:xfrm>
              <a:off x="978002" y="748716"/>
              <a:ext cx="830725" cy="265956"/>
              <a:chOff x="978002" y="747945"/>
              <a:chExt cx="830725" cy="265956"/>
            </a:xfrm>
          </xdr:grpSpPr>
          <xdr:sp macro="" textlink="">
            <xdr:nvSpPr>
              <xdr:cNvPr id="1483" name="object 80">
                <a:extLst>
                  <a:ext uri="{FF2B5EF4-FFF2-40B4-BE49-F238E27FC236}">
                    <a16:creationId xmlns:a16="http://schemas.microsoft.com/office/drawing/2014/main" id="{94A5DC38-5921-AF65-B9C7-19FB400D68C0}"/>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484" name="object 90">
                <a:extLst>
                  <a:ext uri="{FF2B5EF4-FFF2-40B4-BE49-F238E27FC236}">
                    <a16:creationId xmlns:a16="http://schemas.microsoft.com/office/drawing/2014/main" id="{CCE96355-715C-0BC8-9260-0DA153626BA0}"/>
                  </a:ext>
                </a:extLst>
              </xdr:cNvPr>
              <xdr:cNvSpPr txBox="1"/>
            </xdr:nvSpPr>
            <xdr:spPr>
              <a:xfrm>
                <a:off x="1187960" y="813145"/>
                <a:ext cx="410811" cy="15145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Index</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485" name="object 109">
              <a:extLst>
                <a:ext uri="{FF2B5EF4-FFF2-40B4-BE49-F238E27FC236}">
                  <a16:creationId xmlns:a16="http://schemas.microsoft.com/office/drawing/2014/main" id="{9246D128-44D7-05A0-0068-6B19315EE3A1}"/>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1486" name="Imagem 174">
              <a:extLst>
                <a:ext uri="{FF2B5EF4-FFF2-40B4-BE49-F238E27FC236}">
                  <a16:creationId xmlns:a16="http://schemas.microsoft.com/office/drawing/2014/main" id="{9E2C283C-0495-2173-6D87-73884AB2AAD2}"/>
                </a:ext>
              </a:extLst>
            </xdr:cNvPr>
            <xdr:cNvPicPr>
              <a:picLocks noChangeAspect="1"/>
            </xdr:cNvPicPr>
          </xdr:nvPicPr>
          <xdr:blipFill>
            <a:blip xmlns:r="http://schemas.openxmlformats.org/officeDocument/2006/relationships" r:embed="rId17">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1487" name="Agrupar 9">
            <a:hlinkClick xmlns:r="http://schemas.openxmlformats.org/officeDocument/2006/relationships" r:id="rId18"/>
            <a:extLst>
              <a:ext uri="{FF2B5EF4-FFF2-40B4-BE49-F238E27FC236}">
                <a16:creationId xmlns:a16="http://schemas.microsoft.com/office/drawing/2014/main" id="{5E08988A-6A64-786F-F560-FDB3110F7589}"/>
              </a:ext>
            </a:extLst>
          </xdr:cNvPr>
          <xdr:cNvGrpSpPr/>
        </xdr:nvGrpSpPr>
        <xdr:grpSpPr>
          <a:xfrm>
            <a:off x="3678487" y="1984492"/>
            <a:ext cx="832872" cy="533863"/>
            <a:chOff x="3667630" y="506582"/>
            <a:chExt cx="830725" cy="534563"/>
          </a:xfrm>
        </xdr:grpSpPr>
        <xdr:grpSp>
          <xdr:nvGrpSpPr>
            <xdr:cNvPr id="1488" name="Agrupar 167">
              <a:extLst>
                <a:ext uri="{FF2B5EF4-FFF2-40B4-BE49-F238E27FC236}">
                  <a16:creationId xmlns:a16="http://schemas.microsoft.com/office/drawing/2014/main" id="{009AEF3F-1E25-C237-945D-D12528CBB3F8}"/>
                </a:ext>
              </a:extLst>
            </xdr:cNvPr>
            <xdr:cNvGrpSpPr/>
          </xdr:nvGrpSpPr>
          <xdr:grpSpPr>
            <a:xfrm>
              <a:off x="3667630" y="748796"/>
              <a:ext cx="830725" cy="292349"/>
              <a:chOff x="3667631" y="750764"/>
              <a:chExt cx="830725" cy="292349"/>
            </a:xfrm>
          </xdr:grpSpPr>
          <xdr:sp macro="" textlink="">
            <xdr:nvSpPr>
              <xdr:cNvPr id="1489" name="object 80">
                <a:extLst>
                  <a:ext uri="{FF2B5EF4-FFF2-40B4-BE49-F238E27FC236}">
                    <a16:creationId xmlns:a16="http://schemas.microsoft.com/office/drawing/2014/main" id="{E5991640-7FBD-97C4-7996-7830786B498D}"/>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490" name="object 90">
                <a:extLst>
                  <a:ext uri="{FF2B5EF4-FFF2-40B4-BE49-F238E27FC236}">
                    <a16:creationId xmlns:a16="http://schemas.microsoft.com/office/drawing/2014/main" id="{FF3A4618-433B-600B-AFAD-A6F216E59670}"/>
                  </a:ext>
                </a:extLst>
              </xdr:cNvPr>
              <xdr:cNvSpPr txBox="1"/>
            </xdr:nvSpPr>
            <xdr:spPr>
              <a:xfrm>
                <a:off x="3799609" y="754502"/>
                <a:ext cx="566769"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Integrated Report</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491" name="object 109">
              <a:extLst>
                <a:ext uri="{FF2B5EF4-FFF2-40B4-BE49-F238E27FC236}">
                  <a16:creationId xmlns:a16="http://schemas.microsoft.com/office/drawing/2014/main" id="{D29DEB3B-9E54-002F-4605-CE1862B96339}"/>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92" name="Imagem 169">
              <a:extLst>
                <a:ext uri="{FF2B5EF4-FFF2-40B4-BE49-F238E27FC236}">
                  <a16:creationId xmlns:a16="http://schemas.microsoft.com/office/drawing/2014/main" id="{4949BF69-A82F-9BE0-F8E7-69D965A2A8D4}"/>
                </a:ext>
              </a:extLst>
            </xdr:cNvPr>
            <xdr:cNvPicPr>
              <a:picLocks noChangeAspect="1"/>
            </xdr:cNvPicPr>
          </xdr:nvPicPr>
          <xdr:blipFill>
            <a:blip xmlns:r="http://schemas.openxmlformats.org/officeDocument/2006/relationships" r:embed="rId19">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1493" name="Agrupar 10">
            <a:hlinkClick xmlns:r="http://schemas.openxmlformats.org/officeDocument/2006/relationships" r:id="rId20"/>
            <a:extLst>
              <a:ext uri="{FF2B5EF4-FFF2-40B4-BE49-F238E27FC236}">
                <a16:creationId xmlns:a16="http://schemas.microsoft.com/office/drawing/2014/main" id="{A1BBB6C0-BE67-87C2-7A05-86A6202C1170}"/>
              </a:ext>
            </a:extLst>
          </xdr:cNvPr>
          <xdr:cNvGrpSpPr/>
        </xdr:nvGrpSpPr>
        <xdr:grpSpPr>
          <a:xfrm>
            <a:off x="4575667" y="1984492"/>
            <a:ext cx="825212" cy="533863"/>
            <a:chOff x="4562857" y="506582"/>
            <a:chExt cx="827700" cy="534563"/>
          </a:xfrm>
        </xdr:grpSpPr>
        <xdr:grpSp>
          <xdr:nvGrpSpPr>
            <xdr:cNvPr id="1494" name="Agrupar 162">
              <a:extLst>
                <a:ext uri="{FF2B5EF4-FFF2-40B4-BE49-F238E27FC236}">
                  <a16:creationId xmlns:a16="http://schemas.microsoft.com/office/drawing/2014/main" id="{9D572F5C-4C2B-DF6B-1078-D6906406F8E0}"/>
                </a:ext>
              </a:extLst>
            </xdr:cNvPr>
            <xdr:cNvGrpSpPr/>
          </xdr:nvGrpSpPr>
          <xdr:grpSpPr>
            <a:xfrm>
              <a:off x="4562857" y="748796"/>
              <a:ext cx="827700" cy="292349"/>
              <a:chOff x="4562859" y="750764"/>
              <a:chExt cx="827700" cy="292349"/>
            </a:xfrm>
          </xdr:grpSpPr>
          <xdr:sp macro="" textlink="">
            <xdr:nvSpPr>
              <xdr:cNvPr id="1495" name="object 80">
                <a:extLst>
                  <a:ext uri="{FF2B5EF4-FFF2-40B4-BE49-F238E27FC236}">
                    <a16:creationId xmlns:a16="http://schemas.microsoft.com/office/drawing/2014/main" id="{6EEB0617-8E06-8373-484B-4321DE625E64}"/>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496" name="object 90">
                <a:extLst>
                  <a:ext uri="{FF2B5EF4-FFF2-40B4-BE49-F238E27FC236}">
                    <a16:creationId xmlns:a16="http://schemas.microsoft.com/office/drawing/2014/main" id="{C176FC2D-5406-542E-F878-2FAE7B027E2F}"/>
                  </a:ext>
                </a:extLst>
              </xdr:cNvPr>
              <xdr:cNvSpPr txBox="1"/>
            </xdr:nvSpPr>
            <xdr:spPr>
              <a:xfrm>
                <a:off x="4694707" y="754502"/>
                <a:ext cx="564004"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Corporate Governance</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497" name="object 109">
              <a:extLst>
                <a:ext uri="{FF2B5EF4-FFF2-40B4-BE49-F238E27FC236}">
                  <a16:creationId xmlns:a16="http://schemas.microsoft.com/office/drawing/2014/main" id="{62DF4F6C-18C6-D62A-156A-82D47546821E}"/>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98" name="object 113">
              <a:extLst>
                <a:ext uri="{FF2B5EF4-FFF2-40B4-BE49-F238E27FC236}">
                  <a16:creationId xmlns:a16="http://schemas.microsoft.com/office/drawing/2014/main" id="{F98732C6-0497-7994-4B52-7F5A7F77EF62}"/>
                </a:ext>
              </a:extLst>
            </xdr:cNvPr>
            <xdr:cNvPicPr/>
          </xdr:nvPicPr>
          <xdr:blipFill>
            <a:blip xmlns:r="http://schemas.openxmlformats.org/officeDocument/2006/relationships" r:embed="rId21" cstate="print">
              <a:duotone>
                <a:prstClr val="black"/>
                <a:srgbClr val="695E4A">
                  <a:tint val="45000"/>
                  <a:satMod val="400000"/>
                </a:srgbClr>
              </a:duotone>
              <a:extLst>
                <a:ext uri="{BEBA8EAE-BF5A-486C-A8C5-ECC9F3942E4B}">
                  <a14:imgProps xmlns:a14="http://schemas.microsoft.com/office/drawing/2010/main">
                    <a14:imgLayer r:embed="rId22">
                      <a14:imgEffect>
                        <a14:saturation sat="0"/>
                      </a14:imgEffect>
                    </a14:imgLayer>
                  </a14:imgProps>
                </a:ext>
              </a:extLst>
            </a:blip>
            <a:stretch>
              <a:fillRect/>
            </a:stretch>
          </xdr:blipFill>
          <xdr:spPr>
            <a:xfrm>
              <a:off x="4886742" y="530601"/>
              <a:ext cx="179935" cy="179498"/>
            </a:xfrm>
            <a:prstGeom prst="rect">
              <a:avLst/>
            </a:prstGeom>
          </xdr:spPr>
        </xdr:pic>
      </xdr:grpSp>
      <xdr:grpSp>
        <xdr:nvGrpSpPr>
          <xdr:cNvPr id="1499" name="Agrupar 11">
            <a:hlinkClick xmlns:r="http://schemas.openxmlformats.org/officeDocument/2006/relationships" r:id="rId23"/>
            <a:extLst>
              <a:ext uri="{FF2B5EF4-FFF2-40B4-BE49-F238E27FC236}">
                <a16:creationId xmlns:a16="http://schemas.microsoft.com/office/drawing/2014/main" id="{C1A1C64A-BBFF-60EC-7539-0BC22881BC66}"/>
              </a:ext>
            </a:extLst>
          </xdr:cNvPr>
          <xdr:cNvGrpSpPr/>
        </xdr:nvGrpSpPr>
        <xdr:grpSpPr>
          <a:xfrm>
            <a:off x="5465188" y="1984492"/>
            <a:ext cx="821659" cy="507345"/>
            <a:chOff x="5455059" y="506582"/>
            <a:chExt cx="822006" cy="508010"/>
          </a:xfrm>
        </xdr:grpSpPr>
        <xdr:sp macro="" textlink="">
          <xdr:nvSpPr>
            <xdr:cNvPr id="1500" name="object 80">
              <a:extLst>
                <a:ext uri="{FF2B5EF4-FFF2-40B4-BE49-F238E27FC236}">
                  <a16:creationId xmlns:a16="http://schemas.microsoft.com/office/drawing/2014/main" id="{292C1908-C294-4C4D-81B3-7BC80F79EEEE}"/>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501" name="object 90">
              <a:extLst>
                <a:ext uri="{FF2B5EF4-FFF2-40B4-BE49-F238E27FC236}">
                  <a16:creationId xmlns:a16="http://schemas.microsoft.com/office/drawing/2014/main" id="{AA9536D8-DE4F-3894-9B00-9E17C539EE2A}"/>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Financial Capital</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1502" name="object 109">
              <a:extLst>
                <a:ext uri="{FF2B5EF4-FFF2-40B4-BE49-F238E27FC236}">
                  <a16:creationId xmlns:a16="http://schemas.microsoft.com/office/drawing/2014/main" id="{E4328430-A518-9356-2C1E-8B1C064A6A63}"/>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503" name="object 73">
              <a:extLst>
                <a:ext uri="{FF2B5EF4-FFF2-40B4-BE49-F238E27FC236}">
                  <a16:creationId xmlns:a16="http://schemas.microsoft.com/office/drawing/2014/main" id="{21C3E59B-D603-1E2C-BA31-FC4BD51D7395}"/>
                </a:ext>
              </a:extLst>
            </xdr:cNvPr>
            <xdr:cNvPicPr/>
          </xdr:nvPicPr>
          <xdr:blipFill>
            <a:blip xmlns:r="http://schemas.openxmlformats.org/officeDocument/2006/relationships" r:embed="rId24"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1504" name="Agrupar 12">
            <a:hlinkClick xmlns:r="http://schemas.openxmlformats.org/officeDocument/2006/relationships" r:id="rId25"/>
            <a:extLst>
              <a:ext uri="{FF2B5EF4-FFF2-40B4-BE49-F238E27FC236}">
                <a16:creationId xmlns:a16="http://schemas.microsoft.com/office/drawing/2014/main" id="{2FC7008C-2C82-2F22-0D77-EBEC01776383}"/>
              </a:ext>
            </a:extLst>
          </xdr:cNvPr>
          <xdr:cNvGrpSpPr/>
        </xdr:nvGrpSpPr>
        <xdr:grpSpPr>
          <a:xfrm>
            <a:off x="6351154" y="1984492"/>
            <a:ext cx="833333" cy="533863"/>
            <a:chOff x="6341567" y="506582"/>
            <a:chExt cx="831188" cy="534563"/>
          </a:xfrm>
        </xdr:grpSpPr>
        <xdr:grpSp>
          <xdr:nvGrpSpPr>
            <xdr:cNvPr id="1505" name="Agrupar 153">
              <a:extLst>
                <a:ext uri="{FF2B5EF4-FFF2-40B4-BE49-F238E27FC236}">
                  <a16:creationId xmlns:a16="http://schemas.microsoft.com/office/drawing/2014/main" id="{1289E4C4-5157-2CA7-CCDE-A47415A16E5A}"/>
                </a:ext>
              </a:extLst>
            </xdr:cNvPr>
            <xdr:cNvGrpSpPr/>
          </xdr:nvGrpSpPr>
          <xdr:grpSpPr>
            <a:xfrm>
              <a:off x="6341567" y="748796"/>
              <a:ext cx="831188" cy="292349"/>
              <a:chOff x="6341570" y="750764"/>
              <a:chExt cx="831188" cy="292349"/>
            </a:xfrm>
          </xdr:grpSpPr>
          <xdr:sp macro="" textlink="">
            <xdr:nvSpPr>
              <xdr:cNvPr id="1506" name="object 80">
                <a:extLst>
                  <a:ext uri="{FF2B5EF4-FFF2-40B4-BE49-F238E27FC236}">
                    <a16:creationId xmlns:a16="http://schemas.microsoft.com/office/drawing/2014/main" id="{58C90A93-449F-F7AF-D894-254B6C7E481C}"/>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00A0A8"/>
              </a:solidFill>
              <a:ln w="6350">
                <a:solidFill>
                  <a:srgbClr val="00A0A8"/>
                </a:solidFill>
              </a:ln>
            </xdr:spPr>
            <xdr:txBody>
              <a:bodyPr wrap="square" lIns="0" tIns="0" rIns="0" bIns="0" rtlCol="0"/>
              <a:lstStyle>
                <a:defPPr>
                  <a:defRPr kern="0"/>
                </a:defPPr>
              </a:lstStyle>
              <a:p>
                <a:endParaRPr/>
              </a:p>
            </xdr:txBody>
          </xdr:sp>
          <xdr:sp macro="" textlink="">
            <xdr:nvSpPr>
              <xdr:cNvPr id="1507" name="object 90">
                <a:extLst>
                  <a:ext uri="{FF2B5EF4-FFF2-40B4-BE49-F238E27FC236}">
                    <a16:creationId xmlns:a16="http://schemas.microsoft.com/office/drawing/2014/main" id="{05D07A9A-A066-31CB-1B7D-79422E951626}"/>
                  </a:ext>
                </a:extLst>
              </xdr:cNvPr>
              <xdr:cNvSpPr txBox="1"/>
            </xdr:nvSpPr>
            <xdr:spPr>
              <a:xfrm>
                <a:off x="6473974" y="754502"/>
                <a:ext cx="566381"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1" baseline="0">
                    <a:solidFill>
                      <a:schemeClr val="bg1"/>
                    </a:solidFill>
                    <a:latin typeface="Roboto" panose="02000000000000000000" pitchFamily="2" charset="0"/>
                    <a:ea typeface="Roboto" panose="02000000000000000000" pitchFamily="2" charset="0"/>
                    <a:cs typeface="Roboto" panose="02000000000000000000" pitchFamily="2" charset="0"/>
                  </a:rPr>
                  <a:t>Natural Capital</a:t>
                </a:r>
                <a:endParaRPr sz="800" b="1" baseline="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08" name="object 109">
              <a:extLst>
                <a:ext uri="{FF2B5EF4-FFF2-40B4-BE49-F238E27FC236}">
                  <a16:creationId xmlns:a16="http://schemas.microsoft.com/office/drawing/2014/main" id="{9208ADF1-6293-34D1-FA46-27532FD3F51D}"/>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00A0A8"/>
              </a:solidFill>
            </a:ln>
          </xdr:spPr>
          <xdr:txBody>
            <a:bodyPr wrap="square" lIns="0" tIns="0" rIns="0" bIns="0" rtlCol="0"/>
            <a:lstStyle>
              <a:defPPr>
                <a:defRPr kern="0"/>
              </a:defPPr>
            </a:lstStyle>
            <a:p>
              <a:endParaRPr/>
            </a:p>
          </xdr:txBody>
        </xdr:sp>
        <xdr:pic>
          <xdr:nvPicPr>
            <xdr:cNvPr id="1509" name="object 54">
              <a:extLst>
                <a:ext uri="{FF2B5EF4-FFF2-40B4-BE49-F238E27FC236}">
                  <a16:creationId xmlns:a16="http://schemas.microsoft.com/office/drawing/2014/main" id="{4B2EB83B-6951-4F13-B692-B4EB9458B373}"/>
                </a:ext>
              </a:extLst>
            </xdr:cNvPr>
            <xdr:cNvPicPr/>
          </xdr:nvPicPr>
          <xdr:blipFill>
            <a:blip xmlns:r="http://schemas.openxmlformats.org/officeDocument/2006/relationships" r:embed="rId26" cstate="print">
              <a:duotone>
                <a:prstClr val="black"/>
                <a:schemeClr val="accent4">
                  <a:tint val="45000"/>
                  <a:satMod val="400000"/>
                </a:schemeClr>
              </a:duotone>
            </a:blip>
            <a:stretch>
              <a:fillRect/>
            </a:stretch>
          </xdr:blipFill>
          <xdr:spPr>
            <a:xfrm>
              <a:off x="6647979" y="574536"/>
              <a:ext cx="218370" cy="143598"/>
            </a:xfrm>
            <a:prstGeom prst="rect">
              <a:avLst/>
            </a:prstGeom>
          </xdr:spPr>
        </xdr:pic>
      </xdr:grpSp>
      <xdr:grpSp>
        <xdr:nvGrpSpPr>
          <xdr:cNvPr id="1510" name="Agrupar 13">
            <a:hlinkClick xmlns:r="http://schemas.openxmlformats.org/officeDocument/2006/relationships" r:id="rId27"/>
            <a:extLst>
              <a:ext uri="{FF2B5EF4-FFF2-40B4-BE49-F238E27FC236}">
                <a16:creationId xmlns:a16="http://schemas.microsoft.com/office/drawing/2014/main" id="{47011137-B1C0-D570-9227-5A4EE5B68C6A}"/>
              </a:ext>
            </a:extLst>
          </xdr:cNvPr>
          <xdr:cNvGrpSpPr/>
        </xdr:nvGrpSpPr>
        <xdr:grpSpPr>
          <a:xfrm>
            <a:off x="7248796" y="1984492"/>
            <a:ext cx="840992" cy="531275"/>
            <a:chOff x="7237257" y="506582"/>
            <a:chExt cx="834211" cy="531971"/>
          </a:xfrm>
        </xdr:grpSpPr>
        <xdr:grpSp>
          <xdr:nvGrpSpPr>
            <xdr:cNvPr id="1511" name="Agrupar 148">
              <a:extLst>
                <a:ext uri="{FF2B5EF4-FFF2-40B4-BE49-F238E27FC236}">
                  <a16:creationId xmlns:a16="http://schemas.microsoft.com/office/drawing/2014/main" id="{1E7EEAFD-11C2-231C-33EB-E736FBD0F2F5}"/>
                </a:ext>
              </a:extLst>
            </xdr:cNvPr>
            <xdr:cNvGrpSpPr/>
          </xdr:nvGrpSpPr>
          <xdr:grpSpPr>
            <a:xfrm>
              <a:off x="7237257" y="748796"/>
              <a:ext cx="834211" cy="289757"/>
              <a:chOff x="7237260" y="750764"/>
              <a:chExt cx="834211" cy="289757"/>
            </a:xfrm>
          </xdr:grpSpPr>
          <xdr:sp macro="" textlink="">
            <xdr:nvSpPr>
              <xdr:cNvPr id="1512" name="object 80">
                <a:extLst>
                  <a:ext uri="{FF2B5EF4-FFF2-40B4-BE49-F238E27FC236}">
                    <a16:creationId xmlns:a16="http://schemas.microsoft.com/office/drawing/2014/main" id="{B7C8DB30-93CC-F884-3D98-CD6BAB14B291}"/>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513" name="object 90">
                <a:extLst>
                  <a:ext uri="{FF2B5EF4-FFF2-40B4-BE49-F238E27FC236}">
                    <a16:creationId xmlns:a16="http://schemas.microsoft.com/office/drawing/2014/main" id="{0F7A07AB-5E64-167F-BC9F-5B6BB4CAFC21}"/>
                  </a:ext>
                </a:extLst>
              </xdr:cNvPr>
              <xdr:cNvSpPr txBox="1"/>
            </xdr:nvSpPr>
            <xdr:spPr>
              <a:xfrm>
                <a:off x="7370145" y="754501"/>
                <a:ext cx="568441" cy="28602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Human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14" name="object 109">
              <a:extLst>
                <a:ext uri="{FF2B5EF4-FFF2-40B4-BE49-F238E27FC236}">
                  <a16:creationId xmlns:a16="http://schemas.microsoft.com/office/drawing/2014/main" id="{378F96ED-17A7-0B10-C33A-0EBF71D54603}"/>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515" name="object 64">
              <a:extLst>
                <a:ext uri="{FF2B5EF4-FFF2-40B4-BE49-F238E27FC236}">
                  <a16:creationId xmlns:a16="http://schemas.microsoft.com/office/drawing/2014/main" id="{76EA4F84-170F-C0E7-84FD-BC9D15C35292}"/>
                </a:ext>
              </a:extLst>
            </xdr:cNvPr>
            <xdr:cNvPicPr/>
          </xdr:nvPicPr>
          <xdr:blipFill>
            <a:blip xmlns:r="http://schemas.openxmlformats.org/officeDocument/2006/relationships" r:embed="rId28" cstate="print">
              <a:duotone>
                <a:prstClr val="black"/>
                <a:srgbClr val="695E4A">
                  <a:tint val="45000"/>
                  <a:satMod val="400000"/>
                </a:srgbClr>
              </a:duotone>
            </a:blip>
            <a:stretch>
              <a:fillRect/>
            </a:stretch>
          </xdr:blipFill>
          <xdr:spPr>
            <a:xfrm>
              <a:off x="7570700" y="569905"/>
              <a:ext cx="167329" cy="143539"/>
            </a:xfrm>
            <a:prstGeom prst="rect">
              <a:avLst/>
            </a:prstGeom>
          </xdr:spPr>
        </xdr:pic>
      </xdr:grpSp>
      <xdr:grpSp>
        <xdr:nvGrpSpPr>
          <xdr:cNvPr id="1516" name="Agrupar 14">
            <a:hlinkClick xmlns:r="http://schemas.openxmlformats.org/officeDocument/2006/relationships" r:id="rId29"/>
            <a:extLst>
              <a:ext uri="{FF2B5EF4-FFF2-40B4-BE49-F238E27FC236}">
                <a16:creationId xmlns:a16="http://schemas.microsoft.com/office/drawing/2014/main" id="{B05B48FB-E4DB-F58F-6391-791BD59A8429}"/>
              </a:ext>
            </a:extLst>
          </xdr:cNvPr>
          <xdr:cNvGrpSpPr/>
        </xdr:nvGrpSpPr>
        <xdr:grpSpPr>
          <a:xfrm>
            <a:off x="8154096" y="1984492"/>
            <a:ext cx="833334" cy="531275"/>
            <a:chOff x="8135970" y="506582"/>
            <a:chExt cx="831188" cy="531971"/>
          </a:xfrm>
        </xdr:grpSpPr>
        <xdr:grpSp>
          <xdr:nvGrpSpPr>
            <xdr:cNvPr id="1517" name="Agrupar 143">
              <a:extLst>
                <a:ext uri="{FF2B5EF4-FFF2-40B4-BE49-F238E27FC236}">
                  <a16:creationId xmlns:a16="http://schemas.microsoft.com/office/drawing/2014/main" id="{336A423D-C865-4174-90FC-0305D5C620FA}"/>
                </a:ext>
              </a:extLst>
            </xdr:cNvPr>
            <xdr:cNvGrpSpPr/>
          </xdr:nvGrpSpPr>
          <xdr:grpSpPr>
            <a:xfrm>
              <a:off x="8135970" y="748796"/>
              <a:ext cx="831188" cy="289757"/>
              <a:chOff x="8135974" y="750764"/>
              <a:chExt cx="831188" cy="289757"/>
            </a:xfrm>
          </xdr:grpSpPr>
          <xdr:sp macro="" textlink="">
            <xdr:nvSpPr>
              <xdr:cNvPr id="1518" name="object 80">
                <a:extLst>
                  <a:ext uri="{FF2B5EF4-FFF2-40B4-BE49-F238E27FC236}">
                    <a16:creationId xmlns:a16="http://schemas.microsoft.com/office/drawing/2014/main" id="{C0AB3882-330B-E4F0-5670-393C9DDF75F6}"/>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519" name="object 90">
                <a:extLst>
                  <a:ext uri="{FF2B5EF4-FFF2-40B4-BE49-F238E27FC236}">
                    <a16:creationId xmlns:a16="http://schemas.microsoft.com/office/drawing/2014/main" id="{691B715A-063F-E46B-3D15-F64C31E31892}"/>
                  </a:ext>
                </a:extLst>
              </xdr:cNvPr>
              <xdr:cNvSpPr txBox="1"/>
            </xdr:nvSpPr>
            <xdr:spPr>
              <a:xfrm>
                <a:off x="8294123" y="754501"/>
                <a:ext cx="514891" cy="28602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Social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20" name="object 109">
              <a:extLst>
                <a:ext uri="{FF2B5EF4-FFF2-40B4-BE49-F238E27FC236}">
                  <a16:creationId xmlns:a16="http://schemas.microsoft.com/office/drawing/2014/main" id="{17265A6F-5F01-10B4-ECFF-6F19A4C732B1}"/>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521" name="object 51">
              <a:extLst>
                <a:ext uri="{FF2B5EF4-FFF2-40B4-BE49-F238E27FC236}">
                  <a16:creationId xmlns:a16="http://schemas.microsoft.com/office/drawing/2014/main" id="{FA1C5174-B088-C832-B697-40ACD87160A7}"/>
                </a:ext>
              </a:extLst>
            </xdr:cNvPr>
            <xdr:cNvPicPr/>
          </xdr:nvPicPr>
          <xdr:blipFill>
            <a:blip xmlns:r="http://schemas.openxmlformats.org/officeDocument/2006/relationships" r:embed="rId30"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grpSp>
        <xdr:nvGrpSpPr>
          <xdr:cNvPr id="1522" name="Agrupar 27">
            <a:hlinkClick xmlns:r="http://schemas.openxmlformats.org/officeDocument/2006/relationships" r:id="rId31"/>
            <a:extLst>
              <a:ext uri="{FF2B5EF4-FFF2-40B4-BE49-F238E27FC236}">
                <a16:creationId xmlns:a16="http://schemas.microsoft.com/office/drawing/2014/main" id="{A78B1058-3C2C-0431-0FD4-A6B6EE83190F}"/>
              </a:ext>
            </a:extLst>
          </xdr:cNvPr>
          <xdr:cNvGrpSpPr/>
        </xdr:nvGrpSpPr>
        <xdr:grpSpPr>
          <a:xfrm>
            <a:off x="9051739" y="1984492"/>
            <a:ext cx="828102" cy="531275"/>
            <a:chOff x="9031660" y="506582"/>
            <a:chExt cx="829416" cy="531971"/>
          </a:xfrm>
        </xdr:grpSpPr>
        <xdr:grpSp>
          <xdr:nvGrpSpPr>
            <xdr:cNvPr id="1523" name="Agrupar 128">
              <a:extLst>
                <a:ext uri="{FF2B5EF4-FFF2-40B4-BE49-F238E27FC236}">
                  <a16:creationId xmlns:a16="http://schemas.microsoft.com/office/drawing/2014/main" id="{88E8DC38-67BF-97A7-BA60-0ED635C1DF57}"/>
                </a:ext>
              </a:extLst>
            </xdr:cNvPr>
            <xdr:cNvGrpSpPr/>
          </xdr:nvGrpSpPr>
          <xdr:grpSpPr>
            <a:xfrm>
              <a:off x="9031660" y="748796"/>
              <a:ext cx="829416" cy="289757"/>
              <a:chOff x="9031664" y="750764"/>
              <a:chExt cx="829416" cy="289757"/>
            </a:xfrm>
          </xdr:grpSpPr>
          <xdr:sp macro="" textlink="">
            <xdr:nvSpPr>
              <xdr:cNvPr id="1524" name="object 80">
                <a:extLst>
                  <a:ext uri="{FF2B5EF4-FFF2-40B4-BE49-F238E27FC236}">
                    <a16:creationId xmlns:a16="http://schemas.microsoft.com/office/drawing/2014/main" id="{3ABC307A-D9D2-86CC-7D5A-84147C7552FE}"/>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525" name="object 90">
                <a:extLst>
                  <a:ext uri="{FF2B5EF4-FFF2-40B4-BE49-F238E27FC236}">
                    <a16:creationId xmlns:a16="http://schemas.microsoft.com/office/drawing/2014/main" id="{E0F32521-8D41-968A-ED04-CC778C60B1D3}"/>
                  </a:ext>
                </a:extLst>
              </xdr:cNvPr>
              <xdr:cNvSpPr txBox="1"/>
            </xdr:nvSpPr>
            <xdr:spPr>
              <a:xfrm>
                <a:off x="9163786" y="754501"/>
                <a:ext cx="565174" cy="286020"/>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Intellectual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26" name="object 109">
              <a:extLst>
                <a:ext uri="{FF2B5EF4-FFF2-40B4-BE49-F238E27FC236}">
                  <a16:creationId xmlns:a16="http://schemas.microsoft.com/office/drawing/2014/main" id="{93E6D0ED-1966-D163-1FF7-6CD2E87E9557}"/>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527" name="object 70">
              <a:extLst>
                <a:ext uri="{FF2B5EF4-FFF2-40B4-BE49-F238E27FC236}">
                  <a16:creationId xmlns:a16="http://schemas.microsoft.com/office/drawing/2014/main" id="{323EB743-C3AF-A1F8-BA44-6F2F66A27EB7}"/>
                </a:ext>
              </a:extLst>
            </xdr:cNvPr>
            <xdr:cNvPicPr/>
          </xdr:nvPicPr>
          <xdr:blipFill>
            <a:blip xmlns:r="http://schemas.openxmlformats.org/officeDocument/2006/relationships" r:embed="rId32"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1528" name="Agrupar 28">
            <a:hlinkClick xmlns:r="http://schemas.openxmlformats.org/officeDocument/2006/relationships" r:id="rId33"/>
            <a:extLst>
              <a:ext uri="{FF2B5EF4-FFF2-40B4-BE49-F238E27FC236}">
                <a16:creationId xmlns:a16="http://schemas.microsoft.com/office/drawing/2014/main" id="{3D8EFCA5-4862-FEA6-60D8-5F7D8326BE72}"/>
              </a:ext>
            </a:extLst>
          </xdr:cNvPr>
          <xdr:cNvGrpSpPr/>
        </xdr:nvGrpSpPr>
        <xdr:grpSpPr>
          <a:xfrm>
            <a:off x="9944149" y="1984492"/>
            <a:ext cx="828105" cy="531275"/>
            <a:chOff x="9925578" y="506582"/>
            <a:chExt cx="829416" cy="531971"/>
          </a:xfrm>
        </xdr:grpSpPr>
        <xdr:grpSp>
          <xdr:nvGrpSpPr>
            <xdr:cNvPr id="1529" name="Agrupar 123">
              <a:extLst>
                <a:ext uri="{FF2B5EF4-FFF2-40B4-BE49-F238E27FC236}">
                  <a16:creationId xmlns:a16="http://schemas.microsoft.com/office/drawing/2014/main" id="{3055CF78-0E1B-E356-81CB-4F98CB0F3FD9}"/>
                </a:ext>
              </a:extLst>
            </xdr:cNvPr>
            <xdr:cNvGrpSpPr/>
          </xdr:nvGrpSpPr>
          <xdr:grpSpPr>
            <a:xfrm>
              <a:off x="9925578" y="748796"/>
              <a:ext cx="829416" cy="289757"/>
              <a:chOff x="9925583" y="750764"/>
              <a:chExt cx="829416" cy="289757"/>
            </a:xfrm>
          </xdr:grpSpPr>
          <xdr:sp macro="" textlink="">
            <xdr:nvSpPr>
              <xdr:cNvPr id="1530" name="object 80">
                <a:extLst>
                  <a:ext uri="{FF2B5EF4-FFF2-40B4-BE49-F238E27FC236}">
                    <a16:creationId xmlns:a16="http://schemas.microsoft.com/office/drawing/2014/main" id="{C626766D-8585-B009-0A46-AE13A96C95B3}"/>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531" name="object 90">
                <a:extLst>
                  <a:ext uri="{FF2B5EF4-FFF2-40B4-BE49-F238E27FC236}">
                    <a16:creationId xmlns:a16="http://schemas.microsoft.com/office/drawing/2014/main" id="{CBCCA08D-7D04-B1C1-FD9E-3E5D2593068C}"/>
                  </a:ext>
                </a:extLst>
              </xdr:cNvPr>
              <xdr:cNvSpPr txBox="1"/>
            </xdr:nvSpPr>
            <xdr:spPr>
              <a:xfrm>
                <a:off x="9965865" y="754501"/>
                <a:ext cx="748854" cy="28602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Manufactured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32" name="object 109">
              <a:extLst>
                <a:ext uri="{FF2B5EF4-FFF2-40B4-BE49-F238E27FC236}">
                  <a16:creationId xmlns:a16="http://schemas.microsoft.com/office/drawing/2014/main" id="{1900683F-27C8-1ADB-F79D-230EC651D44E}"/>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533" name="object 67">
              <a:extLst>
                <a:ext uri="{FF2B5EF4-FFF2-40B4-BE49-F238E27FC236}">
                  <a16:creationId xmlns:a16="http://schemas.microsoft.com/office/drawing/2014/main" id="{3A3D4048-1E50-C781-0887-3B206FB64789}"/>
                </a:ext>
              </a:extLst>
            </xdr:cNvPr>
            <xdr:cNvPicPr/>
          </xdr:nvPicPr>
          <xdr:blipFill>
            <a:blip xmlns:r="http://schemas.openxmlformats.org/officeDocument/2006/relationships" r:embed="rId34"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1534" name="Agrupar 29">
            <a:hlinkClick xmlns:r="http://schemas.openxmlformats.org/officeDocument/2006/relationships" r:id="rId35"/>
            <a:extLst>
              <a:ext uri="{FF2B5EF4-FFF2-40B4-BE49-F238E27FC236}">
                <a16:creationId xmlns:a16="http://schemas.microsoft.com/office/drawing/2014/main" id="{D85D8A35-0F4A-183A-6989-02ED796B94B5}"/>
              </a:ext>
            </a:extLst>
          </xdr:cNvPr>
          <xdr:cNvGrpSpPr/>
        </xdr:nvGrpSpPr>
        <xdr:grpSpPr>
          <a:xfrm>
            <a:off x="10836566" y="1984492"/>
            <a:ext cx="820920" cy="531275"/>
            <a:chOff x="10819501" y="506582"/>
            <a:chExt cx="826871" cy="531971"/>
          </a:xfrm>
        </xdr:grpSpPr>
        <xdr:grpSp>
          <xdr:nvGrpSpPr>
            <xdr:cNvPr id="1535" name="Agrupar 34">
              <a:extLst>
                <a:ext uri="{FF2B5EF4-FFF2-40B4-BE49-F238E27FC236}">
                  <a16:creationId xmlns:a16="http://schemas.microsoft.com/office/drawing/2014/main" id="{2F7C1209-0D5A-DC22-9C95-1FFA18DCB9DF}"/>
                </a:ext>
              </a:extLst>
            </xdr:cNvPr>
            <xdr:cNvGrpSpPr/>
          </xdr:nvGrpSpPr>
          <xdr:grpSpPr>
            <a:xfrm>
              <a:off x="10819501" y="748796"/>
              <a:ext cx="826871" cy="289757"/>
              <a:chOff x="10819501" y="750764"/>
              <a:chExt cx="826871" cy="289757"/>
            </a:xfrm>
          </xdr:grpSpPr>
          <xdr:sp macro="" textlink="">
            <xdr:nvSpPr>
              <xdr:cNvPr id="1536" name="object 80">
                <a:extLst>
                  <a:ext uri="{FF2B5EF4-FFF2-40B4-BE49-F238E27FC236}">
                    <a16:creationId xmlns:a16="http://schemas.microsoft.com/office/drawing/2014/main" id="{E7A20BF9-D38F-99BA-5AEA-9CABC4E34CCE}"/>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537" name="object 90">
                <a:extLst>
                  <a:ext uri="{FF2B5EF4-FFF2-40B4-BE49-F238E27FC236}">
                    <a16:creationId xmlns:a16="http://schemas.microsoft.com/office/drawing/2014/main" id="{D9A60012-7711-BBBA-EAE4-EEDA0AC21742}"/>
                  </a:ext>
                </a:extLst>
              </xdr:cNvPr>
              <xdr:cNvSpPr txBox="1"/>
            </xdr:nvSpPr>
            <xdr:spPr>
              <a:xfrm>
                <a:off x="10858730" y="754501"/>
                <a:ext cx="748412" cy="28602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Eneva-specific Indicators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38" name="object 109">
              <a:extLst>
                <a:ext uri="{FF2B5EF4-FFF2-40B4-BE49-F238E27FC236}">
                  <a16:creationId xmlns:a16="http://schemas.microsoft.com/office/drawing/2014/main" id="{B1686E74-0354-20B2-F1B7-42CED4E396E9}"/>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539" name="Imagem 120">
              <a:extLst>
                <a:ext uri="{FF2B5EF4-FFF2-40B4-BE49-F238E27FC236}">
                  <a16:creationId xmlns:a16="http://schemas.microsoft.com/office/drawing/2014/main" id="{4FB8B64E-1B92-97A2-9832-DD005974C465}"/>
                </a:ext>
              </a:extLst>
            </xdr:cNvPr>
            <xdr:cNvPicPr>
              <a:picLocks noChangeAspect="1"/>
            </xdr:cNvPicPr>
          </xdr:nvPicPr>
          <xdr:blipFill>
            <a:blip xmlns:r="http://schemas.openxmlformats.org/officeDocument/2006/relationships" r:embed="rId36">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grpSp>
        <xdr:nvGrpSpPr>
          <xdr:cNvPr id="1540" name="Agrupar 30">
            <a:extLst>
              <a:ext uri="{FF2B5EF4-FFF2-40B4-BE49-F238E27FC236}">
                <a16:creationId xmlns:a16="http://schemas.microsoft.com/office/drawing/2014/main" id="{86A56BC0-A8C6-4E14-80EE-9E80419D7EFD}"/>
              </a:ext>
            </a:extLst>
          </xdr:cNvPr>
          <xdr:cNvGrpSpPr/>
        </xdr:nvGrpSpPr>
        <xdr:grpSpPr>
          <a:xfrm>
            <a:off x="10064474" y="1640038"/>
            <a:ext cx="1315654" cy="179263"/>
            <a:chOff x="10031056" y="1635749"/>
            <a:chExt cx="1313331" cy="179263"/>
          </a:xfrm>
        </xdr:grpSpPr>
        <xdr:sp macro="" textlink="">
          <xdr:nvSpPr>
            <xdr:cNvPr id="1541" name="object 2">
              <a:extLst>
                <a:ext uri="{FF2B5EF4-FFF2-40B4-BE49-F238E27FC236}">
                  <a16:creationId xmlns:a16="http://schemas.microsoft.com/office/drawing/2014/main" id="{8C3CCAAA-0830-34D3-E51A-423FB27845A4}"/>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sz="1000" b="1" spc="-20">
                  <a:solidFill>
                    <a:srgbClr val="0396A9"/>
                  </a:solidFill>
                  <a:latin typeface="Roboto"/>
                  <a:cs typeface="Roboto"/>
                </a:rPr>
                <a:t>2025</a:t>
              </a:r>
              <a:r>
                <a:rPr lang="pt-BR" sz="1000" b="1" spc="-20">
                  <a:solidFill>
                    <a:srgbClr val="0396A9"/>
                  </a:solidFill>
                  <a:latin typeface="Roboto"/>
                  <a:cs typeface="Roboto"/>
                </a:rPr>
                <a:t> </a:t>
              </a:r>
              <a:r>
                <a:rPr kumimoji="0" lang="pt-BR" sz="1000" b="1" i="0" u="none" strike="noStrike" kern="0" cap="none" spc="0" normalizeH="0" baseline="0" noProof="0">
                  <a:ln>
                    <a:noFill/>
                  </a:ln>
                  <a:solidFill>
                    <a:srgbClr val="695E4A"/>
                  </a:solidFill>
                  <a:effectLst/>
                  <a:uLnTx/>
                  <a:uFillTx/>
                  <a:latin typeface="Roboto"/>
                  <a:ea typeface="+mn-ea"/>
                  <a:cs typeface="Roboto"/>
                </a:rPr>
                <a:t>Databook</a:t>
              </a:r>
              <a:endParaRPr sz="1000">
                <a:latin typeface="Roboto"/>
                <a:cs typeface="Roboto"/>
              </a:endParaRPr>
            </a:p>
          </xdr:txBody>
        </xdr:sp>
        <xdr:pic>
          <xdr:nvPicPr>
            <xdr:cNvPr id="1542" name="Gráfico 32" descr="Círculo com seta para a esquerda estrutura de tópicos">
              <a:hlinkClick xmlns:r="http://schemas.openxmlformats.org/officeDocument/2006/relationships" r:id="rId37"/>
              <a:extLst>
                <a:ext uri="{FF2B5EF4-FFF2-40B4-BE49-F238E27FC236}">
                  <a16:creationId xmlns:a16="http://schemas.microsoft.com/office/drawing/2014/main" id="{EFCF69AF-F454-480B-840D-2D46717FAEFF}"/>
                </a:ext>
              </a:extLst>
            </xdr:cNvPr>
            <xdr:cNvPicPr>
              <a:picLocks noChangeAspect="1"/>
            </xdr:cNvPicPr>
          </xdr:nvPicPr>
          <xdr:blipFill>
            <a:blip xmlns:r="http://schemas.openxmlformats.org/officeDocument/2006/relationships" r:embed="rId38">
              <a:extLst>
                <a:ext uri="{96DAC541-7B7A-43D3-8B79-37D633B846F1}">
                  <asvg:svgBlip xmlns:asvg="http://schemas.microsoft.com/office/drawing/2016/SVG/main" r:embed="rId39"/>
                </a:ext>
              </a:extLst>
            </a:blip>
            <a:stretch>
              <a:fillRect/>
            </a:stretch>
          </xdr:blipFill>
          <xdr:spPr>
            <a:xfrm rot="10800000">
              <a:off x="10031056" y="1635750"/>
              <a:ext cx="179193" cy="179262"/>
            </a:xfrm>
            <a:prstGeom prst="rect">
              <a:avLst/>
            </a:prstGeom>
          </xdr:spPr>
        </xdr:pic>
        <xdr:pic>
          <xdr:nvPicPr>
            <xdr:cNvPr id="1543" name="Gráfico 33" descr="Círculo com seta para a esquerda estrutura de tópicos">
              <a:hlinkClick xmlns:r="http://schemas.openxmlformats.org/officeDocument/2006/relationships" r:id="rId40"/>
              <a:extLst>
                <a:ext uri="{FF2B5EF4-FFF2-40B4-BE49-F238E27FC236}">
                  <a16:creationId xmlns:a16="http://schemas.microsoft.com/office/drawing/2014/main" id="{986ACF1B-6EF0-418F-AE99-E7814D76BC58}"/>
                </a:ext>
              </a:extLst>
            </xdr:cNvPr>
            <xdr:cNvPicPr>
              <a:picLocks noChangeAspect="1"/>
            </xdr:cNvPicPr>
          </xdr:nvPicPr>
          <xdr:blipFill>
            <a:blip xmlns:r="http://schemas.openxmlformats.org/officeDocument/2006/relationships" r:embed="rId38">
              <a:extLst>
                <a:ext uri="{96DAC541-7B7A-43D3-8B79-37D633B846F1}">
                  <asvg:svgBlip xmlns:asvg="http://schemas.microsoft.com/office/drawing/2016/SVG/main" r:embed="rId39"/>
                </a:ext>
              </a:extLst>
            </a:blip>
            <a:stretch>
              <a:fillRect/>
            </a:stretch>
          </xdr:blipFill>
          <xdr:spPr>
            <a:xfrm>
              <a:off x="11169427" y="1635749"/>
              <a:ext cx="174960" cy="179262"/>
            </a:xfrm>
            <a:prstGeom prst="rect">
              <a:avLst/>
            </a:prstGeom>
          </xdr:spPr>
        </xdr:pic>
      </xdr:grpSp>
    </xdr:grpSp>
    <xdr:clientData/>
  </xdr:twoCellAnchor>
  <xdr:twoCellAnchor editAs="absolute">
    <xdr:from>
      <xdr:col>0</xdr:col>
      <xdr:colOff>98567</xdr:colOff>
      <xdr:row>4</xdr:row>
      <xdr:rowOff>7583</xdr:rowOff>
    </xdr:from>
    <xdr:to>
      <xdr:col>20</xdr:col>
      <xdr:colOff>184054</xdr:colOff>
      <xdr:row>92</xdr:row>
      <xdr:rowOff>136477</xdr:rowOff>
    </xdr:to>
    <xdr:grpSp>
      <xdr:nvGrpSpPr>
        <xdr:cNvPr id="4" name="Agrupar 3">
          <a:extLst>
            <a:ext uri="{FF2B5EF4-FFF2-40B4-BE49-F238E27FC236}">
              <a16:creationId xmlns:a16="http://schemas.microsoft.com/office/drawing/2014/main" id="{89CA9705-3521-4910-9BAA-177860364D9F}"/>
            </a:ext>
          </a:extLst>
        </xdr:cNvPr>
        <xdr:cNvGrpSpPr/>
      </xdr:nvGrpSpPr>
      <xdr:grpSpPr>
        <a:xfrm>
          <a:off x="98567" y="1217258"/>
          <a:ext cx="11410712" cy="14530694"/>
          <a:chOff x="38100" y="1228724"/>
          <a:chExt cx="11653708" cy="11858970"/>
        </a:xfrm>
      </xdr:grpSpPr>
      <xdr:sp macro="" textlink="">
        <xdr:nvSpPr>
          <xdr:cNvPr id="36" name="Retângulo: Cantos Arredondados 35">
            <a:extLst>
              <a:ext uri="{FF2B5EF4-FFF2-40B4-BE49-F238E27FC236}">
                <a16:creationId xmlns:a16="http://schemas.microsoft.com/office/drawing/2014/main" id="{8516EA68-F599-B9B4-A470-EC2EEC114C1A}"/>
              </a:ext>
            </a:extLst>
          </xdr:cNvPr>
          <xdr:cNvSpPr/>
        </xdr:nvSpPr>
        <xdr:spPr>
          <a:xfrm>
            <a:off x="38100" y="1419221"/>
            <a:ext cx="11653708" cy="11668473"/>
          </a:xfrm>
          <a:prstGeom prst="roundRect">
            <a:avLst>
              <a:gd name="adj" fmla="val 760"/>
            </a:avLst>
          </a:prstGeom>
          <a:no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grpSp>
        <xdr:nvGrpSpPr>
          <xdr:cNvPr id="37" name="Agrupar 36">
            <a:extLst>
              <a:ext uri="{FF2B5EF4-FFF2-40B4-BE49-F238E27FC236}">
                <a16:creationId xmlns:a16="http://schemas.microsoft.com/office/drawing/2014/main" id="{FC01D986-C995-5651-6054-C06D87ACB612}"/>
              </a:ext>
            </a:extLst>
          </xdr:cNvPr>
          <xdr:cNvGrpSpPr/>
        </xdr:nvGrpSpPr>
        <xdr:grpSpPr>
          <a:xfrm>
            <a:off x="200023" y="1228724"/>
            <a:ext cx="11390442" cy="361918"/>
            <a:chOff x="94394" y="1260391"/>
            <a:chExt cx="11390442" cy="415854"/>
          </a:xfrm>
        </xdr:grpSpPr>
        <xdr:sp macro="" textlink="">
          <xdr:nvSpPr>
            <xdr:cNvPr id="38" name="Retângulo: Cantos Diagonais Arredondados 37">
              <a:hlinkClick xmlns:r="http://schemas.openxmlformats.org/officeDocument/2006/relationships" r:id="rId25"/>
              <a:extLst>
                <a:ext uri="{FF2B5EF4-FFF2-40B4-BE49-F238E27FC236}">
                  <a16:creationId xmlns:a16="http://schemas.microsoft.com/office/drawing/2014/main" id="{BE131AB4-0D18-D705-F646-7D4B97138F97}"/>
                </a:ext>
              </a:extLst>
            </xdr:cNvPr>
            <xdr:cNvSpPr/>
          </xdr:nvSpPr>
          <xdr:spPr>
            <a:xfrm>
              <a:off x="94394" y="1260393"/>
              <a:ext cx="1587699" cy="415852"/>
            </a:xfrm>
            <a:prstGeom prst="round2DiagRect">
              <a:avLst>
                <a:gd name="adj1" fmla="val 27881"/>
                <a:gd name="adj2" fmla="val 5623"/>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Responsible Management of Natural Resources</a:t>
              </a:r>
            </a:p>
          </xdr:txBody>
        </xdr:sp>
        <xdr:sp macro="" textlink="">
          <xdr:nvSpPr>
            <xdr:cNvPr id="39" name="Retângulo: Cantos Diagonais Arredondados 38">
              <a:hlinkClick xmlns:r="http://schemas.openxmlformats.org/officeDocument/2006/relationships" r:id="rId41"/>
              <a:extLst>
                <a:ext uri="{FF2B5EF4-FFF2-40B4-BE49-F238E27FC236}">
                  <a16:creationId xmlns:a16="http://schemas.microsoft.com/office/drawing/2014/main" id="{6B087637-6BA2-0DA7-E916-32FA1F53B67F}"/>
                </a:ext>
              </a:extLst>
            </xdr:cNvPr>
            <xdr:cNvSpPr/>
          </xdr:nvSpPr>
          <xdr:spPr>
            <a:xfrm>
              <a:off x="1724470" y="1260392"/>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Climate Strategy &amp;</a:t>
              </a:r>
            </a:p>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 Energy Transition</a:t>
              </a:r>
            </a:p>
          </xdr:txBody>
        </xdr:sp>
        <xdr:sp macro="" textlink="">
          <xdr:nvSpPr>
            <xdr:cNvPr id="40" name="Retângulo: Cantos Diagonais Arredondados 39">
              <a:hlinkClick xmlns:r="http://schemas.openxmlformats.org/officeDocument/2006/relationships" r:id="rId42"/>
              <a:extLst>
                <a:ext uri="{FF2B5EF4-FFF2-40B4-BE49-F238E27FC236}">
                  <a16:creationId xmlns:a16="http://schemas.microsoft.com/office/drawing/2014/main" id="{CAD71C31-4925-024D-DF90-452C6B3AD339}"/>
                </a:ext>
              </a:extLst>
            </xdr:cNvPr>
            <xdr:cNvSpPr/>
          </xdr:nvSpPr>
          <xdr:spPr>
            <a:xfrm>
              <a:off x="3354545" y="1260392"/>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Energy</a:t>
              </a:r>
            </a:p>
          </xdr:txBody>
        </xdr:sp>
        <xdr:sp macro="" textlink="">
          <xdr:nvSpPr>
            <xdr:cNvPr id="41" name="Retângulo: Cantos Diagonais Arredondados 40">
              <a:hlinkClick xmlns:r="http://schemas.openxmlformats.org/officeDocument/2006/relationships" r:id="rId43"/>
              <a:extLst>
                <a:ext uri="{FF2B5EF4-FFF2-40B4-BE49-F238E27FC236}">
                  <a16:creationId xmlns:a16="http://schemas.microsoft.com/office/drawing/2014/main" id="{5411035C-8CB9-BAF3-21FC-DBBC514C0E8E}"/>
                </a:ext>
              </a:extLst>
            </xdr:cNvPr>
            <xdr:cNvSpPr/>
          </xdr:nvSpPr>
          <xdr:spPr>
            <a:xfrm>
              <a:off x="4984621" y="1260392"/>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Biodiversity and </a:t>
              </a:r>
            </a:p>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Ecosystems</a:t>
              </a:r>
            </a:p>
          </xdr:txBody>
        </xdr:sp>
        <xdr:sp macro="" textlink="">
          <xdr:nvSpPr>
            <xdr:cNvPr id="42" name="Retângulo: Cantos Diagonais Arredondados 41">
              <a:hlinkClick xmlns:r="http://schemas.openxmlformats.org/officeDocument/2006/relationships" r:id="rId37"/>
              <a:extLst>
                <a:ext uri="{FF2B5EF4-FFF2-40B4-BE49-F238E27FC236}">
                  <a16:creationId xmlns:a16="http://schemas.microsoft.com/office/drawing/2014/main" id="{EF296ED4-8B87-7D81-CF73-5A73CFEDD72E}"/>
                </a:ext>
              </a:extLst>
            </xdr:cNvPr>
            <xdr:cNvSpPr/>
          </xdr:nvSpPr>
          <xdr:spPr>
            <a:xfrm>
              <a:off x="6614696" y="1260392"/>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Water Resources</a:t>
              </a:r>
            </a:p>
          </xdr:txBody>
        </xdr:sp>
        <xdr:sp macro="" textlink="">
          <xdr:nvSpPr>
            <xdr:cNvPr id="43" name="Retângulo: Cantos Diagonais Arredondados 42">
              <a:hlinkClick xmlns:r="http://schemas.openxmlformats.org/officeDocument/2006/relationships" r:id="rId44"/>
              <a:extLst>
                <a:ext uri="{FF2B5EF4-FFF2-40B4-BE49-F238E27FC236}">
                  <a16:creationId xmlns:a16="http://schemas.microsoft.com/office/drawing/2014/main" id="{65579802-D621-3B8E-D700-EB673874E409}"/>
                </a:ext>
              </a:extLst>
            </xdr:cNvPr>
            <xdr:cNvSpPr/>
          </xdr:nvSpPr>
          <xdr:spPr>
            <a:xfrm>
              <a:off x="8244772" y="1260392"/>
              <a:ext cx="1587699" cy="415851"/>
            </a:xfrm>
            <a:prstGeom prst="round2DiagRect">
              <a:avLst>
                <a:gd name="adj1" fmla="val 27881"/>
                <a:gd name="adj2" fmla="val 3770"/>
              </a:avLst>
            </a:prstGeom>
            <a:solidFill>
              <a:srgbClr val="00A0A8"/>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rPr>
                <a:t>Atmospheric Emissions</a:t>
              </a:r>
            </a:p>
          </xdr:txBody>
        </xdr:sp>
        <xdr:sp macro="" textlink="">
          <xdr:nvSpPr>
            <xdr:cNvPr id="44" name="Retângulo: Cantos Diagonais Arredondados 43">
              <a:hlinkClick xmlns:r="http://schemas.openxmlformats.org/officeDocument/2006/relationships" r:id="rId40"/>
              <a:extLst>
                <a:ext uri="{FF2B5EF4-FFF2-40B4-BE49-F238E27FC236}">
                  <a16:creationId xmlns:a16="http://schemas.microsoft.com/office/drawing/2014/main" id="{A244E065-EAF4-14A9-40C6-18494645391D}"/>
                </a:ext>
              </a:extLst>
            </xdr:cNvPr>
            <xdr:cNvSpPr/>
          </xdr:nvSpPr>
          <xdr:spPr>
            <a:xfrm>
              <a:off x="9897137" y="1260391"/>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Waste</a:t>
              </a:r>
            </a:p>
          </xdr:txBody>
        </xdr:sp>
      </xdr:grpSp>
    </xdr:grpSp>
    <xdr:clientData/>
  </xdr:twoCellAnchor>
</xdr:wsDr>
</file>

<file path=xl/drawings/drawing23.xml><?xml version="1.0" encoding="utf-8"?>
<xdr:wsDr xmlns:xdr="http://schemas.openxmlformats.org/drawingml/2006/spreadsheetDrawing" xmlns:a="http://schemas.openxmlformats.org/drawingml/2006/main">
  <xdr:twoCellAnchor>
    <xdr:from>
      <xdr:col>20</xdr:col>
      <xdr:colOff>169323</xdr:colOff>
      <xdr:row>2</xdr:row>
      <xdr:rowOff>279405</xdr:rowOff>
    </xdr:from>
    <xdr:to>
      <xdr:col>21</xdr:col>
      <xdr:colOff>439128</xdr:colOff>
      <xdr:row>2</xdr:row>
      <xdr:rowOff>531405</xdr:rowOff>
    </xdr:to>
    <xdr:grpSp>
      <xdr:nvGrpSpPr>
        <xdr:cNvPr id="32" name="Agrupar 6">
          <a:extLst>
            <a:ext uri="{FF2B5EF4-FFF2-40B4-BE49-F238E27FC236}">
              <a16:creationId xmlns:a16="http://schemas.microsoft.com/office/drawing/2014/main" id="{D8E21108-AC21-4600-98A7-83553BDDD0F2}"/>
            </a:ext>
          </a:extLst>
        </xdr:cNvPr>
        <xdr:cNvGrpSpPr/>
      </xdr:nvGrpSpPr>
      <xdr:grpSpPr>
        <a:xfrm>
          <a:off x="11446923" y="660405"/>
          <a:ext cx="850830" cy="252000"/>
          <a:chOff x="12008769" y="654841"/>
          <a:chExt cx="861208" cy="252000"/>
        </a:xfrm>
      </xdr:grpSpPr>
      <xdr:sp macro="" textlink="">
        <xdr:nvSpPr>
          <xdr:cNvPr id="33" name="object 80">
            <a:hlinkClick xmlns:r="http://schemas.openxmlformats.org/officeDocument/2006/relationships" r:id="rId1"/>
            <a:extLst>
              <a:ext uri="{FF2B5EF4-FFF2-40B4-BE49-F238E27FC236}">
                <a16:creationId xmlns:a16="http://schemas.microsoft.com/office/drawing/2014/main" id="{B07A77CE-6858-BD66-B30F-AC721A4EDD49}"/>
              </a:ext>
            </a:extLst>
          </xdr:cNvPr>
          <xdr:cNvSpPr/>
        </xdr:nvSpPr>
        <xdr:spPr>
          <a:xfrm>
            <a:off x="12008769" y="654841"/>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sp macro="" textlink="">
        <xdr:nvSpPr>
          <xdr:cNvPr id="34" name="object 90">
            <a:hlinkClick xmlns:r="http://schemas.openxmlformats.org/officeDocument/2006/relationships" r:id="rId1"/>
            <a:extLst>
              <a:ext uri="{FF2B5EF4-FFF2-40B4-BE49-F238E27FC236}">
                <a16:creationId xmlns:a16="http://schemas.microsoft.com/office/drawing/2014/main" id="{7B715BB2-19CD-A3FA-9535-D99C9C6BA494}"/>
              </a:ext>
            </a:extLst>
          </xdr:cNvPr>
          <xdr:cNvSpPr txBox="1"/>
        </xdr:nvSpPr>
        <xdr:spPr>
          <a:xfrm>
            <a:off x="12129773" y="654841"/>
            <a:ext cx="619200" cy="2520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Detailed Criteria</a:t>
            </a:r>
          </a:p>
        </xdr:txBody>
      </xdr:sp>
    </xdr:grpSp>
    <xdr:clientData/>
  </xdr:twoCellAnchor>
  <xdr:twoCellAnchor>
    <xdr:from>
      <xdr:col>4</xdr:col>
      <xdr:colOff>4430115</xdr:colOff>
      <xdr:row>249</xdr:row>
      <xdr:rowOff>0</xdr:rowOff>
    </xdr:from>
    <xdr:to>
      <xdr:col>6</xdr:col>
      <xdr:colOff>606424</xdr:colOff>
      <xdr:row>250</xdr:row>
      <xdr:rowOff>48168</xdr:rowOff>
    </xdr:to>
    <xdr:sp macro="" textlink="">
      <xdr:nvSpPr>
        <xdr:cNvPr id="16" name="Retângulo: Cantos Superiores Arredondados 15">
          <a:hlinkClick xmlns:r="http://schemas.openxmlformats.org/officeDocument/2006/relationships" r:id="rId2"/>
          <a:extLst>
            <a:ext uri="{FF2B5EF4-FFF2-40B4-BE49-F238E27FC236}">
              <a16:creationId xmlns:a16="http://schemas.microsoft.com/office/drawing/2014/main" id="{38DF3850-E30B-4A4A-8165-25C054C676C3}"/>
            </a:ext>
          </a:extLst>
        </xdr:cNvPr>
        <xdr:cNvSpPr/>
      </xdr:nvSpPr>
      <xdr:spPr>
        <a:xfrm>
          <a:off x="11417769" y="29049260"/>
          <a:ext cx="2747706" cy="225589"/>
        </a:xfrm>
        <a:prstGeom prst="round2SameRect">
          <a:avLst/>
        </a:prstGeom>
        <a:solidFill>
          <a:schemeClr val="bg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2"/>
              </a:solidFill>
              <a:latin typeface="Calibri" panose="020F0502020204030204" pitchFamily="34" charset="0"/>
              <a:ea typeface="Calibri" panose="020F0502020204030204" pitchFamily="34" charset="0"/>
              <a:cs typeface="Calibri" panose="020F0502020204030204" pitchFamily="34" charset="0"/>
            </a:rPr>
            <a:t>Indicadores Chave</a:t>
          </a:r>
        </a:p>
      </xdr:txBody>
    </xdr:sp>
    <xdr:clientData/>
  </xdr:twoCellAnchor>
  <xdr:twoCellAnchor>
    <xdr:from>
      <xdr:col>1</xdr:col>
      <xdr:colOff>123346</xdr:colOff>
      <xdr:row>249</xdr:row>
      <xdr:rowOff>0</xdr:rowOff>
    </xdr:from>
    <xdr:to>
      <xdr:col>2</xdr:col>
      <xdr:colOff>610743</xdr:colOff>
      <xdr:row>250</xdr:row>
      <xdr:rowOff>48168</xdr:rowOff>
    </xdr:to>
    <xdr:sp macro="" textlink="">
      <xdr:nvSpPr>
        <xdr:cNvPr id="17" name="Retângulo: Cantos Superiores Arredondados 16">
          <a:extLst>
            <a:ext uri="{FF2B5EF4-FFF2-40B4-BE49-F238E27FC236}">
              <a16:creationId xmlns:a16="http://schemas.microsoft.com/office/drawing/2014/main" id="{3D583C35-B3F6-4ECA-B7CF-89B13D4E42BD}"/>
            </a:ext>
          </a:extLst>
        </xdr:cNvPr>
        <xdr:cNvSpPr/>
      </xdr:nvSpPr>
      <xdr:spPr>
        <a:xfrm>
          <a:off x="328062" y="29049260"/>
          <a:ext cx="2746102" cy="225589"/>
        </a:xfrm>
        <a:prstGeom prst="round2SameRect">
          <a:avLst/>
        </a:prstGeom>
        <a:solidFill>
          <a:srgbClr val="FCB31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latin typeface="Calibri" panose="020F0502020204030204" pitchFamily="34" charset="0"/>
              <a:ea typeface="Calibri" panose="020F0502020204030204" pitchFamily="34" charset="0"/>
              <a:cs typeface="Calibri" panose="020F0502020204030204" pitchFamily="34" charset="0"/>
            </a:rPr>
            <a:t>Perfil</a:t>
          </a:r>
        </a:p>
      </xdr:txBody>
    </xdr:sp>
    <xdr:clientData/>
  </xdr:twoCellAnchor>
  <xdr:twoCellAnchor>
    <xdr:from>
      <xdr:col>2</xdr:col>
      <xdr:colOff>632827</xdr:colOff>
      <xdr:row>249</xdr:row>
      <xdr:rowOff>0</xdr:rowOff>
    </xdr:from>
    <xdr:to>
      <xdr:col>2</xdr:col>
      <xdr:colOff>3376118</xdr:colOff>
      <xdr:row>250</xdr:row>
      <xdr:rowOff>48168</xdr:rowOff>
    </xdr:to>
    <xdr:sp macro="" textlink="">
      <xdr:nvSpPr>
        <xdr:cNvPr id="18" name="Retângulo: Cantos Superiores Arredondados 17">
          <a:hlinkClick xmlns:r="http://schemas.openxmlformats.org/officeDocument/2006/relationships" r:id="rId3"/>
          <a:extLst>
            <a:ext uri="{FF2B5EF4-FFF2-40B4-BE49-F238E27FC236}">
              <a16:creationId xmlns:a16="http://schemas.microsoft.com/office/drawing/2014/main" id="{76014387-794B-491F-B33C-7D9E7940E128}"/>
            </a:ext>
          </a:extLst>
        </xdr:cNvPr>
        <xdr:cNvSpPr/>
      </xdr:nvSpPr>
      <xdr:spPr>
        <a:xfrm>
          <a:off x="3096248" y="29049260"/>
          <a:ext cx="2743291" cy="225589"/>
        </a:xfrm>
        <a:prstGeom prst="round2SameRect">
          <a:avLst/>
        </a:prstGeom>
        <a:solidFill>
          <a:schemeClr val="bg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2"/>
              </a:solidFill>
              <a:latin typeface="Calibri" panose="020F0502020204030204" pitchFamily="34" charset="0"/>
              <a:ea typeface="Calibri" panose="020F0502020204030204" pitchFamily="34" charset="0"/>
              <a:cs typeface="Calibri" panose="020F0502020204030204" pitchFamily="34" charset="0"/>
            </a:rPr>
            <a:t>Áreas de atuação</a:t>
          </a:r>
        </a:p>
      </xdr:txBody>
    </xdr:sp>
    <xdr:clientData/>
  </xdr:twoCellAnchor>
  <xdr:twoCellAnchor>
    <xdr:from>
      <xdr:col>3</xdr:col>
      <xdr:colOff>14663</xdr:colOff>
      <xdr:row>249</xdr:row>
      <xdr:rowOff>0</xdr:rowOff>
    </xdr:from>
    <xdr:to>
      <xdr:col>4</xdr:col>
      <xdr:colOff>1625993</xdr:colOff>
      <xdr:row>250</xdr:row>
      <xdr:rowOff>48168</xdr:rowOff>
    </xdr:to>
    <xdr:sp macro="" textlink="">
      <xdr:nvSpPr>
        <xdr:cNvPr id="19" name="Retângulo: Cantos Superiores Arredondados 18">
          <a:hlinkClick xmlns:r="http://schemas.openxmlformats.org/officeDocument/2006/relationships" r:id="rId4"/>
          <a:extLst>
            <a:ext uri="{FF2B5EF4-FFF2-40B4-BE49-F238E27FC236}">
              <a16:creationId xmlns:a16="http://schemas.microsoft.com/office/drawing/2014/main" id="{20E1ADE8-C277-4B1D-8DA0-B9669F54C70E}"/>
            </a:ext>
          </a:extLst>
        </xdr:cNvPr>
        <xdr:cNvSpPr/>
      </xdr:nvSpPr>
      <xdr:spPr>
        <a:xfrm>
          <a:off x="5869553" y="29049260"/>
          <a:ext cx="2744094" cy="225589"/>
        </a:xfrm>
        <a:prstGeom prst="round2SameRect">
          <a:avLst/>
        </a:prstGeom>
        <a:solidFill>
          <a:schemeClr val="bg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2"/>
              </a:solidFill>
              <a:latin typeface="Calibri" panose="020F0502020204030204" pitchFamily="34" charset="0"/>
              <a:ea typeface="Calibri" panose="020F0502020204030204" pitchFamily="34" charset="0"/>
              <a:cs typeface="Calibri" panose="020F0502020204030204" pitchFamily="34" charset="0"/>
            </a:rPr>
            <a:t>Ativos</a:t>
          </a:r>
        </a:p>
      </xdr:txBody>
    </xdr:sp>
    <xdr:clientData/>
  </xdr:twoCellAnchor>
  <xdr:twoCellAnchor>
    <xdr:from>
      <xdr:col>4</xdr:col>
      <xdr:colOff>1652394</xdr:colOff>
      <xdr:row>249</xdr:row>
      <xdr:rowOff>0</xdr:rowOff>
    </xdr:from>
    <xdr:to>
      <xdr:col>4</xdr:col>
      <xdr:colOff>4395685</xdr:colOff>
      <xdr:row>250</xdr:row>
      <xdr:rowOff>48168</xdr:rowOff>
    </xdr:to>
    <xdr:sp macro="" textlink="">
      <xdr:nvSpPr>
        <xdr:cNvPr id="20" name="Retângulo: Cantos Superiores Arredondados 19">
          <a:hlinkClick xmlns:r="http://schemas.openxmlformats.org/officeDocument/2006/relationships" r:id="rId5"/>
          <a:extLst>
            <a:ext uri="{FF2B5EF4-FFF2-40B4-BE49-F238E27FC236}">
              <a16:creationId xmlns:a16="http://schemas.microsoft.com/office/drawing/2014/main" id="{49B49B91-D588-4609-BEF7-F0916BC4E3B7}"/>
            </a:ext>
          </a:extLst>
        </xdr:cNvPr>
        <xdr:cNvSpPr/>
      </xdr:nvSpPr>
      <xdr:spPr>
        <a:xfrm>
          <a:off x="8640048" y="29049260"/>
          <a:ext cx="2743291" cy="225589"/>
        </a:xfrm>
        <a:prstGeom prst="round2SameRect">
          <a:avLst/>
        </a:prstGeom>
        <a:solidFill>
          <a:schemeClr val="bg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2"/>
              </a:solidFill>
              <a:latin typeface="Calibri" panose="020F0502020204030204" pitchFamily="34" charset="0"/>
              <a:ea typeface="Calibri" panose="020F0502020204030204" pitchFamily="34" charset="0"/>
              <a:cs typeface="Calibri" panose="020F0502020204030204" pitchFamily="34" charset="0"/>
            </a:rPr>
            <a:t>Desempenho econômico financeiro</a:t>
          </a:r>
        </a:p>
      </xdr:txBody>
    </xdr:sp>
    <xdr:clientData/>
  </xdr:twoCellAnchor>
  <xdr:twoCellAnchor>
    <xdr:from>
      <xdr:col>4</xdr:col>
      <xdr:colOff>4582515</xdr:colOff>
      <xdr:row>249</xdr:row>
      <xdr:rowOff>152400</xdr:rowOff>
    </xdr:from>
    <xdr:to>
      <xdr:col>6</xdr:col>
      <xdr:colOff>758824</xdr:colOff>
      <xdr:row>251</xdr:row>
      <xdr:rowOff>23949</xdr:rowOff>
    </xdr:to>
    <xdr:sp macro="" textlink="">
      <xdr:nvSpPr>
        <xdr:cNvPr id="22" name="Retângulo: Cantos Superiores Arredondados 21">
          <a:hlinkClick xmlns:r="http://schemas.openxmlformats.org/officeDocument/2006/relationships" r:id="rId2"/>
          <a:extLst>
            <a:ext uri="{FF2B5EF4-FFF2-40B4-BE49-F238E27FC236}">
              <a16:creationId xmlns:a16="http://schemas.microsoft.com/office/drawing/2014/main" id="{76A42CE3-93F9-46DF-AAC0-BA3858063F4E}"/>
            </a:ext>
          </a:extLst>
        </xdr:cNvPr>
        <xdr:cNvSpPr/>
      </xdr:nvSpPr>
      <xdr:spPr>
        <a:xfrm>
          <a:off x="11570169" y="29201660"/>
          <a:ext cx="2747706" cy="226390"/>
        </a:xfrm>
        <a:prstGeom prst="round2SameRect">
          <a:avLst/>
        </a:prstGeom>
        <a:solidFill>
          <a:schemeClr val="bg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2"/>
              </a:solidFill>
              <a:latin typeface="Calibri" panose="020F0502020204030204" pitchFamily="34" charset="0"/>
              <a:ea typeface="Calibri" panose="020F0502020204030204" pitchFamily="34" charset="0"/>
              <a:cs typeface="Calibri" panose="020F0502020204030204" pitchFamily="34" charset="0"/>
            </a:rPr>
            <a:t>Indicadores Chave</a:t>
          </a:r>
        </a:p>
      </xdr:txBody>
    </xdr:sp>
    <xdr:clientData/>
  </xdr:twoCellAnchor>
  <xdr:twoCellAnchor>
    <xdr:from>
      <xdr:col>1</xdr:col>
      <xdr:colOff>275746</xdr:colOff>
      <xdr:row>249</xdr:row>
      <xdr:rowOff>152400</xdr:rowOff>
    </xdr:from>
    <xdr:to>
      <xdr:col>2</xdr:col>
      <xdr:colOff>763143</xdr:colOff>
      <xdr:row>251</xdr:row>
      <xdr:rowOff>23949</xdr:rowOff>
    </xdr:to>
    <xdr:sp macro="" textlink="">
      <xdr:nvSpPr>
        <xdr:cNvPr id="23" name="Retângulo: Cantos Superiores Arredondados 22">
          <a:extLst>
            <a:ext uri="{FF2B5EF4-FFF2-40B4-BE49-F238E27FC236}">
              <a16:creationId xmlns:a16="http://schemas.microsoft.com/office/drawing/2014/main" id="{84E8A514-4727-432A-9DF9-5871F2F18701}"/>
            </a:ext>
          </a:extLst>
        </xdr:cNvPr>
        <xdr:cNvSpPr/>
      </xdr:nvSpPr>
      <xdr:spPr>
        <a:xfrm>
          <a:off x="480462" y="29201660"/>
          <a:ext cx="2746102" cy="226390"/>
        </a:xfrm>
        <a:prstGeom prst="round2SameRect">
          <a:avLst/>
        </a:prstGeom>
        <a:solidFill>
          <a:srgbClr val="FCB31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latin typeface="Calibri" panose="020F0502020204030204" pitchFamily="34" charset="0"/>
              <a:ea typeface="Calibri" panose="020F0502020204030204" pitchFamily="34" charset="0"/>
              <a:cs typeface="Calibri" panose="020F0502020204030204" pitchFamily="34" charset="0"/>
            </a:rPr>
            <a:t>Perfil</a:t>
          </a:r>
        </a:p>
      </xdr:txBody>
    </xdr:sp>
    <xdr:clientData/>
  </xdr:twoCellAnchor>
  <xdr:twoCellAnchor>
    <xdr:from>
      <xdr:col>2</xdr:col>
      <xdr:colOff>785227</xdr:colOff>
      <xdr:row>249</xdr:row>
      <xdr:rowOff>152400</xdr:rowOff>
    </xdr:from>
    <xdr:to>
      <xdr:col>3</xdr:col>
      <xdr:colOff>140662</xdr:colOff>
      <xdr:row>251</xdr:row>
      <xdr:rowOff>23949</xdr:rowOff>
    </xdr:to>
    <xdr:sp macro="" textlink="">
      <xdr:nvSpPr>
        <xdr:cNvPr id="24" name="Retângulo: Cantos Superiores Arredondados 23">
          <a:hlinkClick xmlns:r="http://schemas.openxmlformats.org/officeDocument/2006/relationships" r:id="rId3"/>
          <a:extLst>
            <a:ext uri="{FF2B5EF4-FFF2-40B4-BE49-F238E27FC236}">
              <a16:creationId xmlns:a16="http://schemas.microsoft.com/office/drawing/2014/main" id="{82226624-DE83-47B1-AE5E-2DE5B47A0887}"/>
            </a:ext>
          </a:extLst>
        </xdr:cNvPr>
        <xdr:cNvSpPr/>
      </xdr:nvSpPr>
      <xdr:spPr>
        <a:xfrm>
          <a:off x="3248648" y="29201660"/>
          <a:ext cx="2746904" cy="226390"/>
        </a:xfrm>
        <a:prstGeom prst="round2SameRect">
          <a:avLst/>
        </a:prstGeom>
        <a:solidFill>
          <a:schemeClr val="bg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2"/>
              </a:solidFill>
              <a:latin typeface="Calibri" panose="020F0502020204030204" pitchFamily="34" charset="0"/>
              <a:ea typeface="Calibri" panose="020F0502020204030204" pitchFamily="34" charset="0"/>
              <a:cs typeface="Calibri" panose="020F0502020204030204" pitchFamily="34" charset="0"/>
            </a:rPr>
            <a:t>Áreas de atuação</a:t>
          </a:r>
        </a:p>
      </xdr:txBody>
    </xdr:sp>
    <xdr:clientData/>
  </xdr:twoCellAnchor>
  <xdr:twoCellAnchor>
    <xdr:from>
      <xdr:col>3</xdr:col>
      <xdr:colOff>167063</xdr:colOff>
      <xdr:row>249</xdr:row>
      <xdr:rowOff>152400</xdr:rowOff>
    </xdr:from>
    <xdr:to>
      <xdr:col>4</xdr:col>
      <xdr:colOff>1778393</xdr:colOff>
      <xdr:row>251</xdr:row>
      <xdr:rowOff>23949</xdr:rowOff>
    </xdr:to>
    <xdr:sp macro="" textlink="">
      <xdr:nvSpPr>
        <xdr:cNvPr id="25" name="Retângulo: Cantos Superiores Arredondados 24">
          <a:hlinkClick xmlns:r="http://schemas.openxmlformats.org/officeDocument/2006/relationships" r:id="rId4"/>
          <a:extLst>
            <a:ext uri="{FF2B5EF4-FFF2-40B4-BE49-F238E27FC236}">
              <a16:creationId xmlns:a16="http://schemas.microsoft.com/office/drawing/2014/main" id="{9D6A1504-6513-42E8-824D-4C5AF8B3E04E}"/>
            </a:ext>
          </a:extLst>
        </xdr:cNvPr>
        <xdr:cNvSpPr/>
      </xdr:nvSpPr>
      <xdr:spPr>
        <a:xfrm>
          <a:off x="6021953" y="29201660"/>
          <a:ext cx="2744094" cy="226390"/>
        </a:xfrm>
        <a:prstGeom prst="round2SameRect">
          <a:avLst/>
        </a:prstGeom>
        <a:solidFill>
          <a:schemeClr val="bg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2"/>
              </a:solidFill>
              <a:latin typeface="Calibri" panose="020F0502020204030204" pitchFamily="34" charset="0"/>
              <a:ea typeface="Calibri" panose="020F0502020204030204" pitchFamily="34" charset="0"/>
              <a:cs typeface="Calibri" panose="020F0502020204030204" pitchFamily="34" charset="0"/>
            </a:rPr>
            <a:t>Ativos</a:t>
          </a:r>
        </a:p>
      </xdr:txBody>
    </xdr:sp>
    <xdr:clientData/>
  </xdr:twoCellAnchor>
  <xdr:twoCellAnchor>
    <xdr:from>
      <xdr:col>4</xdr:col>
      <xdr:colOff>1804794</xdr:colOff>
      <xdr:row>249</xdr:row>
      <xdr:rowOff>152400</xdr:rowOff>
    </xdr:from>
    <xdr:to>
      <xdr:col>4</xdr:col>
      <xdr:colOff>4548085</xdr:colOff>
      <xdr:row>251</xdr:row>
      <xdr:rowOff>23949</xdr:rowOff>
    </xdr:to>
    <xdr:sp macro="" textlink="">
      <xdr:nvSpPr>
        <xdr:cNvPr id="26" name="Retângulo: Cantos Superiores Arredondados 25">
          <a:hlinkClick xmlns:r="http://schemas.openxmlformats.org/officeDocument/2006/relationships" r:id="rId5"/>
          <a:extLst>
            <a:ext uri="{FF2B5EF4-FFF2-40B4-BE49-F238E27FC236}">
              <a16:creationId xmlns:a16="http://schemas.microsoft.com/office/drawing/2014/main" id="{96A9F9BD-1804-483A-9DE4-944D82B56F2B}"/>
            </a:ext>
          </a:extLst>
        </xdr:cNvPr>
        <xdr:cNvSpPr/>
      </xdr:nvSpPr>
      <xdr:spPr>
        <a:xfrm>
          <a:off x="8792448" y="29201660"/>
          <a:ext cx="2743291" cy="226390"/>
        </a:xfrm>
        <a:prstGeom prst="round2SameRect">
          <a:avLst/>
        </a:prstGeom>
        <a:solidFill>
          <a:schemeClr val="bg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2"/>
              </a:solidFill>
              <a:latin typeface="Calibri" panose="020F0502020204030204" pitchFamily="34" charset="0"/>
              <a:ea typeface="Calibri" panose="020F0502020204030204" pitchFamily="34" charset="0"/>
              <a:cs typeface="Calibri" panose="020F0502020204030204" pitchFamily="34" charset="0"/>
            </a:rPr>
            <a:t>Desempenho econômico financeiro</a:t>
          </a:r>
        </a:p>
      </xdr:txBody>
    </xdr:sp>
    <xdr:clientData/>
  </xdr:twoCellAnchor>
  <xdr:twoCellAnchor editAs="absolute">
    <xdr:from>
      <xdr:col>0</xdr:col>
      <xdr:colOff>0</xdr:colOff>
      <xdr:row>0</xdr:row>
      <xdr:rowOff>-1</xdr:rowOff>
    </xdr:from>
    <xdr:to>
      <xdr:col>20</xdr:col>
      <xdr:colOff>110665</xdr:colOff>
      <xdr:row>2</xdr:row>
      <xdr:rowOff>568302</xdr:rowOff>
    </xdr:to>
    <xdr:grpSp>
      <xdr:nvGrpSpPr>
        <xdr:cNvPr id="1255" name="Agrupar 1">
          <a:extLst>
            <a:ext uri="{FF2B5EF4-FFF2-40B4-BE49-F238E27FC236}">
              <a16:creationId xmlns:a16="http://schemas.microsoft.com/office/drawing/2014/main" id="{9192D064-C718-4699-B40D-CD233886C20C}"/>
            </a:ext>
          </a:extLst>
        </xdr:cNvPr>
        <xdr:cNvGrpSpPr/>
      </xdr:nvGrpSpPr>
      <xdr:grpSpPr>
        <a:xfrm>
          <a:off x="0" y="-1"/>
          <a:ext cx="11388265" cy="949303"/>
          <a:chOff x="0" y="1478573"/>
          <a:chExt cx="11657486" cy="1039783"/>
        </a:xfrm>
      </xdr:grpSpPr>
      <xdr:pic>
        <xdr:nvPicPr>
          <xdr:cNvPr id="1256" name="Imagem 3">
            <a:hlinkClick xmlns:r="http://schemas.openxmlformats.org/officeDocument/2006/relationships" r:id="rId6"/>
            <a:extLst>
              <a:ext uri="{FF2B5EF4-FFF2-40B4-BE49-F238E27FC236}">
                <a16:creationId xmlns:a16="http://schemas.microsoft.com/office/drawing/2014/main" id="{3E448E53-66C3-4DA1-4EC4-B78789FAA28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t="10576" b="7840"/>
          <a:stretch>
            <a:fillRect/>
          </a:stretch>
        </xdr:blipFill>
        <xdr:spPr>
          <a:xfrm>
            <a:off x="0" y="1478573"/>
            <a:ext cx="1445305" cy="512244"/>
          </a:xfrm>
          <a:prstGeom prst="rect">
            <a:avLst/>
          </a:prstGeom>
        </xdr:spPr>
      </xdr:pic>
      <xdr:grpSp>
        <xdr:nvGrpSpPr>
          <xdr:cNvPr id="1257" name="Agrupar 4">
            <a:hlinkClick xmlns:r="http://schemas.openxmlformats.org/officeDocument/2006/relationships" r:id="rId8"/>
            <a:extLst>
              <a:ext uri="{FF2B5EF4-FFF2-40B4-BE49-F238E27FC236}">
                <a16:creationId xmlns:a16="http://schemas.microsoft.com/office/drawing/2014/main" id="{22E11724-DA26-1EC5-2510-ECAB8E8682DD}"/>
              </a:ext>
            </a:extLst>
          </xdr:cNvPr>
          <xdr:cNvGrpSpPr/>
        </xdr:nvGrpSpPr>
        <xdr:grpSpPr>
          <a:xfrm>
            <a:off x="81251" y="1985607"/>
            <a:ext cx="832806" cy="506309"/>
            <a:chOff x="81496" y="507699"/>
            <a:chExt cx="831691" cy="506973"/>
          </a:xfrm>
        </xdr:grpSpPr>
        <xdr:sp macro="" textlink="">
          <xdr:nvSpPr>
            <xdr:cNvPr id="1258" name="object 76">
              <a:extLst>
                <a:ext uri="{FF2B5EF4-FFF2-40B4-BE49-F238E27FC236}">
                  <a16:creationId xmlns:a16="http://schemas.microsoft.com/office/drawing/2014/main" id="{F3AFE052-11B6-63FF-2C2E-A0759D18CA97}"/>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1259" name="object 77">
              <a:extLst>
                <a:ext uri="{FF2B5EF4-FFF2-40B4-BE49-F238E27FC236}">
                  <a16:creationId xmlns:a16="http://schemas.microsoft.com/office/drawing/2014/main" id="{3C9764E9-DA1A-AFAD-2086-81DDBAAF42EB}"/>
                </a:ext>
              </a:extLst>
            </xdr:cNvPr>
            <xdr:cNvPicPr/>
          </xdr:nvPicPr>
          <xdr:blipFill>
            <a:blip xmlns:r="http://schemas.openxmlformats.org/officeDocument/2006/relationships" r:embed="rId9" cstate="print">
              <a:duotone>
                <a:prstClr val="black"/>
                <a:srgbClr val="695E4A">
                  <a:tint val="45000"/>
                  <a:satMod val="400000"/>
                </a:srgbClr>
              </a:duotone>
              <a:extLst>
                <a:ext uri="{BEBA8EAE-BF5A-486C-A8C5-ECC9F3942E4B}">
                  <a14:imgProps xmlns:a14="http://schemas.microsoft.com/office/drawing/2010/main">
                    <a14:imgLayer r:embed="rId10">
                      <a14:imgEffect>
                        <a14:saturation sat="0"/>
                      </a14:imgEffect>
                    </a14:imgLayer>
                  </a14:imgProps>
                </a:ext>
              </a:extLst>
            </a:blip>
            <a:stretch>
              <a:fillRect/>
            </a:stretch>
          </xdr:blipFill>
          <xdr:spPr>
            <a:xfrm>
              <a:off x="423763" y="561872"/>
              <a:ext cx="151229" cy="138638"/>
            </a:xfrm>
            <a:prstGeom prst="rect">
              <a:avLst/>
            </a:prstGeom>
          </xdr:spPr>
        </xdr:pic>
        <xdr:grpSp>
          <xdr:nvGrpSpPr>
            <xdr:cNvPr id="1260" name="Agrupar 186">
              <a:extLst>
                <a:ext uri="{FF2B5EF4-FFF2-40B4-BE49-F238E27FC236}">
                  <a16:creationId xmlns:a16="http://schemas.microsoft.com/office/drawing/2014/main" id="{74C55E99-CDF6-D197-A6AF-BB5E770FFAF5}"/>
                </a:ext>
              </a:extLst>
            </xdr:cNvPr>
            <xdr:cNvGrpSpPr/>
          </xdr:nvGrpSpPr>
          <xdr:grpSpPr>
            <a:xfrm>
              <a:off x="81496" y="748716"/>
              <a:ext cx="831691" cy="265956"/>
              <a:chOff x="81496" y="747958"/>
              <a:chExt cx="832004" cy="265956"/>
            </a:xfrm>
          </xdr:grpSpPr>
          <xdr:sp macro="" textlink="">
            <xdr:nvSpPr>
              <xdr:cNvPr id="1261" name="object 78">
                <a:extLst>
                  <a:ext uri="{FF2B5EF4-FFF2-40B4-BE49-F238E27FC236}">
                    <a16:creationId xmlns:a16="http://schemas.microsoft.com/office/drawing/2014/main" id="{B78D0FA3-FED4-671A-F41D-8B27C7B26DC6}"/>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262" name="object 89">
                <a:extLst>
                  <a:ext uri="{FF2B5EF4-FFF2-40B4-BE49-F238E27FC236}">
                    <a16:creationId xmlns:a16="http://schemas.microsoft.com/office/drawing/2014/main" id="{3A970EF6-A840-4189-049C-B3A5ADBC860A}"/>
                  </a:ext>
                </a:extLst>
              </xdr:cNvPr>
              <xdr:cNvSpPr txBox="1"/>
            </xdr:nvSpPr>
            <xdr:spPr>
              <a:xfrm>
                <a:off x="238616" y="813158"/>
                <a:ext cx="517763" cy="15145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Home</a:t>
                </a:r>
                <a:endParaRPr sz="800" b="0">
                  <a:solidFill>
                    <a:srgbClr val="695E4A"/>
                  </a:solidFill>
                  <a:latin typeface="Roboto"/>
                  <a:cs typeface="Roboto"/>
                </a:endParaRPr>
              </a:p>
            </xdr:txBody>
          </xdr:sp>
        </xdr:grpSp>
      </xdr:grpSp>
      <xdr:grpSp>
        <xdr:nvGrpSpPr>
          <xdr:cNvPr id="1263" name="Agrupar 5">
            <a:hlinkClick xmlns:r="http://schemas.openxmlformats.org/officeDocument/2006/relationships" r:id="rId11"/>
            <a:extLst>
              <a:ext uri="{FF2B5EF4-FFF2-40B4-BE49-F238E27FC236}">
                <a16:creationId xmlns:a16="http://schemas.microsoft.com/office/drawing/2014/main" id="{DDB5491B-6BFD-71CE-6756-2EFE413F2374}"/>
              </a:ext>
            </a:extLst>
          </xdr:cNvPr>
          <xdr:cNvGrpSpPr/>
        </xdr:nvGrpSpPr>
        <xdr:grpSpPr>
          <a:xfrm>
            <a:off x="1875546" y="1984492"/>
            <a:ext cx="841455" cy="507425"/>
            <a:chOff x="1873229" y="506582"/>
            <a:chExt cx="834675" cy="508090"/>
          </a:xfrm>
        </xdr:grpSpPr>
        <xdr:grpSp>
          <xdr:nvGrpSpPr>
            <xdr:cNvPr id="1264" name="Agrupar 179">
              <a:extLst>
                <a:ext uri="{FF2B5EF4-FFF2-40B4-BE49-F238E27FC236}">
                  <a16:creationId xmlns:a16="http://schemas.microsoft.com/office/drawing/2014/main" id="{066668A7-3FEF-69B2-5771-8A889D9C1269}"/>
                </a:ext>
              </a:extLst>
            </xdr:cNvPr>
            <xdr:cNvGrpSpPr/>
          </xdr:nvGrpSpPr>
          <xdr:grpSpPr>
            <a:xfrm>
              <a:off x="1873229" y="748716"/>
              <a:ext cx="834675" cy="265956"/>
              <a:chOff x="1873229" y="746828"/>
              <a:chExt cx="834675" cy="265956"/>
            </a:xfrm>
          </xdr:grpSpPr>
          <xdr:sp macro="" textlink="">
            <xdr:nvSpPr>
              <xdr:cNvPr id="1265" name="object 80">
                <a:extLst>
                  <a:ext uri="{FF2B5EF4-FFF2-40B4-BE49-F238E27FC236}">
                    <a16:creationId xmlns:a16="http://schemas.microsoft.com/office/drawing/2014/main" id="{512C3C61-366C-620C-A2C3-98EC067C84D7}"/>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266" name="object 90">
                <a:extLst>
                  <a:ext uri="{FF2B5EF4-FFF2-40B4-BE49-F238E27FC236}">
                    <a16:creationId xmlns:a16="http://schemas.microsoft.com/office/drawing/2014/main" id="{3B595DCC-CD48-A73F-A4D5-40206F886D0F}"/>
                  </a:ext>
                </a:extLst>
              </xdr:cNvPr>
              <xdr:cNvSpPr txBox="1"/>
            </xdr:nvSpPr>
            <xdr:spPr>
              <a:xfrm>
                <a:off x="2084552" y="812028"/>
                <a:ext cx="412027" cy="15145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b="0" spc="-1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67" name="object 109">
              <a:extLst>
                <a:ext uri="{FF2B5EF4-FFF2-40B4-BE49-F238E27FC236}">
                  <a16:creationId xmlns:a16="http://schemas.microsoft.com/office/drawing/2014/main" id="{0A25DD67-3E08-52B3-AC4E-D7818EE95785}"/>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68" name="object 110">
              <a:extLst>
                <a:ext uri="{FF2B5EF4-FFF2-40B4-BE49-F238E27FC236}">
                  <a16:creationId xmlns:a16="http://schemas.microsoft.com/office/drawing/2014/main" id="{B827596C-14B0-8233-3AAD-1AFBF5C9F79A}"/>
                </a:ext>
              </a:extLst>
            </xdr:cNvPr>
            <xdr:cNvPicPr/>
          </xdr:nvPicPr>
          <xdr:blipFill>
            <a:blip xmlns:r="http://schemas.openxmlformats.org/officeDocument/2006/relationships" r:embed="rId12"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grpSp>
        <xdr:nvGrpSpPr>
          <xdr:cNvPr id="1269" name="Agrupar 6">
            <a:hlinkClick xmlns:r="http://schemas.openxmlformats.org/officeDocument/2006/relationships" r:id="rId13"/>
            <a:extLst>
              <a:ext uri="{FF2B5EF4-FFF2-40B4-BE49-F238E27FC236}">
                <a16:creationId xmlns:a16="http://schemas.microsoft.com/office/drawing/2014/main" id="{E5711DA5-9C38-7117-CFC9-291A46A02CC6}"/>
              </a:ext>
            </a:extLst>
          </xdr:cNvPr>
          <xdr:cNvGrpSpPr/>
        </xdr:nvGrpSpPr>
        <xdr:grpSpPr>
          <a:xfrm>
            <a:off x="2781308" y="1984492"/>
            <a:ext cx="832871" cy="518738"/>
            <a:chOff x="2772406" y="506582"/>
            <a:chExt cx="830722" cy="519418"/>
          </a:xfrm>
        </xdr:grpSpPr>
        <xdr:grpSp>
          <xdr:nvGrpSpPr>
            <xdr:cNvPr id="1270" name="Agrupar 174">
              <a:extLst>
                <a:ext uri="{FF2B5EF4-FFF2-40B4-BE49-F238E27FC236}">
                  <a16:creationId xmlns:a16="http://schemas.microsoft.com/office/drawing/2014/main" id="{57D9CDE2-A7ED-CBD2-2F22-C06185B0D403}"/>
                </a:ext>
              </a:extLst>
            </xdr:cNvPr>
            <xdr:cNvGrpSpPr/>
          </xdr:nvGrpSpPr>
          <xdr:grpSpPr>
            <a:xfrm>
              <a:off x="2772406" y="737389"/>
              <a:ext cx="830722" cy="288611"/>
              <a:chOff x="2772407" y="739357"/>
              <a:chExt cx="830722" cy="288611"/>
            </a:xfrm>
          </xdr:grpSpPr>
          <xdr:sp macro="" textlink="">
            <xdr:nvSpPr>
              <xdr:cNvPr id="1271" name="object 80">
                <a:extLst>
                  <a:ext uri="{FF2B5EF4-FFF2-40B4-BE49-F238E27FC236}">
                    <a16:creationId xmlns:a16="http://schemas.microsoft.com/office/drawing/2014/main" id="{CEB1C9B8-A2BC-0FAA-6718-A4C2F261017A}"/>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272" name="object 90">
                <a:extLst>
                  <a:ext uri="{FF2B5EF4-FFF2-40B4-BE49-F238E27FC236}">
                    <a16:creationId xmlns:a16="http://schemas.microsoft.com/office/drawing/2014/main" id="{C5640F1E-C7E5-3556-6522-BC4C269B93D5}"/>
                  </a:ext>
                </a:extLst>
              </xdr:cNvPr>
              <xdr:cNvSpPr txBox="1"/>
            </xdr:nvSpPr>
            <xdr:spPr>
              <a:xfrm>
                <a:off x="2981702" y="739357"/>
                <a:ext cx="412130" cy="288611"/>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Public Targets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73" name="object 109">
              <a:extLst>
                <a:ext uri="{FF2B5EF4-FFF2-40B4-BE49-F238E27FC236}">
                  <a16:creationId xmlns:a16="http://schemas.microsoft.com/office/drawing/2014/main" id="{903A4E69-5ACB-EFEA-5F6F-08AAAA4F879E}"/>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74" name="Imagem 176">
              <a:extLst>
                <a:ext uri="{FF2B5EF4-FFF2-40B4-BE49-F238E27FC236}">
                  <a16:creationId xmlns:a16="http://schemas.microsoft.com/office/drawing/2014/main" id="{746E35E3-746C-AF75-3207-9F9E8486A60B}"/>
                </a:ext>
              </a:extLst>
            </xdr:cNvPr>
            <xdr:cNvPicPr>
              <a:picLocks noChangeAspect="1"/>
            </xdr:cNvPicPr>
          </xdr:nvPicPr>
          <xdr:blipFill>
            <a:blip xmlns:r="http://schemas.openxmlformats.org/officeDocument/2006/relationships" r:embed="rId14">
              <a:duotone>
                <a:prstClr val="black"/>
                <a:srgbClr val="695E4A">
                  <a:tint val="45000"/>
                  <a:satMod val="400000"/>
                </a:srgbClr>
              </a:duotone>
              <a:extLst>
                <a:ext uri="{BEBA8EAE-BF5A-486C-A8C5-ECC9F3942E4B}">
                  <a14:imgProps xmlns:a14="http://schemas.microsoft.com/office/drawing/2010/main">
                    <a14:imgLayer r:embed="rId15">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1275" name="Agrupar 7">
            <a:hlinkClick xmlns:r="http://schemas.openxmlformats.org/officeDocument/2006/relationships" r:id="rId16"/>
            <a:extLst>
              <a:ext uri="{FF2B5EF4-FFF2-40B4-BE49-F238E27FC236}">
                <a16:creationId xmlns:a16="http://schemas.microsoft.com/office/drawing/2014/main" id="{4F548CD8-04EE-DE58-212F-BA214C9A9D32}"/>
              </a:ext>
            </a:extLst>
          </xdr:cNvPr>
          <xdr:cNvGrpSpPr/>
        </xdr:nvGrpSpPr>
        <xdr:grpSpPr>
          <a:xfrm>
            <a:off x="978366" y="1985607"/>
            <a:ext cx="832872" cy="506309"/>
            <a:chOff x="978002" y="507699"/>
            <a:chExt cx="830725" cy="506973"/>
          </a:xfrm>
        </xdr:grpSpPr>
        <xdr:grpSp>
          <xdr:nvGrpSpPr>
            <xdr:cNvPr id="1276" name="Agrupar 169">
              <a:extLst>
                <a:ext uri="{FF2B5EF4-FFF2-40B4-BE49-F238E27FC236}">
                  <a16:creationId xmlns:a16="http://schemas.microsoft.com/office/drawing/2014/main" id="{C1445E2F-0501-3C97-3A9A-2C9382C4C236}"/>
                </a:ext>
              </a:extLst>
            </xdr:cNvPr>
            <xdr:cNvGrpSpPr/>
          </xdr:nvGrpSpPr>
          <xdr:grpSpPr>
            <a:xfrm>
              <a:off x="978002" y="748716"/>
              <a:ext cx="830725" cy="265956"/>
              <a:chOff x="978002" y="747945"/>
              <a:chExt cx="830725" cy="265956"/>
            </a:xfrm>
          </xdr:grpSpPr>
          <xdr:sp macro="" textlink="">
            <xdr:nvSpPr>
              <xdr:cNvPr id="1277" name="object 80">
                <a:extLst>
                  <a:ext uri="{FF2B5EF4-FFF2-40B4-BE49-F238E27FC236}">
                    <a16:creationId xmlns:a16="http://schemas.microsoft.com/office/drawing/2014/main" id="{19D0A13D-DA73-04F4-2F76-257AD96F7035}"/>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278" name="object 90">
                <a:extLst>
                  <a:ext uri="{FF2B5EF4-FFF2-40B4-BE49-F238E27FC236}">
                    <a16:creationId xmlns:a16="http://schemas.microsoft.com/office/drawing/2014/main" id="{4A2E0F2E-F486-7E36-9176-DCBF30FE35FF}"/>
                  </a:ext>
                </a:extLst>
              </xdr:cNvPr>
              <xdr:cNvSpPr txBox="1"/>
            </xdr:nvSpPr>
            <xdr:spPr>
              <a:xfrm>
                <a:off x="1187960" y="813145"/>
                <a:ext cx="410811" cy="15145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Index</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79" name="object 109">
              <a:extLst>
                <a:ext uri="{FF2B5EF4-FFF2-40B4-BE49-F238E27FC236}">
                  <a16:creationId xmlns:a16="http://schemas.microsoft.com/office/drawing/2014/main" id="{3EAA3784-D257-8034-5717-0E64B6BA286B}"/>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1280" name="Imagem 171">
              <a:extLst>
                <a:ext uri="{FF2B5EF4-FFF2-40B4-BE49-F238E27FC236}">
                  <a16:creationId xmlns:a16="http://schemas.microsoft.com/office/drawing/2014/main" id="{07D6771F-981B-9747-B905-07B039FA7A16}"/>
                </a:ext>
              </a:extLst>
            </xdr:cNvPr>
            <xdr:cNvPicPr>
              <a:picLocks noChangeAspect="1"/>
            </xdr:cNvPicPr>
          </xdr:nvPicPr>
          <xdr:blipFill>
            <a:blip xmlns:r="http://schemas.openxmlformats.org/officeDocument/2006/relationships" r:embed="rId17">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1281" name="Agrupar 8">
            <a:hlinkClick xmlns:r="http://schemas.openxmlformats.org/officeDocument/2006/relationships" r:id="rId18"/>
            <a:extLst>
              <a:ext uri="{FF2B5EF4-FFF2-40B4-BE49-F238E27FC236}">
                <a16:creationId xmlns:a16="http://schemas.microsoft.com/office/drawing/2014/main" id="{59611CE9-9C78-FD24-3E3C-C6F0B00E04DE}"/>
              </a:ext>
            </a:extLst>
          </xdr:cNvPr>
          <xdr:cNvGrpSpPr/>
        </xdr:nvGrpSpPr>
        <xdr:grpSpPr>
          <a:xfrm>
            <a:off x="3678487" y="1984492"/>
            <a:ext cx="832872" cy="533863"/>
            <a:chOff x="3667630" y="506582"/>
            <a:chExt cx="830725" cy="534563"/>
          </a:xfrm>
        </xdr:grpSpPr>
        <xdr:grpSp>
          <xdr:nvGrpSpPr>
            <xdr:cNvPr id="1282" name="Agrupar 164">
              <a:extLst>
                <a:ext uri="{FF2B5EF4-FFF2-40B4-BE49-F238E27FC236}">
                  <a16:creationId xmlns:a16="http://schemas.microsoft.com/office/drawing/2014/main" id="{6F003E07-F75E-043A-EB40-F064C09D56BC}"/>
                </a:ext>
              </a:extLst>
            </xdr:cNvPr>
            <xdr:cNvGrpSpPr/>
          </xdr:nvGrpSpPr>
          <xdr:grpSpPr>
            <a:xfrm>
              <a:off x="3667630" y="748796"/>
              <a:ext cx="830725" cy="292349"/>
              <a:chOff x="3667631" y="750764"/>
              <a:chExt cx="830725" cy="292349"/>
            </a:xfrm>
          </xdr:grpSpPr>
          <xdr:sp macro="" textlink="">
            <xdr:nvSpPr>
              <xdr:cNvPr id="1283" name="object 80">
                <a:extLst>
                  <a:ext uri="{FF2B5EF4-FFF2-40B4-BE49-F238E27FC236}">
                    <a16:creationId xmlns:a16="http://schemas.microsoft.com/office/drawing/2014/main" id="{89A5519D-8CCF-9E95-8F64-B7467A47B36A}"/>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284" name="object 90">
                <a:extLst>
                  <a:ext uri="{FF2B5EF4-FFF2-40B4-BE49-F238E27FC236}">
                    <a16:creationId xmlns:a16="http://schemas.microsoft.com/office/drawing/2014/main" id="{C9AAB5BA-2B0D-1AA9-C150-87DD2F537BF5}"/>
                  </a:ext>
                </a:extLst>
              </xdr:cNvPr>
              <xdr:cNvSpPr txBox="1"/>
            </xdr:nvSpPr>
            <xdr:spPr>
              <a:xfrm>
                <a:off x="3799609" y="754502"/>
                <a:ext cx="566769"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Integrated Report</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85" name="object 109">
              <a:extLst>
                <a:ext uri="{FF2B5EF4-FFF2-40B4-BE49-F238E27FC236}">
                  <a16:creationId xmlns:a16="http://schemas.microsoft.com/office/drawing/2014/main" id="{2C948282-9B00-EBA0-1F49-D29927CC0CA0}"/>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86" name="Imagem 166">
              <a:extLst>
                <a:ext uri="{FF2B5EF4-FFF2-40B4-BE49-F238E27FC236}">
                  <a16:creationId xmlns:a16="http://schemas.microsoft.com/office/drawing/2014/main" id="{CE992DFF-AFD2-E69C-3890-FBC404161616}"/>
                </a:ext>
              </a:extLst>
            </xdr:cNvPr>
            <xdr:cNvPicPr>
              <a:picLocks noChangeAspect="1"/>
            </xdr:cNvPicPr>
          </xdr:nvPicPr>
          <xdr:blipFill>
            <a:blip xmlns:r="http://schemas.openxmlformats.org/officeDocument/2006/relationships" r:embed="rId19">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1287" name="Agrupar 9">
            <a:hlinkClick xmlns:r="http://schemas.openxmlformats.org/officeDocument/2006/relationships" r:id="rId20"/>
            <a:extLst>
              <a:ext uri="{FF2B5EF4-FFF2-40B4-BE49-F238E27FC236}">
                <a16:creationId xmlns:a16="http://schemas.microsoft.com/office/drawing/2014/main" id="{2C3848C3-04BB-A172-29BB-D872338AAC3F}"/>
              </a:ext>
            </a:extLst>
          </xdr:cNvPr>
          <xdr:cNvGrpSpPr/>
        </xdr:nvGrpSpPr>
        <xdr:grpSpPr>
          <a:xfrm>
            <a:off x="4575667" y="1984492"/>
            <a:ext cx="825212" cy="533864"/>
            <a:chOff x="4562857" y="506582"/>
            <a:chExt cx="827700" cy="534564"/>
          </a:xfrm>
        </xdr:grpSpPr>
        <xdr:grpSp>
          <xdr:nvGrpSpPr>
            <xdr:cNvPr id="1288" name="Agrupar 159">
              <a:extLst>
                <a:ext uri="{FF2B5EF4-FFF2-40B4-BE49-F238E27FC236}">
                  <a16:creationId xmlns:a16="http://schemas.microsoft.com/office/drawing/2014/main" id="{E2719768-1E94-39CA-FED1-240A65C2FE6D}"/>
                </a:ext>
              </a:extLst>
            </xdr:cNvPr>
            <xdr:cNvGrpSpPr/>
          </xdr:nvGrpSpPr>
          <xdr:grpSpPr>
            <a:xfrm>
              <a:off x="4562857" y="748796"/>
              <a:ext cx="827700" cy="292350"/>
              <a:chOff x="4562859" y="750764"/>
              <a:chExt cx="827700" cy="292350"/>
            </a:xfrm>
          </xdr:grpSpPr>
          <xdr:sp macro="" textlink="">
            <xdr:nvSpPr>
              <xdr:cNvPr id="1289" name="object 80">
                <a:extLst>
                  <a:ext uri="{FF2B5EF4-FFF2-40B4-BE49-F238E27FC236}">
                    <a16:creationId xmlns:a16="http://schemas.microsoft.com/office/drawing/2014/main" id="{BD76308D-3D55-ADB9-611F-921DCF8B8FD2}"/>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290" name="object 90">
                <a:extLst>
                  <a:ext uri="{FF2B5EF4-FFF2-40B4-BE49-F238E27FC236}">
                    <a16:creationId xmlns:a16="http://schemas.microsoft.com/office/drawing/2014/main" id="{451B4A9E-DC06-ADA4-F996-1AD9BD8FCAB2}"/>
                  </a:ext>
                </a:extLst>
              </xdr:cNvPr>
              <xdr:cNvSpPr txBox="1"/>
            </xdr:nvSpPr>
            <xdr:spPr>
              <a:xfrm>
                <a:off x="4669164" y="754502"/>
                <a:ext cx="635470" cy="28861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Corporate Governance</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91" name="object 109">
              <a:extLst>
                <a:ext uri="{FF2B5EF4-FFF2-40B4-BE49-F238E27FC236}">
                  <a16:creationId xmlns:a16="http://schemas.microsoft.com/office/drawing/2014/main" id="{F486A7DC-1784-119A-52D4-5B5AD130FB8F}"/>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92" name="object 113">
              <a:extLst>
                <a:ext uri="{FF2B5EF4-FFF2-40B4-BE49-F238E27FC236}">
                  <a16:creationId xmlns:a16="http://schemas.microsoft.com/office/drawing/2014/main" id="{D2242A78-965B-D613-583F-C8A3F17C37BC}"/>
                </a:ext>
              </a:extLst>
            </xdr:cNvPr>
            <xdr:cNvPicPr/>
          </xdr:nvPicPr>
          <xdr:blipFill>
            <a:blip xmlns:r="http://schemas.openxmlformats.org/officeDocument/2006/relationships" r:embed="rId21" cstate="print">
              <a:duotone>
                <a:prstClr val="black"/>
                <a:srgbClr val="695E4A">
                  <a:tint val="45000"/>
                  <a:satMod val="400000"/>
                </a:srgbClr>
              </a:duotone>
              <a:extLst>
                <a:ext uri="{BEBA8EAE-BF5A-486C-A8C5-ECC9F3942E4B}">
                  <a14:imgProps xmlns:a14="http://schemas.microsoft.com/office/drawing/2010/main">
                    <a14:imgLayer r:embed="rId22">
                      <a14:imgEffect>
                        <a14:saturation sat="0"/>
                      </a14:imgEffect>
                    </a14:imgLayer>
                  </a14:imgProps>
                </a:ext>
              </a:extLst>
            </a:blip>
            <a:stretch>
              <a:fillRect/>
            </a:stretch>
          </xdr:blipFill>
          <xdr:spPr>
            <a:xfrm>
              <a:off x="4886742" y="530601"/>
              <a:ext cx="179935" cy="179498"/>
            </a:xfrm>
            <a:prstGeom prst="rect">
              <a:avLst/>
            </a:prstGeom>
          </xdr:spPr>
        </xdr:pic>
      </xdr:grpSp>
      <xdr:grpSp>
        <xdr:nvGrpSpPr>
          <xdr:cNvPr id="1293" name="Agrupar 10">
            <a:hlinkClick xmlns:r="http://schemas.openxmlformats.org/officeDocument/2006/relationships" r:id="rId23"/>
            <a:extLst>
              <a:ext uri="{FF2B5EF4-FFF2-40B4-BE49-F238E27FC236}">
                <a16:creationId xmlns:a16="http://schemas.microsoft.com/office/drawing/2014/main" id="{DBE8F62B-D632-FD49-C2BA-FCA5E38CC676}"/>
              </a:ext>
            </a:extLst>
          </xdr:cNvPr>
          <xdr:cNvGrpSpPr/>
        </xdr:nvGrpSpPr>
        <xdr:grpSpPr>
          <a:xfrm>
            <a:off x="5465188" y="1984492"/>
            <a:ext cx="821659" cy="507345"/>
            <a:chOff x="5455059" y="506582"/>
            <a:chExt cx="822006" cy="508010"/>
          </a:xfrm>
        </xdr:grpSpPr>
        <xdr:sp macro="" textlink="">
          <xdr:nvSpPr>
            <xdr:cNvPr id="1294" name="object 80">
              <a:extLst>
                <a:ext uri="{FF2B5EF4-FFF2-40B4-BE49-F238E27FC236}">
                  <a16:creationId xmlns:a16="http://schemas.microsoft.com/office/drawing/2014/main" id="{C853AC76-C9FF-7F64-5259-2926E1ED02D0}"/>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295" name="object 90">
              <a:extLst>
                <a:ext uri="{FF2B5EF4-FFF2-40B4-BE49-F238E27FC236}">
                  <a16:creationId xmlns:a16="http://schemas.microsoft.com/office/drawing/2014/main" id="{74A92C68-F76C-4805-47B3-60425F62CE02}"/>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Financial Capital</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1296" name="object 109">
              <a:extLst>
                <a:ext uri="{FF2B5EF4-FFF2-40B4-BE49-F238E27FC236}">
                  <a16:creationId xmlns:a16="http://schemas.microsoft.com/office/drawing/2014/main" id="{B6B80959-58E6-B5C8-120D-AF844C5B9953}"/>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97" name="object 73">
              <a:extLst>
                <a:ext uri="{FF2B5EF4-FFF2-40B4-BE49-F238E27FC236}">
                  <a16:creationId xmlns:a16="http://schemas.microsoft.com/office/drawing/2014/main" id="{CC6E02D0-E3DF-1A43-C687-88C660B5A063}"/>
                </a:ext>
              </a:extLst>
            </xdr:cNvPr>
            <xdr:cNvPicPr/>
          </xdr:nvPicPr>
          <xdr:blipFill>
            <a:blip xmlns:r="http://schemas.openxmlformats.org/officeDocument/2006/relationships" r:embed="rId24"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1298" name="Agrupar 11">
            <a:hlinkClick xmlns:r="http://schemas.openxmlformats.org/officeDocument/2006/relationships" r:id="rId25"/>
            <a:extLst>
              <a:ext uri="{FF2B5EF4-FFF2-40B4-BE49-F238E27FC236}">
                <a16:creationId xmlns:a16="http://schemas.microsoft.com/office/drawing/2014/main" id="{E3A3671A-A848-2EFC-8253-BD820BFFB007}"/>
              </a:ext>
            </a:extLst>
          </xdr:cNvPr>
          <xdr:cNvGrpSpPr/>
        </xdr:nvGrpSpPr>
        <xdr:grpSpPr>
          <a:xfrm>
            <a:off x="6351154" y="1984492"/>
            <a:ext cx="833333" cy="533863"/>
            <a:chOff x="6341567" y="506582"/>
            <a:chExt cx="831188" cy="534563"/>
          </a:xfrm>
        </xdr:grpSpPr>
        <xdr:grpSp>
          <xdr:nvGrpSpPr>
            <xdr:cNvPr id="1299" name="Agrupar 150">
              <a:extLst>
                <a:ext uri="{FF2B5EF4-FFF2-40B4-BE49-F238E27FC236}">
                  <a16:creationId xmlns:a16="http://schemas.microsoft.com/office/drawing/2014/main" id="{9117FB83-5C0E-61A5-189A-6BC828E524CF}"/>
                </a:ext>
              </a:extLst>
            </xdr:cNvPr>
            <xdr:cNvGrpSpPr/>
          </xdr:nvGrpSpPr>
          <xdr:grpSpPr>
            <a:xfrm>
              <a:off x="6341567" y="748796"/>
              <a:ext cx="831188" cy="292349"/>
              <a:chOff x="6341570" y="750764"/>
              <a:chExt cx="831188" cy="292349"/>
            </a:xfrm>
          </xdr:grpSpPr>
          <xdr:sp macro="" textlink="">
            <xdr:nvSpPr>
              <xdr:cNvPr id="1300" name="object 80">
                <a:extLst>
                  <a:ext uri="{FF2B5EF4-FFF2-40B4-BE49-F238E27FC236}">
                    <a16:creationId xmlns:a16="http://schemas.microsoft.com/office/drawing/2014/main" id="{515A53D7-F807-8844-17A9-608CE52D3EA7}"/>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00A0A8"/>
              </a:solidFill>
              <a:ln w="6350">
                <a:solidFill>
                  <a:srgbClr val="00A0A8"/>
                </a:solidFill>
              </a:ln>
            </xdr:spPr>
            <xdr:txBody>
              <a:bodyPr wrap="square" lIns="0" tIns="0" rIns="0" bIns="0" rtlCol="0"/>
              <a:lstStyle>
                <a:defPPr>
                  <a:defRPr kern="0"/>
                </a:defPPr>
              </a:lstStyle>
              <a:p>
                <a:endParaRPr/>
              </a:p>
            </xdr:txBody>
          </xdr:sp>
          <xdr:sp macro="" textlink="">
            <xdr:nvSpPr>
              <xdr:cNvPr id="1301" name="object 90">
                <a:extLst>
                  <a:ext uri="{FF2B5EF4-FFF2-40B4-BE49-F238E27FC236}">
                    <a16:creationId xmlns:a16="http://schemas.microsoft.com/office/drawing/2014/main" id="{1888F0F0-4C63-2F2B-FCCC-F2280157769B}"/>
                  </a:ext>
                </a:extLst>
              </xdr:cNvPr>
              <xdr:cNvSpPr txBox="1"/>
            </xdr:nvSpPr>
            <xdr:spPr>
              <a:xfrm>
                <a:off x="6473974" y="754502"/>
                <a:ext cx="566381"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1" baseline="0">
                    <a:solidFill>
                      <a:schemeClr val="bg1"/>
                    </a:solidFill>
                    <a:latin typeface="Roboto" panose="02000000000000000000" pitchFamily="2" charset="0"/>
                    <a:ea typeface="Roboto" panose="02000000000000000000" pitchFamily="2" charset="0"/>
                    <a:cs typeface="Roboto" panose="02000000000000000000" pitchFamily="2" charset="0"/>
                  </a:rPr>
                  <a:t>Financial Capital</a:t>
                </a:r>
              </a:p>
            </xdr:txBody>
          </xdr:sp>
        </xdr:grpSp>
        <xdr:sp macro="" textlink="">
          <xdr:nvSpPr>
            <xdr:cNvPr id="1302" name="object 109">
              <a:extLst>
                <a:ext uri="{FF2B5EF4-FFF2-40B4-BE49-F238E27FC236}">
                  <a16:creationId xmlns:a16="http://schemas.microsoft.com/office/drawing/2014/main" id="{D92ECE45-9411-352D-C95A-DD95585E8094}"/>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00A0A8"/>
              </a:solidFill>
            </a:ln>
          </xdr:spPr>
          <xdr:txBody>
            <a:bodyPr wrap="square" lIns="0" tIns="0" rIns="0" bIns="0" rtlCol="0"/>
            <a:lstStyle>
              <a:defPPr>
                <a:defRPr kern="0"/>
              </a:defPPr>
            </a:lstStyle>
            <a:p>
              <a:endParaRPr/>
            </a:p>
          </xdr:txBody>
        </xdr:sp>
        <xdr:pic>
          <xdr:nvPicPr>
            <xdr:cNvPr id="1303" name="object 54">
              <a:extLst>
                <a:ext uri="{FF2B5EF4-FFF2-40B4-BE49-F238E27FC236}">
                  <a16:creationId xmlns:a16="http://schemas.microsoft.com/office/drawing/2014/main" id="{97206531-D35F-99E0-E6E3-F2E7ACDA35B0}"/>
                </a:ext>
              </a:extLst>
            </xdr:cNvPr>
            <xdr:cNvPicPr/>
          </xdr:nvPicPr>
          <xdr:blipFill>
            <a:blip xmlns:r="http://schemas.openxmlformats.org/officeDocument/2006/relationships" r:embed="rId26" cstate="print">
              <a:duotone>
                <a:prstClr val="black"/>
                <a:schemeClr val="accent4">
                  <a:tint val="45000"/>
                  <a:satMod val="400000"/>
                </a:schemeClr>
              </a:duotone>
            </a:blip>
            <a:stretch>
              <a:fillRect/>
            </a:stretch>
          </xdr:blipFill>
          <xdr:spPr>
            <a:xfrm>
              <a:off x="6647979" y="574536"/>
              <a:ext cx="218370" cy="143598"/>
            </a:xfrm>
            <a:prstGeom prst="rect">
              <a:avLst/>
            </a:prstGeom>
          </xdr:spPr>
        </xdr:pic>
      </xdr:grpSp>
      <xdr:grpSp>
        <xdr:nvGrpSpPr>
          <xdr:cNvPr id="1304" name="Agrupar 12">
            <a:hlinkClick xmlns:r="http://schemas.openxmlformats.org/officeDocument/2006/relationships" r:id="rId27"/>
            <a:extLst>
              <a:ext uri="{FF2B5EF4-FFF2-40B4-BE49-F238E27FC236}">
                <a16:creationId xmlns:a16="http://schemas.microsoft.com/office/drawing/2014/main" id="{4D7FBB9B-6683-87A9-144F-590C3D7C70E2}"/>
              </a:ext>
            </a:extLst>
          </xdr:cNvPr>
          <xdr:cNvGrpSpPr/>
        </xdr:nvGrpSpPr>
        <xdr:grpSpPr>
          <a:xfrm>
            <a:off x="7248796" y="1984492"/>
            <a:ext cx="840992" cy="531275"/>
            <a:chOff x="7237257" y="506582"/>
            <a:chExt cx="834211" cy="531971"/>
          </a:xfrm>
        </xdr:grpSpPr>
        <xdr:grpSp>
          <xdr:nvGrpSpPr>
            <xdr:cNvPr id="1305" name="Agrupar 145">
              <a:extLst>
                <a:ext uri="{FF2B5EF4-FFF2-40B4-BE49-F238E27FC236}">
                  <a16:creationId xmlns:a16="http://schemas.microsoft.com/office/drawing/2014/main" id="{C6CA2FE7-441A-2723-3132-015B0B5EEF73}"/>
                </a:ext>
              </a:extLst>
            </xdr:cNvPr>
            <xdr:cNvGrpSpPr/>
          </xdr:nvGrpSpPr>
          <xdr:grpSpPr>
            <a:xfrm>
              <a:off x="7237257" y="748796"/>
              <a:ext cx="834211" cy="289757"/>
              <a:chOff x="7237260" y="750764"/>
              <a:chExt cx="834211" cy="289757"/>
            </a:xfrm>
          </xdr:grpSpPr>
          <xdr:sp macro="" textlink="">
            <xdr:nvSpPr>
              <xdr:cNvPr id="1306" name="object 80">
                <a:extLst>
                  <a:ext uri="{FF2B5EF4-FFF2-40B4-BE49-F238E27FC236}">
                    <a16:creationId xmlns:a16="http://schemas.microsoft.com/office/drawing/2014/main" id="{DEA8EE38-BD1F-1790-16CE-6ABDB6139C04}"/>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307" name="object 90">
                <a:extLst>
                  <a:ext uri="{FF2B5EF4-FFF2-40B4-BE49-F238E27FC236}">
                    <a16:creationId xmlns:a16="http://schemas.microsoft.com/office/drawing/2014/main" id="{A76D340F-A143-B5BF-1E23-CD9A78A088A6}"/>
                  </a:ext>
                </a:extLst>
              </xdr:cNvPr>
              <xdr:cNvSpPr txBox="1"/>
            </xdr:nvSpPr>
            <xdr:spPr>
              <a:xfrm>
                <a:off x="7370145" y="754501"/>
                <a:ext cx="568441" cy="28602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Human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08" name="object 109">
              <a:extLst>
                <a:ext uri="{FF2B5EF4-FFF2-40B4-BE49-F238E27FC236}">
                  <a16:creationId xmlns:a16="http://schemas.microsoft.com/office/drawing/2014/main" id="{584465B8-8FF5-6B9B-7EFA-D6C58CBFDA7C}"/>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09" name="object 64">
              <a:extLst>
                <a:ext uri="{FF2B5EF4-FFF2-40B4-BE49-F238E27FC236}">
                  <a16:creationId xmlns:a16="http://schemas.microsoft.com/office/drawing/2014/main" id="{006F42E0-63C5-DE5B-663A-181BA8AA1BE4}"/>
                </a:ext>
              </a:extLst>
            </xdr:cNvPr>
            <xdr:cNvPicPr/>
          </xdr:nvPicPr>
          <xdr:blipFill>
            <a:blip xmlns:r="http://schemas.openxmlformats.org/officeDocument/2006/relationships" r:embed="rId28" cstate="print">
              <a:duotone>
                <a:prstClr val="black"/>
                <a:srgbClr val="695E4A">
                  <a:tint val="45000"/>
                  <a:satMod val="400000"/>
                </a:srgbClr>
              </a:duotone>
            </a:blip>
            <a:stretch>
              <a:fillRect/>
            </a:stretch>
          </xdr:blipFill>
          <xdr:spPr>
            <a:xfrm>
              <a:off x="7570700" y="569905"/>
              <a:ext cx="167329" cy="143539"/>
            </a:xfrm>
            <a:prstGeom prst="rect">
              <a:avLst/>
            </a:prstGeom>
          </xdr:spPr>
        </xdr:pic>
      </xdr:grpSp>
      <xdr:grpSp>
        <xdr:nvGrpSpPr>
          <xdr:cNvPr id="1310" name="Agrupar 13">
            <a:hlinkClick xmlns:r="http://schemas.openxmlformats.org/officeDocument/2006/relationships" r:id="rId29"/>
            <a:extLst>
              <a:ext uri="{FF2B5EF4-FFF2-40B4-BE49-F238E27FC236}">
                <a16:creationId xmlns:a16="http://schemas.microsoft.com/office/drawing/2014/main" id="{851B9489-C0E9-DB12-04B7-D0CD847DE4B1}"/>
              </a:ext>
            </a:extLst>
          </xdr:cNvPr>
          <xdr:cNvGrpSpPr/>
        </xdr:nvGrpSpPr>
        <xdr:grpSpPr>
          <a:xfrm>
            <a:off x="8154096" y="1984492"/>
            <a:ext cx="833334" cy="531275"/>
            <a:chOff x="8135970" y="506582"/>
            <a:chExt cx="831188" cy="531971"/>
          </a:xfrm>
        </xdr:grpSpPr>
        <xdr:grpSp>
          <xdr:nvGrpSpPr>
            <xdr:cNvPr id="1311" name="Agrupar 140">
              <a:extLst>
                <a:ext uri="{FF2B5EF4-FFF2-40B4-BE49-F238E27FC236}">
                  <a16:creationId xmlns:a16="http://schemas.microsoft.com/office/drawing/2014/main" id="{E94023A8-96AF-2B10-F5D0-5CA801778F77}"/>
                </a:ext>
              </a:extLst>
            </xdr:cNvPr>
            <xdr:cNvGrpSpPr/>
          </xdr:nvGrpSpPr>
          <xdr:grpSpPr>
            <a:xfrm>
              <a:off x="8135970" y="748796"/>
              <a:ext cx="831188" cy="289757"/>
              <a:chOff x="8135974" y="750764"/>
              <a:chExt cx="831188" cy="289757"/>
            </a:xfrm>
          </xdr:grpSpPr>
          <xdr:sp macro="" textlink="">
            <xdr:nvSpPr>
              <xdr:cNvPr id="1312" name="object 80">
                <a:extLst>
                  <a:ext uri="{FF2B5EF4-FFF2-40B4-BE49-F238E27FC236}">
                    <a16:creationId xmlns:a16="http://schemas.microsoft.com/office/drawing/2014/main" id="{C7012413-A3F3-CDA7-6ADB-6B7C7920B13A}"/>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313" name="object 90">
                <a:extLst>
                  <a:ext uri="{FF2B5EF4-FFF2-40B4-BE49-F238E27FC236}">
                    <a16:creationId xmlns:a16="http://schemas.microsoft.com/office/drawing/2014/main" id="{4F2103C6-549B-D2C0-E3AB-E484B8D35C8F}"/>
                  </a:ext>
                </a:extLst>
              </xdr:cNvPr>
              <xdr:cNvSpPr txBox="1"/>
            </xdr:nvSpPr>
            <xdr:spPr>
              <a:xfrm>
                <a:off x="8294123" y="754501"/>
                <a:ext cx="514891" cy="28602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Social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14" name="object 109">
              <a:extLst>
                <a:ext uri="{FF2B5EF4-FFF2-40B4-BE49-F238E27FC236}">
                  <a16:creationId xmlns:a16="http://schemas.microsoft.com/office/drawing/2014/main" id="{F3AD298A-18DD-BA02-5880-A6FE4CC0D20A}"/>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15" name="object 51">
              <a:extLst>
                <a:ext uri="{FF2B5EF4-FFF2-40B4-BE49-F238E27FC236}">
                  <a16:creationId xmlns:a16="http://schemas.microsoft.com/office/drawing/2014/main" id="{4F314556-9FAD-729D-5BB5-D2F58E230C8C}"/>
                </a:ext>
              </a:extLst>
            </xdr:cNvPr>
            <xdr:cNvPicPr/>
          </xdr:nvPicPr>
          <xdr:blipFill>
            <a:blip xmlns:r="http://schemas.openxmlformats.org/officeDocument/2006/relationships" r:embed="rId30"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grpSp>
        <xdr:nvGrpSpPr>
          <xdr:cNvPr id="1316" name="Agrupar 14">
            <a:hlinkClick xmlns:r="http://schemas.openxmlformats.org/officeDocument/2006/relationships" r:id="rId31"/>
            <a:extLst>
              <a:ext uri="{FF2B5EF4-FFF2-40B4-BE49-F238E27FC236}">
                <a16:creationId xmlns:a16="http://schemas.microsoft.com/office/drawing/2014/main" id="{AFAA12B7-66A3-A799-4C0B-9E95710749D9}"/>
              </a:ext>
            </a:extLst>
          </xdr:cNvPr>
          <xdr:cNvGrpSpPr/>
        </xdr:nvGrpSpPr>
        <xdr:grpSpPr>
          <a:xfrm>
            <a:off x="9051739" y="1984492"/>
            <a:ext cx="828102" cy="531275"/>
            <a:chOff x="9031660" y="506582"/>
            <a:chExt cx="829416" cy="531971"/>
          </a:xfrm>
        </xdr:grpSpPr>
        <xdr:grpSp>
          <xdr:nvGrpSpPr>
            <xdr:cNvPr id="1317" name="Agrupar 125">
              <a:extLst>
                <a:ext uri="{FF2B5EF4-FFF2-40B4-BE49-F238E27FC236}">
                  <a16:creationId xmlns:a16="http://schemas.microsoft.com/office/drawing/2014/main" id="{01F17792-33B1-7330-9EA9-77ADBE70EF80}"/>
                </a:ext>
              </a:extLst>
            </xdr:cNvPr>
            <xdr:cNvGrpSpPr/>
          </xdr:nvGrpSpPr>
          <xdr:grpSpPr>
            <a:xfrm>
              <a:off x="9031660" y="748796"/>
              <a:ext cx="829416" cy="289757"/>
              <a:chOff x="9031664" y="750764"/>
              <a:chExt cx="829416" cy="289757"/>
            </a:xfrm>
          </xdr:grpSpPr>
          <xdr:sp macro="" textlink="">
            <xdr:nvSpPr>
              <xdr:cNvPr id="1318" name="object 80">
                <a:extLst>
                  <a:ext uri="{FF2B5EF4-FFF2-40B4-BE49-F238E27FC236}">
                    <a16:creationId xmlns:a16="http://schemas.microsoft.com/office/drawing/2014/main" id="{B04B84C6-F34F-31B0-479C-C33E32B0F35E}"/>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319" name="object 90">
                <a:extLst>
                  <a:ext uri="{FF2B5EF4-FFF2-40B4-BE49-F238E27FC236}">
                    <a16:creationId xmlns:a16="http://schemas.microsoft.com/office/drawing/2014/main" id="{5766BA7C-11C7-F5C0-E5D2-76DAEC0FB741}"/>
                  </a:ext>
                </a:extLst>
              </xdr:cNvPr>
              <xdr:cNvSpPr txBox="1"/>
            </xdr:nvSpPr>
            <xdr:spPr>
              <a:xfrm>
                <a:off x="9163786" y="754501"/>
                <a:ext cx="565174" cy="286020"/>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Intellectual Capital</a:t>
                </a:r>
              </a:p>
            </xdr:txBody>
          </xdr:sp>
        </xdr:grpSp>
        <xdr:sp macro="" textlink="">
          <xdr:nvSpPr>
            <xdr:cNvPr id="1320" name="object 109">
              <a:extLst>
                <a:ext uri="{FF2B5EF4-FFF2-40B4-BE49-F238E27FC236}">
                  <a16:creationId xmlns:a16="http://schemas.microsoft.com/office/drawing/2014/main" id="{05A34B85-A3BB-85B3-2590-8F853E3B453E}"/>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21" name="object 70">
              <a:extLst>
                <a:ext uri="{FF2B5EF4-FFF2-40B4-BE49-F238E27FC236}">
                  <a16:creationId xmlns:a16="http://schemas.microsoft.com/office/drawing/2014/main" id="{D538A0F4-8E59-4582-06F6-E6E811D6A66A}"/>
                </a:ext>
              </a:extLst>
            </xdr:cNvPr>
            <xdr:cNvPicPr/>
          </xdr:nvPicPr>
          <xdr:blipFill>
            <a:blip xmlns:r="http://schemas.openxmlformats.org/officeDocument/2006/relationships" r:embed="rId32"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1322" name="Agrupar 20">
            <a:hlinkClick xmlns:r="http://schemas.openxmlformats.org/officeDocument/2006/relationships" r:id="rId33"/>
            <a:extLst>
              <a:ext uri="{FF2B5EF4-FFF2-40B4-BE49-F238E27FC236}">
                <a16:creationId xmlns:a16="http://schemas.microsoft.com/office/drawing/2014/main" id="{9705A4FE-A7C5-2D1D-C700-E2DA9BFD2559}"/>
              </a:ext>
            </a:extLst>
          </xdr:cNvPr>
          <xdr:cNvGrpSpPr/>
        </xdr:nvGrpSpPr>
        <xdr:grpSpPr>
          <a:xfrm>
            <a:off x="9944149" y="1984492"/>
            <a:ext cx="828105" cy="531275"/>
            <a:chOff x="9925578" y="506582"/>
            <a:chExt cx="829416" cy="531971"/>
          </a:xfrm>
        </xdr:grpSpPr>
        <xdr:grpSp>
          <xdr:nvGrpSpPr>
            <xdr:cNvPr id="1323" name="Agrupar 120">
              <a:extLst>
                <a:ext uri="{FF2B5EF4-FFF2-40B4-BE49-F238E27FC236}">
                  <a16:creationId xmlns:a16="http://schemas.microsoft.com/office/drawing/2014/main" id="{5D067129-3D2B-088D-25A9-AEA97C9D0824}"/>
                </a:ext>
              </a:extLst>
            </xdr:cNvPr>
            <xdr:cNvGrpSpPr/>
          </xdr:nvGrpSpPr>
          <xdr:grpSpPr>
            <a:xfrm>
              <a:off x="9925578" y="748796"/>
              <a:ext cx="829416" cy="289757"/>
              <a:chOff x="9925583" y="750764"/>
              <a:chExt cx="829416" cy="289757"/>
            </a:xfrm>
          </xdr:grpSpPr>
          <xdr:sp macro="" textlink="">
            <xdr:nvSpPr>
              <xdr:cNvPr id="1324" name="object 80">
                <a:extLst>
                  <a:ext uri="{FF2B5EF4-FFF2-40B4-BE49-F238E27FC236}">
                    <a16:creationId xmlns:a16="http://schemas.microsoft.com/office/drawing/2014/main" id="{FAC2252B-A8DB-9A69-6C79-098A3C9654E1}"/>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325" name="object 90">
                <a:extLst>
                  <a:ext uri="{FF2B5EF4-FFF2-40B4-BE49-F238E27FC236}">
                    <a16:creationId xmlns:a16="http://schemas.microsoft.com/office/drawing/2014/main" id="{F693EBFC-4246-455D-FDE2-6256DB372727}"/>
                  </a:ext>
                </a:extLst>
              </xdr:cNvPr>
              <xdr:cNvSpPr txBox="1"/>
            </xdr:nvSpPr>
            <xdr:spPr>
              <a:xfrm>
                <a:off x="9965865" y="754501"/>
                <a:ext cx="748854" cy="28602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Manufactured Capital</a:t>
                </a:r>
              </a:p>
            </xdr:txBody>
          </xdr:sp>
        </xdr:grpSp>
        <xdr:sp macro="" textlink="">
          <xdr:nvSpPr>
            <xdr:cNvPr id="1326" name="object 109">
              <a:extLst>
                <a:ext uri="{FF2B5EF4-FFF2-40B4-BE49-F238E27FC236}">
                  <a16:creationId xmlns:a16="http://schemas.microsoft.com/office/drawing/2014/main" id="{F179E8AF-2455-F7BF-2A7E-118A47CD248E}"/>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27" name="object 67">
              <a:extLst>
                <a:ext uri="{FF2B5EF4-FFF2-40B4-BE49-F238E27FC236}">
                  <a16:creationId xmlns:a16="http://schemas.microsoft.com/office/drawing/2014/main" id="{1711BAB0-A094-9759-8CD8-8775A7C1B69F}"/>
                </a:ext>
              </a:extLst>
            </xdr:cNvPr>
            <xdr:cNvPicPr/>
          </xdr:nvPicPr>
          <xdr:blipFill>
            <a:blip xmlns:r="http://schemas.openxmlformats.org/officeDocument/2006/relationships" r:embed="rId34"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1328" name="Agrupar 26">
            <a:hlinkClick xmlns:r="http://schemas.openxmlformats.org/officeDocument/2006/relationships" r:id="rId35"/>
            <a:extLst>
              <a:ext uri="{FF2B5EF4-FFF2-40B4-BE49-F238E27FC236}">
                <a16:creationId xmlns:a16="http://schemas.microsoft.com/office/drawing/2014/main" id="{0EEC1E24-EA7A-16EB-CC7E-29FF2C4C297B}"/>
              </a:ext>
            </a:extLst>
          </xdr:cNvPr>
          <xdr:cNvGrpSpPr/>
        </xdr:nvGrpSpPr>
        <xdr:grpSpPr>
          <a:xfrm>
            <a:off x="10836566" y="1984492"/>
            <a:ext cx="820920" cy="531275"/>
            <a:chOff x="10819501" y="506582"/>
            <a:chExt cx="826871" cy="531971"/>
          </a:xfrm>
        </xdr:grpSpPr>
        <xdr:grpSp>
          <xdr:nvGrpSpPr>
            <xdr:cNvPr id="1329" name="Agrupar 31">
              <a:extLst>
                <a:ext uri="{FF2B5EF4-FFF2-40B4-BE49-F238E27FC236}">
                  <a16:creationId xmlns:a16="http://schemas.microsoft.com/office/drawing/2014/main" id="{4BCCD709-3757-A2CB-C6CE-97953BB8FE53}"/>
                </a:ext>
              </a:extLst>
            </xdr:cNvPr>
            <xdr:cNvGrpSpPr/>
          </xdr:nvGrpSpPr>
          <xdr:grpSpPr>
            <a:xfrm>
              <a:off x="10819501" y="748796"/>
              <a:ext cx="826871" cy="289757"/>
              <a:chOff x="10819501" y="750764"/>
              <a:chExt cx="826871" cy="289757"/>
            </a:xfrm>
          </xdr:grpSpPr>
          <xdr:sp macro="" textlink="">
            <xdr:nvSpPr>
              <xdr:cNvPr id="1330" name="object 80">
                <a:extLst>
                  <a:ext uri="{FF2B5EF4-FFF2-40B4-BE49-F238E27FC236}">
                    <a16:creationId xmlns:a16="http://schemas.microsoft.com/office/drawing/2014/main" id="{452BE568-1BEB-02E0-E657-CCD79B0762B0}"/>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331" name="object 90">
                <a:extLst>
                  <a:ext uri="{FF2B5EF4-FFF2-40B4-BE49-F238E27FC236}">
                    <a16:creationId xmlns:a16="http://schemas.microsoft.com/office/drawing/2014/main" id="{809E1010-1E3F-0562-4EA4-98B0BEDFAE6E}"/>
                  </a:ext>
                </a:extLst>
              </xdr:cNvPr>
              <xdr:cNvSpPr txBox="1"/>
            </xdr:nvSpPr>
            <xdr:spPr>
              <a:xfrm>
                <a:off x="10858730" y="754501"/>
                <a:ext cx="748412" cy="28602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Eneva-specific Indicators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32" name="object 109">
              <a:extLst>
                <a:ext uri="{FF2B5EF4-FFF2-40B4-BE49-F238E27FC236}">
                  <a16:creationId xmlns:a16="http://schemas.microsoft.com/office/drawing/2014/main" id="{C567D193-145B-CE1A-EC8A-37167432DC29}"/>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33" name="Imagem 33">
              <a:extLst>
                <a:ext uri="{FF2B5EF4-FFF2-40B4-BE49-F238E27FC236}">
                  <a16:creationId xmlns:a16="http://schemas.microsoft.com/office/drawing/2014/main" id="{9D93CBE6-43A3-CB5E-A347-4EBAF5644C85}"/>
                </a:ext>
              </a:extLst>
            </xdr:cNvPr>
            <xdr:cNvPicPr>
              <a:picLocks noChangeAspect="1"/>
            </xdr:cNvPicPr>
          </xdr:nvPicPr>
          <xdr:blipFill>
            <a:blip xmlns:r="http://schemas.openxmlformats.org/officeDocument/2006/relationships" r:embed="rId36">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grpSp>
        <xdr:nvGrpSpPr>
          <xdr:cNvPr id="1334" name="Agrupar 27">
            <a:extLst>
              <a:ext uri="{FF2B5EF4-FFF2-40B4-BE49-F238E27FC236}">
                <a16:creationId xmlns:a16="http://schemas.microsoft.com/office/drawing/2014/main" id="{C154730E-F2D8-5A3B-7E34-F0275E80AD3E}"/>
              </a:ext>
            </a:extLst>
          </xdr:cNvPr>
          <xdr:cNvGrpSpPr/>
        </xdr:nvGrpSpPr>
        <xdr:grpSpPr>
          <a:xfrm>
            <a:off x="10064474" y="1640038"/>
            <a:ext cx="1315654" cy="179263"/>
            <a:chOff x="10031056" y="1635749"/>
            <a:chExt cx="1313331" cy="179263"/>
          </a:xfrm>
        </xdr:grpSpPr>
        <xdr:sp macro="" textlink="">
          <xdr:nvSpPr>
            <xdr:cNvPr id="1335" name="object 2">
              <a:extLst>
                <a:ext uri="{FF2B5EF4-FFF2-40B4-BE49-F238E27FC236}">
                  <a16:creationId xmlns:a16="http://schemas.microsoft.com/office/drawing/2014/main" id="{FCF342FE-3A11-BCDC-CF14-94569CFAA469}"/>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sz="1000" b="1" spc="-20">
                  <a:solidFill>
                    <a:srgbClr val="0396A9"/>
                  </a:solidFill>
                  <a:latin typeface="Roboto"/>
                  <a:cs typeface="Roboto"/>
                </a:rPr>
                <a:t>2025</a:t>
              </a:r>
              <a:r>
                <a:rPr lang="pt-BR" sz="1000" b="1" spc="-20">
                  <a:solidFill>
                    <a:srgbClr val="0396A9"/>
                  </a:solidFill>
                  <a:latin typeface="Roboto"/>
                  <a:cs typeface="Roboto"/>
                </a:rPr>
                <a:t> </a:t>
              </a:r>
              <a:r>
                <a:rPr kumimoji="0" lang="pt-BR" sz="1000" b="1" i="0" u="none" strike="noStrike" kern="0" cap="none" spc="0" normalizeH="0" baseline="0" noProof="0">
                  <a:ln>
                    <a:noFill/>
                  </a:ln>
                  <a:solidFill>
                    <a:srgbClr val="695E4A"/>
                  </a:solidFill>
                  <a:effectLst/>
                  <a:uLnTx/>
                  <a:uFillTx/>
                  <a:latin typeface="Roboto"/>
                  <a:ea typeface="+mn-ea"/>
                  <a:cs typeface="Roboto"/>
                </a:rPr>
                <a:t>Databook</a:t>
              </a:r>
              <a:endParaRPr sz="1000">
                <a:latin typeface="Roboto"/>
                <a:cs typeface="Roboto"/>
              </a:endParaRPr>
            </a:p>
          </xdr:txBody>
        </xdr:sp>
        <xdr:pic>
          <xdr:nvPicPr>
            <xdr:cNvPr id="1336" name="Gráfico 29" descr="Círculo com seta para a esquerda estrutura de tópicos">
              <a:hlinkClick xmlns:r="http://schemas.openxmlformats.org/officeDocument/2006/relationships" r:id="rId37"/>
              <a:extLst>
                <a:ext uri="{FF2B5EF4-FFF2-40B4-BE49-F238E27FC236}">
                  <a16:creationId xmlns:a16="http://schemas.microsoft.com/office/drawing/2014/main" id="{15189D14-9154-90CF-4BBC-931CBD9C8CB2}"/>
                </a:ext>
              </a:extLst>
            </xdr:cNvPr>
            <xdr:cNvPicPr>
              <a:picLocks noChangeAspect="1"/>
            </xdr:cNvPicPr>
          </xdr:nvPicPr>
          <xdr:blipFill>
            <a:blip xmlns:r="http://schemas.openxmlformats.org/officeDocument/2006/relationships" r:embed="rId38">
              <a:extLst>
                <a:ext uri="{96DAC541-7B7A-43D3-8B79-37D633B846F1}">
                  <asvg:svgBlip xmlns:asvg="http://schemas.microsoft.com/office/drawing/2016/SVG/main" r:embed="rId39"/>
                </a:ext>
              </a:extLst>
            </a:blip>
            <a:stretch>
              <a:fillRect/>
            </a:stretch>
          </xdr:blipFill>
          <xdr:spPr>
            <a:xfrm rot="10800000">
              <a:off x="10031056" y="1635750"/>
              <a:ext cx="179193" cy="179262"/>
            </a:xfrm>
            <a:prstGeom prst="rect">
              <a:avLst/>
            </a:prstGeom>
          </xdr:spPr>
        </xdr:pic>
        <xdr:pic>
          <xdr:nvPicPr>
            <xdr:cNvPr id="1337" name="Gráfico 30" descr="Círculo com seta para a esquerda estrutura de tópicos">
              <a:hlinkClick xmlns:r="http://schemas.openxmlformats.org/officeDocument/2006/relationships" r:id="rId27"/>
              <a:extLst>
                <a:ext uri="{FF2B5EF4-FFF2-40B4-BE49-F238E27FC236}">
                  <a16:creationId xmlns:a16="http://schemas.microsoft.com/office/drawing/2014/main" id="{9F86FAC1-3C74-5178-23DE-67B37F6BEC39}"/>
                </a:ext>
              </a:extLst>
            </xdr:cNvPr>
            <xdr:cNvPicPr>
              <a:picLocks noChangeAspect="1"/>
            </xdr:cNvPicPr>
          </xdr:nvPicPr>
          <xdr:blipFill>
            <a:blip xmlns:r="http://schemas.openxmlformats.org/officeDocument/2006/relationships" r:embed="rId38">
              <a:extLst>
                <a:ext uri="{96DAC541-7B7A-43D3-8B79-37D633B846F1}">
                  <asvg:svgBlip xmlns:asvg="http://schemas.microsoft.com/office/drawing/2016/SVG/main" r:embed="rId39"/>
                </a:ext>
              </a:extLst>
            </a:blip>
            <a:stretch>
              <a:fillRect/>
            </a:stretch>
          </xdr:blipFill>
          <xdr:spPr>
            <a:xfrm>
              <a:off x="11169427" y="1635749"/>
              <a:ext cx="174960" cy="179262"/>
            </a:xfrm>
            <a:prstGeom prst="rect">
              <a:avLst/>
            </a:prstGeom>
          </xdr:spPr>
        </xdr:pic>
      </xdr:grpSp>
    </xdr:grpSp>
    <xdr:clientData/>
  </xdr:twoCellAnchor>
  <xdr:twoCellAnchor editAs="absolute">
    <xdr:from>
      <xdr:col>0</xdr:col>
      <xdr:colOff>112499</xdr:colOff>
      <xdr:row>4</xdr:row>
      <xdr:rowOff>17108</xdr:rowOff>
    </xdr:from>
    <xdr:to>
      <xdr:col>20</xdr:col>
      <xdr:colOff>229546</xdr:colOff>
      <xdr:row>162</xdr:row>
      <xdr:rowOff>0</xdr:rowOff>
    </xdr:to>
    <xdr:grpSp>
      <xdr:nvGrpSpPr>
        <xdr:cNvPr id="36" name="Agrupar 35">
          <a:extLst>
            <a:ext uri="{FF2B5EF4-FFF2-40B4-BE49-F238E27FC236}">
              <a16:creationId xmlns:a16="http://schemas.microsoft.com/office/drawing/2014/main" id="{55C6C731-1338-443A-8D40-D25491BF2443}"/>
            </a:ext>
          </a:extLst>
        </xdr:cNvPr>
        <xdr:cNvGrpSpPr/>
      </xdr:nvGrpSpPr>
      <xdr:grpSpPr>
        <a:xfrm>
          <a:off x="112499" y="1226783"/>
          <a:ext cx="11394647" cy="29024617"/>
          <a:chOff x="38100" y="1228724"/>
          <a:chExt cx="11653708" cy="23953141"/>
        </a:xfrm>
      </xdr:grpSpPr>
      <xdr:sp macro="" textlink="">
        <xdr:nvSpPr>
          <xdr:cNvPr id="37" name="Retângulo: Cantos Arredondados 36">
            <a:extLst>
              <a:ext uri="{FF2B5EF4-FFF2-40B4-BE49-F238E27FC236}">
                <a16:creationId xmlns:a16="http://schemas.microsoft.com/office/drawing/2014/main" id="{BEFDFDDC-BB99-3349-DA9E-80DF3659928B}"/>
              </a:ext>
            </a:extLst>
          </xdr:cNvPr>
          <xdr:cNvSpPr/>
        </xdr:nvSpPr>
        <xdr:spPr>
          <a:xfrm>
            <a:off x="38100" y="1419221"/>
            <a:ext cx="11653708" cy="23762644"/>
          </a:xfrm>
          <a:prstGeom prst="roundRect">
            <a:avLst>
              <a:gd name="adj" fmla="val 760"/>
            </a:avLst>
          </a:prstGeom>
          <a:no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grpSp>
        <xdr:nvGrpSpPr>
          <xdr:cNvPr id="38" name="Agrupar 37">
            <a:extLst>
              <a:ext uri="{FF2B5EF4-FFF2-40B4-BE49-F238E27FC236}">
                <a16:creationId xmlns:a16="http://schemas.microsoft.com/office/drawing/2014/main" id="{3980306B-E057-7D0A-6CE8-22387F4CB29A}"/>
              </a:ext>
            </a:extLst>
          </xdr:cNvPr>
          <xdr:cNvGrpSpPr/>
        </xdr:nvGrpSpPr>
        <xdr:grpSpPr>
          <a:xfrm>
            <a:off x="200023" y="1228724"/>
            <a:ext cx="11390442" cy="361918"/>
            <a:chOff x="94394" y="1260391"/>
            <a:chExt cx="11390442" cy="415854"/>
          </a:xfrm>
        </xdr:grpSpPr>
        <xdr:sp macro="" textlink="">
          <xdr:nvSpPr>
            <xdr:cNvPr id="39" name="Retângulo: Cantos Diagonais Arredondados 38">
              <a:hlinkClick xmlns:r="http://schemas.openxmlformats.org/officeDocument/2006/relationships" r:id="rId25"/>
              <a:extLst>
                <a:ext uri="{FF2B5EF4-FFF2-40B4-BE49-F238E27FC236}">
                  <a16:creationId xmlns:a16="http://schemas.microsoft.com/office/drawing/2014/main" id="{A22C78FF-CAF7-AD11-ECBC-123EC8BFAD68}"/>
                </a:ext>
              </a:extLst>
            </xdr:cNvPr>
            <xdr:cNvSpPr/>
          </xdr:nvSpPr>
          <xdr:spPr>
            <a:xfrm>
              <a:off x="94394" y="1260393"/>
              <a:ext cx="1587699" cy="415852"/>
            </a:xfrm>
            <a:prstGeom prst="round2DiagRect">
              <a:avLst>
                <a:gd name="adj1" fmla="val 27881"/>
                <a:gd name="adj2" fmla="val 5623"/>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Responsible Management of Natural Resources</a:t>
              </a:r>
            </a:p>
          </xdr:txBody>
        </xdr:sp>
        <xdr:sp macro="" textlink="">
          <xdr:nvSpPr>
            <xdr:cNvPr id="40" name="Retângulo: Cantos Diagonais Arredondados 39">
              <a:hlinkClick xmlns:r="http://schemas.openxmlformats.org/officeDocument/2006/relationships" r:id="rId40"/>
              <a:extLst>
                <a:ext uri="{FF2B5EF4-FFF2-40B4-BE49-F238E27FC236}">
                  <a16:creationId xmlns:a16="http://schemas.microsoft.com/office/drawing/2014/main" id="{B0B43526-372D-88C8-7E59-2D52AB4C2DF8}"/>
                </a:ext>
              </a:extLst>
            </xdr:cNvPr>
            <xdr:cNvSpPr/>
          </xdr:nvSpPr>
          <xdr:spPr>
            <a:xfrm>
              <a:off x="1724470" y="1260392"/>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Climate Strategy &amp;</a:t>
              </a:r>
            </a:p>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 Energy Transition</a:t>
              </a:r>
            </a:p>
          </xdr:txBody>
        </xdr:sp>
        <xdr:sp macro="" textlink="">
          <xdr:nvSpPr>
            <xdr:cNvPr id="41" name="Retângulo: Cantos Diagonais Arredondados 40">
              <a:hlinkClick xmlns:r="http://schemas.openxmlformats.org/officeDocument/2006/relationships" r:id="rId41"/>
              <a:extLst>
                <a:ext uri="{FF2B5EF4-FFF2-40B4-BE49-F238E27FC236}">
                  <a16:creationId xmlns:a16="http://schemas.microsoft.com/office/drawing/2014/main" id="{E1AB5D16-0749-AA51-68D4-E6E14B0C349E}"/>
                </a:ext>
              </a:extLst>
            </xdr:cNvPr>
            <xdr:cNvSpPr/>
          </xdr:nvSpPr>
          <xdr:spPr>
            <a:xfrm>
              <a:off x="3354545" y="1260392"/>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Energy</a:t>
              </a:r>
            </a:p>
          </xdr:txBody>
        </xdr:sp>
        <xdr:sp macro="" textlink="">
          <xdr:nvSpPr>
            <xdr:cNvPr id="42" name="Retângulo: Cantos Diagonais Arredondados 41">
              <a:hlinkClick xmlns:r="http://schemas.openxmlformats.org/officeDocument/2006/relationships" r:id="rId42"/>
              <a:extLst>
                <a:ext uri="{FF2B5EF4-FFF2-40B4-BE49-F238E27FC236}">
                  <a16:creationId xmlns:a16="http://schemas.microsoft.com/office/drawing/2014/main" id="{D7A5E59B-1B3D-AC9A-23BB-F3C895E822A7}"/>
                </a:ext>
              </a:extLst>
            </xdr:cNvPr>
            <xdr:cNvSpPr/>
          </xdr:nvSpPr>
          <xdr:spPr>
            <a:xfrm>
              <a:off x="4984621" y="1260392"/>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Biodiversity and </a:t>
              </a:r>
            </a:p>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Ecosystems</a:t>
              </a:r>
            </a:p>
          </xdr:txBody>
        </xdr:sp>
        <xdr:sp macro="" textlink="">
          <xdr:nvSpPr>
            <xdr:cNvPr id="43" name="Retângulo: Cantos Diagonais Arredondados 42">
              <a:hlinkClick xmlns:r="http://schemas.openxmlformats.org/officeDocument/2006/relationships" r:id="rId43"/>
              <a:extLst>
                <a:ext uri="{FF2B5EF4-FFF2-40B4-BE49-F238E27FC236}">
                  <a16:creationId xmlns:a16="http://schemas.microsoft.com/office/drawing/2014/main" id="{B368E765-03E0-AAB0-937E-F411B0C64111}"/>
                </a:ext>
              </a:extLst>
            </xdr:cNvPr>
            <xdr:cNvSpPr/>
          </xdr:nvSpPr>
          <xdr:spPr>
            <a:xfrm>
              <a:off x="6614696" y="1260392"/>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Water Resources</a:t>
              </a:r>
            </a:p>
          </xdr:txBody>
        </xdr:sp>
        <xdr:sp macro="" textlink="">
          <xdr:nvSpPr>
            <xdr:cNvPr id="44" name="Retângulo: Cantos Diagonais Arredondados 43">
              <a:hlinkClick xmlns:r="http://schemas.openxmlformats.org/officeDocument/2006/relationships" r:id="rId37"/>
              <a:extLst>
                <a:ext uri="{FF2B5EF4-FFF2-40B4-BE49-F238E27FC236}">
                  <a16:creationId xmlns:a16="http://schemas.microsoft.com/office/drawing/2014/main" id="{FFC2E919-C3F9-F83B-EBED-1C3556F8AFF7}"/>
                </a:ext>
              </a:extLst>
            </xdr:cNvPr>
            <xdr:cNvSpPr/>
          </xdr:nvSpPr>
          <xdr:spPr>
            <a:xfrm>
              <a:off x="8244772" y="1260392"/>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Atmospheric Emissions</a:t>
              </a:r>
            </a:p>
          </xdr:txBody>
        </xdr:sp>
        <xdr:sp macro="" textlink="">
          <xdr:nvSpPr>
            <xdr:cNvPr id="45" name="Retângulo: Cantos Diagonais Arredondados 44">
              <a:hlinkClick xmlns:r="http://schemas.openxmlformats.org/officeDocument/2006/relationships" r:id="rId44"/>
              <a:extLst>
                <a:ext uri="{FF2B5EF4-FFF2-40B4-BE49-F238E27FC236}">
                  <a16:creationId xmlns:a16="http://schemas.microsoft.com/office/drawing/2014/main" id="{990EF2E5-3B50-0112-58F2-7376ECA6B3BE}"/>
                </a:ext>
              </a:extLst>
            </xdr:cNvPr>
            <xdr:cNvSpPr/>
          </xdr:nvSpPr>
          <xdr:spPr>
            <a:xfrm>
              <a:off x="9897137" y="1260391"/>
              <a:ext cx="1587699" cy="415851"/>
            </a:xfrm>
            <a:prstGeom prst="round2DiagRect">
              <a:avLst>
                <a:gd name="adj1" fmla="val 27881"/>
                <a:gd name="adj2" fmla="val 3770"/>
              </a:avLst>
            </a:prstGeom>
            <a:solidFill>
              <a:srgbClr val="00A0A8"/>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rPr>
                <a:t>Waste</a:t>
              </a:r>
            </a:p>
          </xdr:txBody>
        </xdr:sp>
      </xdr:grpSp>
    </xdr:grpSp>
    <xdr:clientData/>
  </xdr:twoCellAnchor>
  <xdr:twoCellAnchor editAs="oneCell">
    <xdr:from>
      <xdr:col>20</xdr:col>
      <xdr:colOff>169323</xdr:colOff>
      <xdr:row>2</xdr:row>
      <xdr:rowOff>279405</xdr:rowOff>
    </xdr:from>
    <xdr:to>
      <xdr:col>20</xdr:col>
      <xdr:colOff>207428</xdr:colOff>
      <xdr:row>2</xdr:row>
      <xdr:rowOff>307984</xdr:rowOff>
    </xdr:to>
    <xdr:pic>
      <xdr:nvPicPr>
        <xdr:cNvPr id="5" name="Imagem 4">
          <a:extLst>
            <a:ext uri="{FF2B5EF4-FFF2-40B4-BE49-F238E27FC236}">
              <a16:creationId xmlns:a16="http://schemas.microsoft.com/office/drawing/2014/main" id="{5201A535-2209-354E-7713-AC632493A557}"/>
            </a:ext>
          </a:extLst>
        </xdr:cNvPr>
        <xdr:cNvPicPr>
          <a:picLocks noChangeAspect="1"/>
        </xdr:cNvPicPr>
      </xdr:nvPicPr>
      <xdr:blipFill>
        <a:blip xmlns:r="http://schemas.openxmlformats.org/officeDocument/2006/relationships" r:embed="rId45"/>
        <a:stretch>
          <a:fillRect/>
        </a:stretch>
      </xdr:blipFill>
      <xdr:spPr>
        <a:xfrm>
          <a:off x="11663771" y="658509"/>
          <a:ext cx="38105" cy="28579"/>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20</xdr:col>
      <xdr:colOff>237059</xdr:colOff>
      <xdr:row>2</xdr:row>
      <xdr:rowOff>270938</xdr:rowOff>
    </xdr:from>
    <xdr:to>
      <xdr:col>21</xdr:col>
      <xdr:colOff>506863</xdr:colOff>
      <xdr:row>2</xdr:row>
      <xdr:rowOff>522938</xdr:rowOff>
    </xdr:to>
    <xdr:grpSp>
      <xdr:nvGrpSpPr>
        <xdr:cNvPr id="11" name="Agrupar 4">
          <a:extLst>
            <a:ext uri="{FF2B5EF4-FFF2-40B4-BE49-F238E27FC236}">
              <a16:creationId xmlns:a16="http://schemas.microsoft.com/office/drawing/2014/main" id="{6D4E9A6E-6ACD-41D1-9AB4-18B5E4206545}"/>
            </a:ext>
          </a:extLst>
        </xdr:cNvPr>
        <xdr:cNvGrpSpPr/>
      </xdr:nvGrpSpPr>
      <xdr:grpSpPr>
        <a:xfrm>
          <a:off x="11476559" y="651938"/>
          <a:ext cx="850829" cy="252000"/>
          <a:chOff x="12008769" y="654841"/>
          <a:chExt cx="861208" cy="252000"/>
        </a:xfrm>
      </xdr:grpSpPr>
      <xdr:sp macro="" textlink="">
        <xdr:nvSpPr>
          <xdr:cNvPr id="12" name="object 80">
            <a:hlinkClick xmlns:r="http://schemas.openxmlformats.org/officeDocument/2006/relationships" r:id="rId1"/>
            <a:extLst>
              <a:ext uri="{FF2B5EF4-FFF2-40B4-BE49-F238E27FC236}">
                <a16:creationId xmlns:a16="http://schemas.microsoft.com/office/drawing/2014/main" id="{566E1FE1-DE9E-147E-6011-FF21AC6C86AB}"/>
              </a:ext>
            </a:extLst>
          </xdr:cNvPr>
          <xdr:cNvSpPr/>
        </xdr:nvSpPr>
        <xdr:spPr>
          <a:xfrm>
            <a:off x="12008769" y="654841"/>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sp macro="" textlink="">
        <xdr:nvSpPr>
          <xdr:cNvPr id="13" name="object 90">
            <a:hlinkClick xmlns:r="http://schemas.openxmlformats.org/officeDocument/2006/relationships" r:id="rId1"/>
            <a:extLst>
              <a:ext uri="{FF2B5EF4-FFF2-40B4-BE49-F238E27FC236}">
                <a16:creationId xmlns:a16="http://schemas.microsoft.com/office/drawing/2014/main" id="{20C364CB-3F2B-BB62-B2D1-CE9000A9D27C}"/>
              </a:ext>
            </a:extLst>
          </xdr:cNvPr>
          <xdr:cNvSpPr txBox="1"/>
        </xdr:nvSpPr>
        <xdr:spPr>
          <a:xfrm>
            <a:off x="12129773" y="654841"/>
            <a:ext cx="619200" cy="2520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Detailed Criteria</a:t>
            </a:r>
          </a:p>
        </xdr:txBody>
      </xdr:sp>
    </xdr:grpSp>
    <xdr:clientData/>
  </xdr:twoCellAnchor>
  <xdr:twoCellAnchor editAs="absolute">
    <xdr:from>
      <xdr:col>0</xdr:col>
      <xdr:colOff>110482</xdr:colOff>
      <xdr:row>4</xdr:row>
      <xdr:rowOff>7577</xdr:rowOff>
    </xdr:from>
    <xdr:to>
      <xdr:col>20</xdr:col>
      <xdr:colOff>271790</xdr:colOff>
      <xdr:row>65</xdr:row>
      <xdr:rowOff>2937</xdr:rowOff>
    </xdr:to>
    <xdr:grpSp>
      <xdr:nvGrpSpPr>
        <xdr:cNvPr id="118" name="Agrupar 117">
          <a:extLst>
            <a:ext uri="{FF2B5EF4-FFF2-40B4-BE49-F238E27FC236}">
              <a16:creationId xmlns:a16="http://schemas.microsoft.com/office/drawing/2014/main" id="{39EE1607-92A3-4F4D-AB03-FBF31C3E490B}"/>
            </a:ext>
          </a:extLst>
        </xdr:cNvPr>
        <xdr:cNvGrpSpPr/>
      </xdr:nvGrpSpPr>
      <xdr:grpSpPr>
        <a:xfrm>
          <a:off x="110482" y="1217252"/>
          <a:ext cx="11400808" cy="10691935"/>
          <a:chOff x="38100" y="1228724"/>
          <a:chExt cx="11621340" cy="9695422"/>
        </a:xfrm>
      </xdr:grpSpPr>
      <xdr:sp macro="" textlink="">
        <xdr:nvSpPr>
          <xdr:cNvPr id="119" name="Retângulo: Cantos Arredondados 118">
            <a:extLst>
              <a:ext uri="{FF2B5EF4-FFF2-40B4-BE49-F238E27FC236}">
                <a16:creationId xmlns:a16="http://schemas.microsoft.com/office/drawing/2014/main" id="{3754B44D-F1FB-3169-4A09-7576D17ABC12}"/>
              </a:ext>
            </a:extLst>
          </xdr:cNvPr>
          <xdr:cNvSpPr/>
        </xdr:nvSpPr>
        <xdr:spPr>
          <a:xfrm>
            <a:off x="38100" y="1419222"/>
            <a:ext cx="11621340" cy="9504924"/>
          </a:xfrm>
          <a:prstGeom prst="roundRect">
            <a:avLst>
              <a:gd name="adj" fmla="val 760"/>
            </a:avLst>
          </a:prstGeom>
          <a:noFill/>
          <a:ln w="12700">
            <a:solidFill>
              <a:srgbClr val="02585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grpSp>
        <xdr:nvGrpSpPr>
          <xdr:cNvPr id="120" name="Agrupar 119">
            <a:extLst>
              <a:ext uri="{FF2B5EF4-FFF2-40B4-BE49-F238E27FC236}">
                <a16:creationId xmlns:a16="http://schemas.microsoft.com/office/drawing/2014/main" id="{1D8A3550-9150-4D09-F909-9313B8B0A13E}"/>
              </a:ext>
            </a:extLst>
          </xdr:cNvPr>
          <xdr:cNvGrpSpPr/>
        </xdr:nvGrpSpPr>
        <xdr:grpSpPr>
          <a:xfrm>
            <a:off x="200024" y="1228724"/>
            <a:ext cx="8304847" cy="396235"/>
            <a:chOff x="94395" y="1260390"/>
            <a:chExt cx="8304847" cy="455285"/>
          </a:xfrm>
        </xdr:grpSpPr>
        <xdr:sp macro="" textlink="">
          <xdr:nvSpPr>
            <xdr:cNvPr id="121" name="Retângulo: Cantos Diagonais Arredondados 120">
              <a:hlinkClick xmlns:r="http://schemas.openxmlformats.org/officeDocument/2006/relationships" r:id="rId2"/>
              <a:extLst>
                <a:ext uri="{FF2B5EF4-FFF2-40B4-BE49-F238E27FC236}">
                  <a16:creationId xmlns:a16="http://schemas.microsoft.com/office/drawing/2014/main" id="{821921D7-8BAD-1ECE-91A8-3AFEAE31B229}"/>
                </a:ext>
              </a:extLst>
            </xdr:cNvPr>
            <xdr:cNvSpPr/>
          </xdr:nvSpPr>
          <xdr:spPr>
            <a:xfrm>
              <a:off x="94395" y="1260390"/>
              <a:ext cx="1583289" cy="455285"/>
            </a:xfrm>
            <a:prstGeom prst="round2DiagRect">
              <a:avLst>
                <a:gd name="adj1" fmla="val 27881"/>
                <a:gd name="adj2" fmla="val 5623"/>
              </a:avLst>
            </a:prstGeom>
            <a:solidFill>
              <a:srgbClr val="02585C"/>
            </a:solidFill>
            <a:ln w="12700">
              <a:solidFill>
                <a:srgbClr val="02585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lIns="36000" tIns="0" rIns="3600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pt-BR" sz="1000" b="1" i="0" u="sng" strike="noStrike" kern="0" cap="none" spc="0" normalizeH="0" baseline="0" noProof="0">
                  <a:ln>
                    <a:noFill/>
                  </a:ln>
                  <a:solidFill>
                    <a:prstClr val="white"/>
                  </a:solidFill>
                  <a:effectLst/>
                  <a:uLnTx/>
                  <a:uFillTx/>
                  <a:latin typeface="Calibri" panose="020F0502020204030204" pitchFamily="34" charset="0"/>
                  <a:ea typeface="Calibri" panose="020F0502020204030204" pitchFamily="34" charset="0"/>
                  <a:cs typeface="Calibri" panose="020F0502020204030204" pitchFamily="34" charset="0"/>
                </a:rPr>
                <a:t>Attraction, Development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pt-BR" sz="1000" b="1" i="0" u="sng" strike="noStrike" kern="0" cap="none" spc="0" normalizeH="0" baseline="0" noProof="0">
                  <a:ln>
                    <a:noFill/>
                  </a:ln>
                  <a:solidFill>
                    <a:prstClr val="white"/>
                  </a:solidFill>
                  <a:effectLst/>
                  <a:uLnTx/>
                  <a:uFillTx/>
                  <a:latin typeface="Calibri" panose="020F0502020204030204" pitchFamily="34" charset="0"/>
                  <a:ea typeface="Calibri" panose="020F0502020204030204" pitchFamily="34" charset="0"/>
                  <a:cs typeface="Calibri" panose="020F0502020204030204" pitchFamily="34" charset="0"/>
                </a:rPr>
                <a:t>and Retention</a:t>
              </a:r>
            </a:p>
          </xdr:txBody>
        </xdr:sp>
        <xdr:sp macro="" textlink="">
          <xdr:nvSpPr>
            <xdr:cNvPr id="122" name="Retângulo: Cantos Diagonais Arredondados 121">
              <a:hlinkClick xmlns:r="http://schemas.openxmlformats.org/officeDocument/2006/relationships" r:id="rId3"/>
              <a:extLst>
                <a:ext uri="{FF2B5EF4-FFF2-40B4-BE49-F238E27FC236}">
                  <a16:creationId xmlns:a16="http://schemas.microsoft.com/office/drawing/2014/main" id="{6F2EBF23-3086-0B33-637B-818BFE60BFED}"/>
                </a:ext>
              </a:extLst>
            </xdr:cNvPr>
            <xdr:cNvSpPr/>
          </xdr:nvSpPr>
          <xdr:spPr>
            <a:xfrm>
              <a:off x="1774784" y="1260390"/>
              <a:ext cx="1583289" cy="455285"/>
            </a:xfrm>
            <a:prstGeom prst="round2DiagRect">
              <a:avLst>
                <a:gd name="adj1" fmla="val 27881"/>
                <a:gd name="adj2" fmla="val 3770"/>
              </a:avLst>
            </a:prstGeom>
            <a:solidFill>
              <a:schemeClr val="bg1"/>
            </a:solidFill>
            <a:ln w="12700">
              <a:solidFill>
                <a:srgbClr val="02585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pt-BR" sz="1000" b="0" i="0" u="none" strike="noStrike" kern="0" cap="none" spc="0" normalizeH="0" baseline="0" noProof="0">
                  <a:ln>
                    <a:noFill/>
                  </a:ln>
                  <a:solidFill>
                    <a:srgbClr val="695E4A"/>
                  </a:solidFill>
                  <a:effectLst/>
                  <a:uLnTx/>
                  <a:uFillTx/>
                  <a:latin typeface="Calibri" panose="020F0502020204030204" pitchFamily="34" charset="0"/>
                  <a:ea typeface="Calibri" panose="020F0502020204030204" pitchFamily="34" charset="0"/>
                  <a:cs typeface="Calibri" panose="020F0502020204030204" pitchFamily="34" charset="0"/>
                </a:rPr>
                <a:t>Diversity and Inclusion</a:t>
              </a:r>
            </a:p>
          </xdr:txBody>
        </xdr:sp>
        <xdr:sp macro="" textlink="">
          <xdr:nvSpPr>
            <xdr:cNvPr id="123" name="Retângulo: Cantos Diagonais Arredondados 122">
              <a:hlinkClick xmlns:r="http://schemas.openxmlformats.org/officeDocument/2006/relationships" r:id="rId4"/>
              <a:extLst>
                <a:ext uri="{FF2B5EF4-FFF2-40B4-BE49-F238E27FC236}">
                  <a16:creationId xmlns:a16="http://schemas.microsoft.com/office/drawing/2014/main" id="{0FC05E1A-080D-053A-3552-0B4924C3CBD1}"/>
                </a:ext>
              </a:extLst>
            </xdr:cNvPr>
            <xdr:cNvSpPr/>
          </xdr:nvSpPr>
          <xdr:spPr>
            <a:xfrm>
              <a:off x="3455174" y="1260390"/>
              <a:ext cx="1583289" cy="455285"/>
            </a:xfrm>
            <a:prstGeom prst="round2DiagRect">
              <a:avLst>
                <a:gd name="adj1" fmla="val 27881"/>
                <a:gd name="adj2" fmla="val 3770"/>
              </a:avLst>
            </a:prstGeom>
            <a:solidFill>
              <a:schemeClr val="bg1"/>
            </a:solidFill>
            <a:ln w="12700">
              <a:solidFill>
                <a:srgbClr val="02585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pt-BR" sz="1000" b="0" i="0" u="none" strike="noStrike" kern="0" cap="none" spc="0" normalizeH="0" baseline="0" noProof="0">
                  <a:ln>
                    <a:noFill/>
                  </a:ln>
                  <a:solidFill>
                    <a:srgbClr val="695E4A"/>
                  </a:solidFill>
                  <a:effectLst/>
                  <a:uLnTx/>
                  <a:uFillTx/>
                  <a:latin typeface="Calibri" panose="020F0502020204030204" pitchFamily="34" charset="0"/>
                  <a:ea typeface="Calibri" panose="020F0502020204030204" pitchFamily="34" charset="0"/>
                  <a:cs typeface="Calibri" panose="020F0502020204030204" pitchFamily="34" charset="0"/>
                </a:rPr>
                <a:t>Health, Well-being and Safety</a:t>
              </a:r>
            </a:p>
          </xdr:txBody>
        </xdr:sp>
        <xdr:sp macro="" textlink="">
          <xdr:nvSpPr>
            <xdr:cNvPr id="128" name="Retângulo: Cantos Diagonais Arredondados 127">
              <a:hlinkClick xmlns:r="http://schemas.openxmlformats.org/officeDocument/2006/relationships" r:id="rId5"/>
              <a:extLst>
                <a:ext uri="{FF2B5EF4-FFF2-40B4-BE49-F238E27FC236}">
                  <a16:creationId xmlns:a16="http://schemas.microsoft.com/office/drawing/2014/main" id="{D912A779-0DB8-CA5B-3593-347D840BCA11}"/>
                </a:ext>
              </a:extLst>
            </xdr:cNvPr>
            <xdr:cNvSpPr/>
          </xdr:nvSpPr>
          <xdr:spPr>
            <a:xfrm>
              <a:off x="5135563" y="1260390"/>
              <a:ext cx="1583289" cy="455285"/>
            </a:xfrm>
            <a:prstGeom prst="round2DiagRect">
              <a:avLst>
                <a:gd name="adj1" fmla="val 27881"/>
                <a:gd name="adj2" fmla="val 3770"/>
              </a:avLst>
            </a:prstGeom>
            <a:solidFill>
              <a:schemeClr val="bg1"/>
            </a:solidFill>
            <a:ln w="12700">
              <a:solidFill>
                <a:srgbClr val="02585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kumimoji="0" lang="pt-BR" sz="1000" b="0" i="0" u="none" strike="noStrike" kern="0" cap="none" spc="0" normalizeH="0" baseline="0" noProof="0">
                  <a:ln>
                    <a:noFill/>
                  </a:ln>
                  <a:solidFill>
                    <a:srgbClr val="695E4A"/>
                  </a:solidFill>
                  <a:effectLst/>
                  <a:uLnTx/>
                  <a:uFillTx/>
                  <a:latin typeface="Calibri" panose="020F0502020204030204" pitchFamily="34" charset="0"/>
                  <a:ea typeface="Calibri" panose="020F0502020204030204" pitchFamily="34" charset="0"/>
                  <a:cs typeface="Calibri" panose="020F0502020204030204" pitchFamily="34" charset="0"/>
                </a:rPr>
                <a:t>People Management</a:t>
              </a:r>
            </a:p>
          </xdr:txBody>
        </xdr:sp>
        <xdr:sp macro="" textlink="">
          <xdr:nvSpPr>
            <xdr:cNvPr id="129" name="Retângulo: Cantos Diagonais Arredondados 128">
              <a:hlinkClick xmlns:r="http://schemas.openxmlformats.org/officeDocument/2006/relationships" r:id="rId6"/>
              <a:extLst>
                <a:ext uri="{FF2B5EF4-FFF2-40B4-BE49-F238E27FC236}">
                  <a16:creationId xmlns:a16="http://schemas.microsoft.com/office/drawing/2014/main" id="{7EE70ACA-1FFB-6822-7D64-402D35B272F8}"/>
                </a:ext>
              </a:extLst>
            </xdr:cNvPr>
            <xdr:cNvSpPr/>
          </xdr:nvSpPr>
          <xdr:spPr>
            <a:xfrm>
              <a:off x="6815953" y="1260390"/>
              <a:ext cx="1583289" cy="455285"/>
            </a:xfrm>
            <a:prstGeom prst="round2DiagRect">
              <a:avLst>
                <a:gd name="adj1" fmla="val 27881"/>
                <a:gd name="adj2" fmla="val 3770"/>
              </a:avLst>
            </a:prstGeom>
            <a:solidFill>
              <a:schemeClr val="bg1"/>
            </a:solidFill>
            <a:ln w="12700">
              <a:solidFill>
                <a:srgbClr val="02585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pt-BR" sz="1000" b="0" i="0" u="none" strike="noStrike" kern="0" cap="none" spc="0" normalizeH="0" baseline="0" noProof="0">
                  <a:ln>
                    <a:noFill/>
                  </a:ln>
                  <a:solidFill>
                    <a:srgbClr val="695E4A"/>
                  </a:solidFill>
                  <a:effectLst/>
                  <a:uLnTx/>
                  <a:uFillTx/>
                  <a:latin typeface="Calibri" panose="020F0502020204030204" pitchFamily="34" charset="0"/>
                  <a:ea typeface="Calibri" panose="020F0502020204030204" pitchFamily="34" charset="0"/>
                  <a:cs typeface="Calibri" panose="020F0502020204030204" pitchFamily="34" charset="0"/>
                </a:rPr>
                <a:t>Compensation and Benefits</a:t>
              </a:r>
            </a:p>
          </xdr:txBody>
        </xdr:sp>
      </xdr:grpSp>
    </xdr:grpSp>
    <xdr:clientData/>
  </xdr:twoCellAnchor>
  <xdr:twoCellAnchor editAs="absolute">
    <xdr:from>
      <xdr:col>0</xdr:col>
      <xdr:colOff>0</xdr:colOff>
      <xdr:row>0</xdr:row>
      <xdr:rowOff>0</xdr:rowOff>
    </xdr:from>
    <xdr:to>
      <xdr:col>20</xdr:col>
      <xdr:colOff>167972</xdr:colOff>
      <xdr:row>2</xdr:row>
      <xdr:rowOff>552440</xdr:rowOff>
    </xdr:to>
    <xdr:grpSp>
      <xdr:nvGrpSpPr>
        <xdr:cNvPr id="1421" name="Agrupar 1">
          <a:extLst>
            <a:ext uri="{FF2B5EF4-FFF2-40B4-BE49-F238E27FC236}">
              <a16:creationId xmlns:a16="http://schemas.microsoft.com/office/drawing/2014/main" id="{2D9D2C19-FF5A-41BC-8169-4E90C9D00433}"/>
            </a:ext>
          </a:extLst>
        </xdr:cNvPr>
        <xdr:cNvGrpSpPr/>
      </xdr:nvGrpSpPr>
      <xdr:grpSpPr>
        <a:xfrm>
          <a:off x="0" y="0"/>
          <a:ext cx="11407472" cy="933440"/>
          <a:chOff x="0" y="1478573"/>
          <a:chExt cx="11657486" cy="1042488"/>
        </a:xfrm>
      </xdr:grpSpPr>
      <xdr:pic>
        <xdr:nvPicPr>
          <xdr:cNvPr id="1422" name="Imagem 3">
            <a:hlinkClick xmlns:r="http://schemas.openxmlformats.org/officeDocument/2006/relationships" r:id="rId7"/>
            <a:extLst>
              <a:ext uri="{FF2B5EF4-FFF2-40B4-BE49-F238E27FC236}">
                <a16:creationId xmlns:a16="http://schemas.microsoft.com/office/drawing/2014/main" id="{7AD70C44-6E3F-7ED5-39DA-479F4FC61E18}"/>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t="10576" b="7840"/>
          <a:stretch>
            <a:fillRect/>
          </a:stretch>
        </xdr:blipFill>
        <xdr:spPr>
          <a:xfrm>
            <a:off x="0" y="1478573"/>
            <a:ext cx="1445305" cy="512244"/>
          </a:xfrm>
          <a:prstGeom prst="rect">
            <a:avLst/>
          </a:prstGeom>
        </xdr:spPr>
      </xdr:pic>
      <xdr:grpSp>
        <xdr:nvGrpSpPr>
          <xdr:cNvPr id="1423" name="Agrupar 4">
            <a:hlinkClick xmlns:r="http://schemas.openxmlformats.org/officeDocument/2006/relationships" r:id="rId9"/>
            <a:extLst>
              <a:ext uri="{FF2B5EF4-FFF2-40B4-BE49-F238E27FC236}">
                <a16:creationId xmlns:a16="http://schemas.microsoft.com/office/drawing/2014/main" id="{2DE38F53-69A0-E6A7-F53F-41BAFD03AE75}"/>
              </a:ext>
            </a:extLst>
          </xdr:cNvPr>
          <xdr:cNvGrpSpPr/>
        </xdr:nvGrpSpPr>
        <xdr:grpSpPr>
          <a:xfrm>
            <a:off x="81251" y="1985607"/>
            <a:ext cx="832806" cy="506309"/>
            <a:chOff x="81496" y="507699"/>
            <a:chExt cx="831691" cy="506973"/>
          </a:xfrm>
        </xdr:grpSpPr>
        <xdr:sp macro="" textlink="">
          <xdr:nvSpPr>
            <xdr:cNvPr id="1424" name="object 76">
              <a:extLst>
                <a:ext uri="{FF2B5EF4-FFF2-40B4-BE49-F238E27FC236}">
                  <a16:creationId xmlns:a16="http://schemas.microsoft.com/office/drawing/2014/main" id="{A6689FBF-4E32-0B5B-5F7C-6DF2BA49ECF9}"/>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1425" name="object 77">
              <a:extLst>
                <a:ext uri="{FF2B5EF4-FFF2-40B4-BE49-F238E27FC236}">
                  <a16:creationId xmlns:a16="http://schemas.microsoft.com/office/drawing/2014/main" id="{24959CF4-567C-DE2D-148C-E39601B779C4}"/>
                </a:ext>
              </a:extLst>
            </xdr:cNvPr>
            <xdr:cNvPicPr/>
          </xdr:nvPicPr>
          <xdr:blipFill>
            <a:blip xmlns:r="http://schemas.openxmlformats.org/officeDocument/2006/relationships" r:embed="rId10" cstate="print">
              <a:duotone>
                <a:prstClr val="black"/>
                <a:srgbClr val="695E4A">
                  <a:tint val="45000"/>
                  <a:satMod val="400000"/>
                </a:srgbClr>
              </a:duotone>
              <a:extLst>
                <a:ext uri="{BEBA8EAE-BF5A-486C-A8C5-ECC9F3942E4B}">
                  <a14:imgProps xmlns:a14="http://schemas.microsoft.com/office/drawing/2010/main">
                    <a14:imgLayer r:embed="rId11">
                      <a14:imgEffect>
                        <a14:saturation sat="0"/>
                      </a14:imgEffect>
                    </a14:imgLayer>
                  </a14:imgProps>
                </a:ext>
              </a:extLst>
            </a:blip>
            <a:stretch>
              <a:fillRect/>
            </a:stretch>
          </xdr:blipFill>
          <xdr:spPr>
            <a:xfrm>
              <a:off x="423763" y="561872"/>
              <a:ext cx="151229" cy="138638"/>
            </a:xfrm>
            <a:prstGeom prst="rect">
              <a:avLst/>
            </a:prstGeom>
          </xdr:spPr>
        </xdr:pic>
        <xdr:grpSp>
          <xdr:nvGrpSpPr>
            <xdr:cNvPr id="1426" name="Agrupar 174">
              <a:extLst>
                <a:ext uri="{FF2B5EF4-FFF2-40B4-BE49-F238E27FC236}">
                  <a16:creationId xmlns:a16="http://schemas.microsoft.com/office/drawing/2014/main" id="{B7CF0F88-7B98-389E-72F9-2042113969BD}"/>
                </a:ext>
              </a:extLst>
            </xdr:cNvPr>
            <xdr:cNvGrpSpPr/>
          </xdr:nvGrpSpPr>
          <xdr:grpSpPr>
            <a:xfrm>
              <a:off x="81496" y="748716"/>
              <a:ext cx="831691" cy="265956"/>
              <a:chOff x="81496" y="747958"/>
              <a:chExt cx="832004" cy="265956"/>
            </a:xfrm>
          </xdr:grpSpPr>
          <xdr:sp macro="" textlink="">
            <xdr:nvSpPr>
              <xdr:cNvPr id="1427" name="object 78">
                <a:extLst>
                  <a:ext uri="{FF2B5EF4-FFF2-40B4-BE49-F238E27FC236}">
                    <a16:creationId xmlns:a16="http://schemas.microsoft.com/office/drawing/2014/main" id="{3317B895-9873-359E-C3A9-2F0BEC55D133}"/>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428" name="object 89">
                <a:extLst>
                  <a:ext uri="{FF2B5EF4-FFF2-40B4-BE49-F238E27FC236}">
                    <a16:creationId xmlns:a16="http://schemas.microsoft.com/office/drawing/2014/main" id="{0C175428-5A2C-EB50-74B1-E92F253D39E5}"/>
                  </a:ext>
                </a:extLst>
              </xdr:cNvPr>
              <xdr:cNvSpPr txBox="1"/>
            </xdr:nvSpPr>
            <xdr:spPr>
              <a:xfrm>
                <a:off x="238616" y="813158"/>
                <a:ext cx="517763" cy="15287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Home</a:t>
                </a:r>
              </a:p>
            </xdr:txBody>
          </xdr:sp>
        </xdr:grpSp>
      </xdr:grpSp>
      <xdr:grpSp>
        <xdr:nvGrpSpPr>
          <xdr:cNvPr id="1429" name="Agrupar 5">
            <a:hlinkClick xmlns:r="http://schemas.openxmlformats.org/officeDocument/2006/relationships" r:id="rId12"/>
            <a:extLst>
              <a:ext uri="{FF2B5EF4-FFF2-40B4-BE49-F238E27FC236}">
                <a16:creationId xmlns:a16="http://schemas.microsoft.com/office/drawing/2014/main" id="{4944075D-6E5B-652E-DDC1-A2444EDB5A5A}"/>
              </a:ext>
            </a:extLst>
          </xdr:cNvPr>
          <xdr:cNvGrpSpPr/>
        </xdr:nvGrpSpPr>
        <xdr:grpSpPr>
          <a:xfrm>
            <a:off x="1875546" y="1984492"/>
            <a:ext cx="841455" cy="507425"/>
            <a:chOff x="1873229" y="506582"/>
            <a:chExt cx="834675" cy="508090"/>
          </a:xfrm>
        </xdr:grpSpPr>
        <xdr:grpSp>
          <xdr:nvGrpSpPr>
            <xdr:cNvPr id="1430" name="Agrupar 167">
              <a:extLst>
                <a:ext uri="{FF2B5EF4-FFF2-40B4-BE49-F238E27FC236}">
                  <a16:creationId xmlns:a16="http://schemas.microsoft.com/office/drawing/2014/main" id="{51F78DC0-AFEF-5A2F-0EDB-A6F002DAB9B6}"/>
                </a:ext>
              </a:extLst>
            </xdr:cNvPr>
            <xdr:cNvGrpSpPr/>
          </xdr:nvGrpSpPr>
          <xdr:grpSpPr>
            <a:xfrm>
              <a:off x="1873229" y="748716"/>
              <a:ext cx="834675" cy="265956"/>
              <a:chOff x="1873229" y="746828"/>
              <a:chExt cx="834675" cy="265956"/>
            </a:xfrm>
          </xdr:grpSpPr>
          <xdr:sp macro="" textlink="">
            <xdr:nvSpPr>
              <xdr:cNvPr id="1431" name="object 80">
                <a:extLst>
                  <a:ext uri="{FF2B5EF4-FFF2-40B4-BE49-F238E27FC236}">
                    <a16:creationId xmlns:a16="http://schemas.microsoft.com/office/drawing/2014/main" id="{C06E751F-0876-8CD1-1C2A-BFF986BDD7CB}"/>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432" name="object 90">
                <a:extLst>
                  <a:ext uri="{FF2B5EF4-FFF2-40B4-BE49-F238E27FC236}">
                    <a16:creationId xmlns:a16="http://schemas.microsoft.com/office/drawing/2014/main" id="{4179829A-2DC7-9933-B01D-8E2290D2CCAA}"/>
                  </a:ext>
                </a:extLst>
              </xdr:cNvPr>
              <xdr:cNvSpPr txBox="1"/>
            </xdr:nvSpPr>
            <xdr:spPr>
              <a:xfrm>
                <a:off x="2084552" y="812028"/>
                <a:ext cx="412027" cy="15287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433" name="object 109">
              <a:extLst>
                <a:ext uri="{FF2B5EF4-FFF2-40B4-BE49-F238E27FC236}">
                  <a16:creationId xmlns:a16="http://schemas.microsoft.com/office/drawing/2014/main" id="{562DB178-7D2F-CB8F-9083-6177733AD4C3}"/>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34" name="object 110">
              <a:extLst>
                <a:ext uri="{FF2B5EF4-FFF2-40B4-BE49-F238E27FC236}">
                  <a16:creationId xmlns:a16="http://schemas.microsoft.com/office/drawing/2014/main" id="{B156ABF4-7CD3-FDF2-7F7B-5A35354E1A7B}"/>
                </a:ext>
              </a:extLst>
            </xdr:cNvPr>
            <xdr:cNvPicPr/>
          </xdr:nvPicPr>
          <xdr:blipFill>
            <a:blip xmlns:r="http://schemas.openxmlformats.org/officeDocument/2006/relationships" r:embed="rId13"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grpSp>
        <xdr:nvGrpSpPr>
          <xdr:cNvPr id="1435" name="Agrupar 6">
            <a:hlinkClick xmlns:r="http://schemas.openxmlformats.org/officeDocument/2006/relationships" r:id="rId14"/>
            <a:extLst>
              <a:ext uri="{FF2B5EF4-FFF2-40B4-BE49-F238E27FC236}">
                <a16:creationId xmlns:a16="http://schemas.microsoft.com/office/drawing/2014/main" id="{1A5A86D6-2857-CECB-C45D-FF1C325D45F4}"/>
              </a:ext>
            </a:extLst>
          </xdr:cNvPr>
          <xdr:cNvGrpSpPr/>
        </xdr:nvGrpSpPr>
        <xdr:grpSpPr>
          <a:xfrm>
            <a:off x="2781308" y="1984492"/>
            <a:ext cx="832871" cy="520091"/>
            <a:chOff x="2772406" y="506582"/>
            <a:chExt cx="830722" cy="520773"/>
          </a:xfrm>
        </xdr:grpSpPr>
        <xdr:grpSp>
          <xdr:nvGrpSpPr>
            <xdr:cNvPr id="1436" name="Agrupar 162">
              <a:extLst>
                <a:ext uri="{FF2B5EF4-FFF2-40B4-BE49-F238E27FC236}">
                  <a16:creationId xmlns:a16="http://schemas.microsoft.com/office/drawing/2014/main" id="{C649D026-0A58-4DED-1733-22051ABB0E61}"/>
                </a:ext>
              </a:extLst>
            </xdr:cNvPr>
            <xdr:cNvGrpSpPr/>
          </xdr:nvGrpSpPr>
          <xdr:grpSpPr>
            <a:xfrm>
              <a:off x="2772406" y="736035"/>
              <a:ext cx="830722" cy="291320"/>
              <a:chOff x="2772407" y="738003"/>
              <a:chExt cx="830722" cy="291320"/>
            </a:xfrm>
          </xdr:grpSpPr>
          <xdr:sp macro="" textlink="">
            <xdr:nvSpPr>
              <xdr:cNvPr id="1437" name="object 80">
                <a:extLst>
                  <a:ext uri="{FF2B5EF4-FFF2-40B4-BE49-F238E27FC236}">
                    <a16:creationId xmlns:a16="http://schemas.microsoft.com/office/drawing/2014/main" id="{D0CF8BB6-AED1-2B4F-704B-0B149DCE4C70}"/>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438" name="object 90">
                <a:extLst>
                  <a:ext uri="{FF2B5EF4-FFF2-40B4-BE49-F238E27FC236}">
                    <a16:creationId xmlns:a16="http://schemas.microsoft.com/office/drawing/2014/main" id="{D154823D-ED68-A6BB-F883-CD2066C41F4D}"/>
                  </a:ext>
                </a:extLst>
              </xdr:cNvPr>
              <xdr:cNvSpPr txBox="1"/>
            </xdr:nvSpPr>
            <xdr:spPr>
              <a:xfrm>
                <a:off x="2981702" y="738003"/>
                <a:ext cx="412130" cy="291320"/>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Public Targets</a:t>
                </a:r>
              </a:p>
            </xdr:txBody>
          </xdr:sp>
        </xdr:grpSp>
        <xdr:sp macro="" textlink="">
          <xdr:nvSpPr>
            <xdr:cNvPr id="1439" name="object 109">
              <a:extLst>
                <a:ext uri="{FF2B5EF4-FFF2-40B4-BE49-F238E27FC236}">
                  <a16:creationId xmlns:a16="http://schemas.microsoft.com/office/drawing/2014/main" id="{9F8BD3B6-CF9E-C563-B896-01FDE1402DD6}"/>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40" name="Imagem 164">
              <a:extLst>
                <a:ext uri="{FF2B5EF4-FFF2-40B4-BE49-F238E27FC236}">
                  <a16:creationId xmlns:a16="http://schemas.microsoft.com/office/drawing/2014/main" id="{6C512322-A1EB-1E2A-AD6D-D21D29CB1F0C}"/>
                </a:ext>
              </a:extLst>
            </xdr:cNvPr>
            <xdr:cNvPicPr>
              <a:picLocks noChangeAspect="1"/>
            </xdr:cNvPicPr>
          </xdr:nvPicPr>
          <xdr:blipFill>
            <a:blip xmlns:r="http://schemas.openxmlformats.org/officeDocument/2006/relationships" r:embed="rId15">
              <a:duotone>
                <a:prstClr val="black"/>
                <a:srgbClr val="695E4A">
                  <a:tint val="45000"/>
                  <a:satMod val="400000"/>
                </a:srgbClr>
              </a:duotone>
              <a:extLst>
                <a:ext uri="{BEBA8EAE-BF5A-486C-A8C5-ECC9F3942E4B}">
                  <a14:imgProps xmlns:a14="http://schemas.microsoft.com/office/drawing/2010/main">
                    <a14:imgLayer r:embed="rId16">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1441" name="Agrupar 7">
            <a:hlinkClick xmlns:r="http://schemas.openxmlformats.org/officeDocument/2006/relationships" r:id="rId17"/>
            <a:extLst>
              <a:ext uri="{FF2B5EF4-FFF2-40B4-BE49-F238E27FC236}">
                <a16:creationId xmlns:a16="http://schemas.microsoft.com/office/drawing/2014/main" id="{06D81BF0-76F1-F421-B616-7DE0780C9EBA}"/>
              </a:ext>
            </a:extLst>
          </xdr:cNvPr>
          <xdr:cNvGrpSpPr/>
        </xdr:nvGrpSpPr>
        <xdr:grpSpPr>
          <a:xfrm>
            <a:off x="978366" y="1985607"/>
            <a:ext cx="832872" cy="506309"/>
            <a:chOff x="978002" y="507699"/>
            <a:chExt cx="830725" cy="506973"/>
          </a:xfrm>
        </xdr:grpSpPr>
        <xdr:grpSp>
          <xdr:nvGrpSpPr>
            <xdr:cNvPr id="1442" name="Agrupar 157">
              <a:extLst>
                <a:ext uri="{FF2B5EF4-FFF2-40B4-BE49-F238E27FC236}">
                  <a16:creationId xmlns:a16="http://schemas.microsoft.com/office/drawing/2014/main" id="{5DC8427D-F40D-9569-5E60-7AD10A31640D}"/>
                </a:ext>
              </a:extLst>
            </xdr:cNvPr>
            <xdr:cNvGrpSpPr/>
          </xdr:nvGrpSpPr>
          <xdr:grpSpPr>
            <a:xfrm>
              <a:off x="978002" y="748716"/>
              <a:ext cx="830725" cy="265956"/>
              <a:chOff x="978002" y="747945"/>
              <a:chExt cx="830725" cy="265956"/>
            </a:xfrm>
          </xdr:grpSpPr>
          <xdr:sp macro="" textlink="">
            <xdr:nvSpPr>
              <xdr:cNvPr id="1443" name="object 80">
                <a:extLst>
                  <a:ext uri="{FF2B5EF4-FFF2-40B4-BE49-F238E27FC236}">
                    <a16:creationId xmlns:a16="http://schemas.microsoft.com/office/drawing/2014/main" id="{A6B4B6F1-D938-DC02-5D80-C0304F4D2C2E}"/>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444" name="object 90">
                <a:extLst>
                  <a:ext uri="{FF2B5EF4-FFF2-40B4-BE49-F238E27FC236}">
                    <a16:creationId xmlns:a16="http://schemas.microsoft.com/office/drawing/2014/main" id="{A21581F0-6F46-6415-5CC3-70403C76843A}"/>
                  </a:ext>
                </a:extLst>
              </xdr:cNvPr>
              <xdr:cNvSpPr txBox="1"/>
            </xdr:nvSpPr>
            <xdr:spPr>
              <a:xfrm>
                <a:off x="1187960" y="813145"/>
                <a:ext cx="410811" cy="15287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Index</a:t>
                </a:r>
              </a:p>
            </xdr:txBody>
          </xdr:sp>
        </xdr:grpSp>
        <xdr:sp macro="" textlink="">
          <xdr:nvSpPr>
            <xdr:cNvPr id="1445" name="object 109">
              <a:extLst>
                <a:ext uri="{FF2B5EF4-FFF2-40B4-BE49-F238E27FC236}">
                  <a16:creationId xmlns:a16="http://schemas.microsoft.com/office/drawing/2014/main" id="{5616D231-493D-BE5B-F1F6-2CAAF6454882}"/>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1446" name="Imagem 159">
              <a:extLst>
                <a:ext uri="{FF2B5EF4-FFF2-40B4-BE49-F238E27FC236}">
                  <a16:creationId xmlns:a16="http://schemas.microsoft.com/office/drawing/2014/main" id="{AC0D7497-7ED9-00F6-15C6-86F5138ABBA5}"/>
                </a:ext>
              </a:extLst>
            </xdr:cNvPr>
            <xdr:cNvPicPr>
              <a:picLocks noChangeAspect="1"/>
            </xdr:cNvPicPr>
          </xdr:nvPicPr>
          <xdr:blipFill>
            <a:blip xmlns:r="http://schemas.openxmlformats.org/officeDocument/2006/relationships" r:embed="rId18">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1447" name="Agrupar 8">
            <a:hlinkClick xmlns:r="http://schemas.openxmlformats.org/officeDocument/2006/relationships" r:id="rId19"/>
            <a:extLst>
              <a:ext uri="{FF2B5EF4-FFF2-40B4-BE49-F238E27FC236}">
                <a16:creationId xmlns:a16="http://schemas.microsoft.com/office/drawing/2014/main" id="{353F5EE5-D14C-65D1-BC65-FEE5A043F85E}"/>
              </a:ext>
            </a:extLst>
          </xdr:cNvPr>
          <xdr:cNvGrpSpPr/>
        </xdr:nvGrpSpPr>
        <xdr:grpSpPr>
          <a:xfrm>
            <a:off x="3678487" y="1984492"/>
            <a:ext cx="832872" cy="536569"/>
            <a:chOff x="3667630" y="506582"/>
            <a:chExt cx="830725" cy="537272"/>
          </a:xfrm>
        </xdr:grpSpPr>
        <xdr:grpSp>
          <xdr:nvGrpSpPr>
            <xdr:cNvPr id="1448" name="Agrupar 152">
              <a:extLst>
                <a:ext uri="{FF2B5EF4-FFF2-40B4-BE49-F238E27FC236}">
                  <a16:creationId xmlns:a16="http://schemas.microsoft.com/office/drawing/2014/main" id="{571F92A1-54DD-C0D2-033B-70CC35C96FF9}"/>
                </a:ext>
              </a:extLst>
            </xdr:cNvPr>
            <xdr:cNvGrpSpPr/>
          </xdr:nvGrpSpPr>
          <xdr:grpSpPr>
            <a:xfrm>
              <a:off x="3667630" y="748796"/>
              <a:ext cx="830725" cy="295058"/>
              <a:chOff x="3667631" y="750764"/>
              <a:chExt cx="830725" cy="295058"/>
            </a:xfrm>
          </xdr:grpSpPr>
          <xdr:sp macro="" textlink="">
            <xdr:nvSpPr>
              <xdr:cNvPr id="1449" name="object 80">
                <a:extLst>
                  <a:ext uri="{FF2B5EF4-FFF2-40B4-BE49-F238E27FC236}">
                    <a16:creationId xmlns:a16="http://schemas.microsoft.com/office/drawing/2014/main" id="{386E4365-3D4D-5F7A-05C4-19E52D802BF4}"/>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450" name="object 90">
                <a:extLst>
                  <a:ext uri="{FF2B5EF4-FFF2-40B4-BE49-F238E27FC236}">
                    <a16:creationId xmlns:a16="http://schemas.microsoft.com/office/drawing/2014/main" id="{A4741056-713C-DCAC-784F-0489F80C2CEE}"/>
                  </a:ext>
                </a:extLst>
              </xdr:cNvPr>
              <xdr:cNvSpPr txBox="1"/>
            </xdr:nvSpPr>
            <xdr:spPr>
              <a:xfrm>
                <a:off x="3799609" y="754502"/>
                <a:ext cx="566769" cy="29132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Integrated Report</a:t>
                </a:r>
              </a:p>
            </xdr:txBody>
          </xdr:sp>
        </xdr:grpSp>
        <xdr:sp macro="" textlink="">
          <xdr:nvSpPr>
            <xdr:cNvPr id="1451" name="object 109">
              <a:extLst>
                <a:ext uri="{FF2B5EF4-FFF2-40B4-BE49-F238E27FC236}">
                  <a16:creationId xmlns:a16="http://schemas.microsoft.com/office/drawing/2014/main" id="{2753DCBF-D22F-C9FB-3CFF-F7A99D9CC0BC}"/>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52" name="Imagem 154">
              <a:extLst>
                <a:ext uri="{FF2B5EF4-FFF2-40B4-BE49-F238E27FC236}">
                  <a16:creationId xmlns:a16="http://schemas.microsoft.com/office/drawing/2014/main" id="{EC59410D-7ACE-D921-E2B2-3D8CD0037011}"/>
                </a:ext>
              </a:extLst>
            </xdr:cNvPr>
            <xdr:cNvPicPr>
              <a:picLocks noChangeAspect="1"/>
            </xdr:cNvPicPr>
          </xdr:nvPicPr>
          <xdr:blipFill>
            <a:blip xmlns:r="http://schemas.openxmlformats.org/officeDocument/2006/relationships" r:embed="rId20">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1453" name="Agrupar 9">
            <a:hlinkClick xmlns:r="http://schemas.openxmlformats.org/officeDocument/2006/relationships" r:id="rId21"/>
            <a:extLst>
              <a:ext uri="{FF2B5EF4-FFF2-40B4-BE49-F238E27FC236}">
                <a16:creationId xmlns:a16="http://schemas.microsoft.com/office/drawing/2014/main" id="{D41AF782-6710-D518-0A06-24BCEF4A561E}"/>
              </a:ext>
            </a:extLst>
          </xdr:cNvPr>
          <xdr:cNvGrpSpPr/>
        </xdr:nvGrpSpPr>
        <xdr:grpSpPr>
          <a:xfrm>
            <a:off x="4575667" y="1984492"/>
            <a:ext cx="825212" cy="534937"/>
            <a:chOff x="4562857" y="506582"/>
            <a:chExt cx="827700" cy="535639"/>
          </a:xfrm>
        </xdr:grpSpPr>
        <xdr:grpSp>
          <xdr:nvGrpSpPr>
            <xdr:cNvPr id="1454" name="Agrupar 147">
              <a:extLst>
                <a:ext uri="{FF2B5EF4-FFF2-40B4-BE49-F238E27FC236}">
                  <a16:creationId xmlns:a16="http://schemas.microsoft.com/office/drawing/2014/main" id="{CAFD2637-01B2-390C-D698-EE428A5E010D}"/>
                </a:ext>
              </a:extLst>
            </xdr:cNvPr>
            <xdr:cNvGrpSpPr/>
          </xdr:nvGrpSpPr>
          <xdr:grpSpPr>
            <a:xfrm>
              <a:off x="4562857" y="748796"/>
              <a:ext cx="827700" cy="293425"/>
              <a:chOff x="4562859" y="750764"/>
              <a:chExt cx="827700" cy="293425"/>
            </a:xfrm>
          </xdr:grpSpPr>
          <xdr:sp macro="" textlink="">
            <xdr:nvSpPr>
              <xdr:cNvPr id="1455" name="object 80">
                <a:extLst>
                  <a:ext uri="{FF2B5EF4-FFF2-40B4-BE49-F238E27FC236}">
                    <a16:creationId xmlns:a16="http://schemas.microsoft.com/office/drawing/2014/main" id="{60B6F1CC-FB4D-0CF0-D06A-4EBFAA91AEC1}"/>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456" name="object 90">
                <a:extLst>
                  <a:ext uri="{FF2B5EF4-FFF2-40B4-BE49-F238E27FC236}">
                    <a16:creationId xmlns:a16="http://schemas.microsoft.com/office/drawing/2014/main" id="{5A7AE643-F318-A968-2E4F-A004B395D664}"/>
                  </a:ext>
                </a:extLst>
              </xdr:cNvPr>
              <xdr:cNvSpPr txBox="1"/>
            </xdr:nvSpPr>
            <xdr:spPr>
              <a:xfrm>
                <a:off x="4668365" y="754502"/>
                <a:ext cx="590344" cy="289687"/>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Corporate Governance</a:t>
                </a:r>
              </a:p>
            </xdr:txBody>
          </xdr:sp>
        </xdr:grpSp>
        <xdr:sp macro="" textlink="">
          <xdr:nvSpPr>
            <xdr:cNvPr id="1457" name="object 109">
              <a:extLst>
                <a:ext uri="{FF2B5EF4-FFF2-40B4-BE49-F238E27FC236}">
                  <a16:creationId xmlns:a16="http://schemas.microsoft.com/office/drawing/2014/main" id="{A91894B9-0FCF-3F51-EF03-7EF0C94C0C85}"/>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58" name="object 113">
              <a:extLst>
                <a:ext uri="{FF2B5EF4-FFF2-40B4-BE49-F238E27FC236}">
                  <a16:creationId xmlns:a16="http://schemas.microsoft.com/office/drawing/2014/main" id="{F4409747-5269-CD81-D16E-3B1CB96F7D80}"/>
                </a:ext>
              </a:extLst>
            </xdr:cNvPr>
            <xdr:cNvPicPr/>
          </xdr:nvPicPr>
          <xdr:blipFill>
            <a:blip xmlns:r="http://schemas.openxmlformats.org/officeDocument/2006/relationships" r:embed="rId22" cstate="print">
              <a:duotone>
                <a:prstClr val="black"/>
                <a:srgbClr val="695E4A">
                  <a:tint val="45000"/>
                  <a:satMod val="400000"/>
                </a:srgbClr>
              </a:duotone>
              <a:extLst>
                <a:ext uri="{BEBA8EAE-BF5A-486C-A8C5-ECC9F3942E4B}">
                  <a14:imgProps xmlns:a14="http://schemas.microsoft.com/office/drawing/2010/main">
                    <a14:imgLayer r:embed="rId23">
                      <a14:imgEffect>
                        <a14:saturation sat="0"/>
                      </a14:imgEffect>
                    </a14:imgLayer>
                  </a14:imgProps>
                </a:ext>
              </a:extLst>
            </a:blip>
            <a:stretch>
              <a:fillRect/>
            </a:stretch>
          </xdr:blipFill>
          <xdr:spPr>
            <a:xfrm>
              <a:off x="4886742" y="530601"/>
              <a:ext cx="179935" cy="179498"/>
            </a:xfrm>
            <a:prstGeom prst="rect">
              <a:avLst/>
            </a:prstGeom>
          </xdr:spPr>
        </xdr:pic>
      </xdr:grpSp>
      <xdr:grpSp>
        <xdr:nvGrpSpPr>
          <xdr:cNvPr id="1459" name="Agrupar 10">
            <a:hlinkClick xmlns:r="http://schemas.openxmlformats.org/officeDocument/2006/relationships" r:id="rId24"/>
            <a:extLst>
              <a:ext uri="{FF2B5EF4-FFF2-40B4-BE49-F238E27FC236}">
                <a16:creationId xmlns:a16="http://schemas.microsoft.com/office/drawing/2014/main" id="{148DCBC9-8D5A-43E3-B519-BA25DDE32B51}"/>
              </a:ext>
            </a:extLst>
          </xdr:cNvPr>
          <xdr:cNvGrpSpPr/>
        </xdr:nvGrpSpPr>
        <xdr:grpSpPr>
          <a:xfrm>
            <a:off x="5465188" y="1984492"/>
            <a:ext cx="821659" cy="507345"/>
            <a:chOff x="5455059" y="506582"/>
            <a:chExt cx="822006" cy="508010"/>
          </a:xfrm>
        </xdr:grpSpPr>
        <xdr:sp macro="" textlink="">
          <xdr:nvSpPr>
            <xdr:cNvPr id="1460" name="object 80">
              <a:extLst>
                <a:ext uri="{FF2B5EF4-FFF2-40B4-BE49-F238E27FC236}">
                  <a16:creationId xmlns:a16="http://schemas.microsoft.com/office/drawing/2014/main" id="{D51A9B9D-C163-79B6-A809-EFA24FC8EFF8}"/>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461" name="object 90">
              <a:extLst>
                <a:ext uri="{FF2B5EF4-FFF2-40B4-BE49-F238E27FC236}">
                  <a16:creationId xmlns:a16="http://schemas.microsoft.com/office/drawing/2014/main" id="{9509A4D6-9AC5-FD7E-22F0-4EB161BB7A8A}"/>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Financial Capital</a:t>
              </a:r>
            </a:p>
          </xdr:txBody>
        </xdr:sp>
        <xdr:sp macro="" textlink="">
          <xdr:nvSpPr>
            <xdr:cNvPr id="1462" name="object 109">
              <a:extLst>
                <a:ext uri="{FF2B5EF4-FFF2-40B4-BE49-F238E27FC236}">
                  <a16:creationId xmlns:a16="http://schemas.microsoft.com/office/drawing/2014/main" id="{BEC7DA1F-EB97-9AEE-5331-C975ECEEAB87}"/>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63" name="object 73">
              <a:extLst>
                <a:ext uri="{FF2B5EF4-FFF2-40B4-BE49-F238E27FC236}">
                  <a16:creationId xmlns:a16="http://schemas.microsoft.com/office/drawing/2014/main" id="{CEE134DA-7DBB-8389-E1B7-66989661F855}"/>
                </a:ext>
              </a:extLst>
            </xdr:cNvPr>
            <xdr:cNvPicPr/>
          </xdr:nvPicPr>
          <xdr:blipFill>
            <a:blip xmlns:r="http://schemas.openxmlformats.org/officeDocument/2006/relationships" r:embed="rId25"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1464" name="Agrupar 11">
            <a:hlinkClick xmlns:r="http://schemas.openxmlformats.org/officeDocument/2006/relationships" r:id="rId26"/>
            <a:extLst>
              <a:ext uri="{FF2B5EF4-FFF2-40B4-BE49-F238E27FC236}">
                <a16:creationId xmlns:a16="http://schemas.microsoft.com/office/drawing/2014/main" id="{D41234F9-5F30-420A-356F-6AE702E23F00}"/>
              </a:ext>
            </a:extLst>
          </xdr:cNvPr>
          <xdr:cNvGrpSpPr/>
        </xdr:nvGrpSpPr>
        <xdr:grpSpPr>
          <a:xfrm>
            <a:off x="6351154" y="1984492"/>
            <a:ext cx="833333" cy="536569"/>
            <a:chOff x="6341567" y="506582"/>
            <a:chExt cx="831188" cy="537272"/>
          </a:xfrm>
        </xdr:grpSpPr>
        <xdr:grpSp>
          <xdr:nvGrpSpPr>
            <xdr:cNvPr id="1465" name="Agrupar 138">
              <a:extLst>
                <a:ext uri="{FF2B5EF4-FFF2-40B4-BE49-F238E27FC236}">
                  <a16:creationId xmlns:a16="http://schemas.microsoft.com/office/drawing/2014/main" id="{61C8C9E1-C1C0-5EC7-4DF2-5E3AE3255029}"/>
                </a:ext>
              </a:extLst>
            </xdr:cNvPr>
            <xdr:cNvGrpSpPr/>
          </xdr:nvGrpSpPr>
          <xdr:grpSpPr>
            <a:xfrm>
              <a:off x="6341567" y="748796"/>
              <a:ext cx="831188" cy="295058"/>
              <a:chOff x="6341570" y="750764"/>
              <a:chExt cx="831188" cy="295058"/>
            </a:xfrm>
          </xdr:grpSpPr>
          <xdr:sp macro="" textlink="">
            <xdr:nvSpPr>
              <xdr:cNvPr id="1466" name="object 80">
                <a:extLst>
                  <a:ext uri="{FF2B5EF4-FFF2-40B4-BE49-F238E27FC236}">
                    <a16:creationId xmlns:a16="http://schemas.microsoft.com/office/drawing/2014/main" id="{C00583E8-52C5-0DD1-C546-F469EADF3D8D}"/>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467" name="object 90">
                <a:extLst>
                  <a:ext uri="{FF2B5EF4-FFF2-40B4-BE49-F238E27FC236}">
                    <a16:creationId xmlns:a16="http://schemas.microsoft.com/office/drawing/2014/main" id="{8EAFFFE8-F63C-A1F1-30F7-E23402FAD9FC}"/>
                  </a:ext>
                </a:extLst>
              </xdr:cNvPr>
              <xdr:cNvSpPr txBox="1"/>
            </xdr:nvSpPr>
            <xdr:spPr>
              <a:xfrm>
                <a:off x="6473974" y="754502"/>
                <a:ext cx="566381" cy="29132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Natural Capital</a:t>
                </a:r>
              </a:p>
            </xdr:txBody>
          </xdr:sp>
        </xdr:grpSp>
        <xdr:sp macro="" textlink="">
          <xdr:nvSpPr>
            <xdr:cNvPr id="1468" name="object 109">
              <a:extLst>
                <a:ext uri="{FF2B5EF4-FFF2-40B4-BE49-F238E27FC236}">
                  <a16:creationId xmlns:a16="http://schemas.microsoft.com/office/drawing/2014/main" id="{A0BA6766-E687-6835-4179-D70FC01C13EC}"/>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69" name="object 54">
              <a:extLst>
                <a:ext uri="{FF2B5EF4-FFF2-40B4-BE49-F238E27FC236}">
                  <a16:creationId xmlns:a16="http://schemas.microsoft.com/office/drawing/2014/main" id="{B8935834-6E22-E570-A212-C03B65D805C7}"/>
                </a:ext>
              </a:extLst>
            </xdr:cNvPr>
            <xdr:cNvPicPr/>
          </xdr:nvPicPr>
          <xdr:blipFill>
            <a:blip xmlns:r="http://schemas.openxmlformats.org/officeDocument/2006/relationships" r:embed="rId27" cstate="print">
              <a:duotone>
                <a:prstClr val="black"/>
                <a:srgbClr val="695E4A">
                  <a:tint val="45000"/>
                  <a:satMod val="400000"/>
                </a:srgbClr>
              </a:duotone>
            </a:blip>
            <a:stretch>
              <a:fillRect/>
            </a:stretch>
          </xdr:blipFill>
          <xdr:spPr>
            <a:xfrm>
              <a:off x="6647979" y="574536"/>
              <a:ext cx="218370" cy="143598"/>
            </a:xfrm>
            <a:prstGeom prst="rect">
              <a:avLst/>
            </a:prstGeom>
          </xdr:spPr>
        </xdr:pic>
      </xdr:grpSp>
      <xdr:grpSp>
        <xdr:nvGrpSpPr>
          <xdr:cNvPr id="1470" name="Agrupar 12">
            <a:hlinkClick xmlns:r="http://schemas.openxmlformats.org/officeDocument/2006/relationships" r:id="rId2"/>
            <a:extLst>
              <a:ext uri="{FF2B5EF4-FFF2-40B4-BE49-F238E27FC236}">
                <a16:creationId xmlns:a16="http://schemas.microsoft.com/office/drawing/2014/main" id="{11DF6BBF-E4DD-D9F9-A2AD-6C0DE393525A}"/>
              </a:ext>
            </a:extLst>
          </xdr:cNvPr>
          <xdr:cNvGrpSpPr/>
        </xdr:nvGrpSpPr>
        <xdr:grpSpPr>
          <a:xfrm>
            <a:off x="7248796" y="1984492"/>
            <a:ext cx="840992" cy="536569"/>
            <a:chOff x="7237257" y="506582"/>
            <a:chExt cx="834211" cy="537272"/>
          </a:xfrm>
        </xdr:grpSpPr>
        <xdr:grpSp>
          <xdr:nvGrpSpPr>
            <xdr:cNvPr id="1471" name="Agrupar 133">
              <a:extLst>
                <a:ext uri="{FF2B5EF4-FFF2-40B4-BE49-F238E27FC236}">
                  <a16:creationId xmlns:a16="http://schemas.microsoft.com/office/drawing/2014/main" id="{396AF79E-6A95-A136-C4CE-C3360DF8D88A}"/>
                </a:ext>
              </a:extLst>
            </xdr:cNvPr>
            <xdr:cNvGrpSpPr/>
          </xdr:nvGrpSpPr>
          <xdr:grpSpPr>
            <a:xfrm>
              <a:off x="7237257" y="748796"/>
              <a:ext cx="834211" cy="295058"/>
              <a:chOff x="7237260" y="750764"/>
              <a:chExt cx="834211" cy="295058"/>
            </a:xfrm>
          </xdr:grpSpPr>
          <xdr:sp macro="" textlink="">
            <xdr:nvSpPr>
              <xdr:cNvPr id="1472" name="object 80">
                <a:extLst>
                  <a:ext uri="{FF2B5EF4-FFF2-40B4-BE49-F238E27FC236}">
                    <a16:creationId xmlns:a16="http://schemas.microsoft.com/office/drawing/2014/main" id="{2AFBCFFF-09CF-C368-3C33-D80FB6E84FA0}"/>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02585C"/>
              </a:solidFill>
              <a:ln w="6350">
                <a:solidFill>
                  <a:srgbClr val="02585C"/>
                </a:solidFill>
              </a:ln>
            </xdr:spPr>
            <xdr:txBody>
              <a:bodyPr wrap="square" lIns="0" tIns="0" rIns="0" bIns="0" rtlCol="0"/>
              <a:lstStyle>
                <a:defPPr>
                  <a:defRPr kern="0"/>
                </a:defPPr>
              </a:lstStyle>
              <a:p>
                <a:endParaRPr/>
              </a:p>
            </xdr:txBody>
          </xdr:sp>
          <xdr:sp macro="" textlink="">
            <xdr:nvSpPr>
              <xdr:cNvPr id="1473" name="object 90">
                <a:extLst>
                  <a:ext uri="{FF2B5EF4-FFF2-40B4-BE49-F238E27FC236}">
                    <a16:creationId xmlns:a16="http://schemas.microsoft.com/office/drawing/2014/main" id="{568126D8-5D28-06FE-EF64-723F22A11BB8}"/>
                  </a:ext>
                </a:extLst>
              </xdr:cNvPr>
              <xdr:cNvSpPr txBox="1"/>
            </xdr:nvSpPr>
            <xdr:spPr>
              <a:xfrm>
                <a:off x="7370145" y="754502"/>
                <a:ext cx="568441" cy="29132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1" baseline="0">
                    <a:solidFill>
                      <a:schemeClr val="bg1"/>
                    </a:solidFill>
                    <a:latin typeface="Roboto" panose="02000000000000000000" pitchFamily="2" charset="0"/>
                    <a:ea typeface="Roboto" panose="02000000000000000000" pitchFamily="2" charset="0"/>
                    <a:cs typeface="Roboto" panose="02000000000000000000" pitchFamily="2" charset="0"/>
                  </a:rPr>
                  <a:t>Human Capital</a:t>
                </a:r>
              </a:p>
            </xdr:txBody>
          </xdr:sp>
        </xdr:grpSp>
        <xdr:sp macro="" textlink="">
          <xdr:nvSpPr>
            <xdr:cNvPr id="1474" name="object 109">
              <a:extLst>
                <a:ext uri="{FF2B5EF4-FFF2-40B4-BE49-F238E27FC236}">
                  <a16:creationId xmlns:a16="http://schemas.microsoft.com/office/drawing/2014/main" id="{8A8790EA-A2C6-A7BD-CB26-BAAF1D5E50C5}"/>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02585C"/>
              </a:solidFill>
            </a:ln>
          </xdr:spPr>
          <xdr:txBody>
            <a:bodyPr wrap="square" lIns="0" tIns="0" rIns="0" bIns="0" rtlCol="0"/>
            <a:lstStyle>
              <a:defPPr>
                <a:defRPr kern="0"/>
              </a:defPPr>
            </a:lstStyle>
            <a:p>
              <a:endParaRPr/>
            </a:p>
          </xdr:txBody>
        </xdr:sp>
        <xdr:pic>
          <xdr:nvPicPr>
            <xdr:cNvPr id="1475" name="object 64">
              <a:extLst>
                <a:ext uri="{FF2B5EF4-FFF2-40B4-BE49-F238E27FC236}">
                  <a16:creationId xmlns:a16="http://schemas.microsoft.com/office/drawing/2014/main" id="{51C9289A-58B8-335E-C914-0561D89A4634}"/>
                </a:ext>
              </a:extLst>
            </xdr:cNvPr>
            <xdr:cNvPicPr/>
          </xdr:nvPicPr>
          <xdr:blipFill>
            <a:blip xmlns:r="http://schemas.openxmlformats.org/officeDocument/2006/relationships" r:embed="rId28" cstate="print">
              <a:duotone>
                <a:prstClr val="black"/>
                <a:srgbClr val="02585C">
                  <a:tint val="45000"/>
                  <a:satMod val="400000"/>
                </a:srgbClr>
              </a:duotone>
            </a:blip>
            <a:stretch>
              <a:fillRect/>
            </a:stretch>
          </xdr:blipFill>
          <xdr:spPr>
            <a:xfrm>
              <a:off x="7570700" y="569905"/>
              <a:ext cx="167329" cy="143539"/>
            </a:xfrm>
            <a:prstGeom prst="rect">
              <a:avLst/>
            </a:prstGeom>
          </xdr:spPr>
        </xdr:pic>
      </xdr:grpSp>
      <xdr:grpSp>
        <xdr:nvGrpSpPr>
          <xdr:cNvPr id="1476" name="Agrupar 13">
            <a:hlinkClick xmlns:r="http://schemas.openxmlformats.org/officeDocument/2006/relationships" r:id="rId29"/>
            <a:extLst>
              <a:ext uri="{FF2B5EF4-FFF2-40B4-BE49-F238E27FC236}">
                <a16:creationId xmlns:a16="http://schemas.microsoft.com/office/drawing/2014/main" id="{E955DF29-4B5C-7EA8-2D43-A4FF9B5AB6AB}"/>
              </a:ext>
            </a:extLst>
          </xdr:cNvPr>
          <xdr:cNvGrpSpPr/>
        </xdr:nvGrpSpPr>
        <xdr:grpSpPr>
          <a:xfrm>
            <a:off x="8154096" y="1984492"/>
            <a:ext cx="833334" cy="536569"/>
            <a:chOff x="8135970" y="506582"/>
            <a:chExt cx="831188" cy="537272"/>
          </a:xfrm>
        </xdr:grpSpPr>
        <xdr:grpSp>
          <xdr:nvGrpSpPr>
            <xdr:cNvPr id="1477" name="Agrupar 126">
              <a:extLst>
                <a:ext uri="{FF2B5EF4-FFF2-40B4-BE49-F238E27FC236}">
                  <a16:creationId xmlns:a16="http://schemas.microsoft.com/office/drawing/2014/main" id="{379F0E43-C419-0ED5-A98E-6E334E98F981}"/>
                </a:ext>
              </a:extLst>
            </xdr:cNvPr>
            <xdr:cNvGrpSpPr/>
          </xdr:nvGrpSpPr>
          <xdr:grpSpPr>
            <a:xfrm>
              <a:off x="8135970" y="748796"/>
              <a:ext cx="831188" cy="295058"/>
              <a:chOff x="8135974" y="750764"/>
              <a:chExt cx="831188" cy="295058"/>
            </a:xfrm>
          </xdr:grpSpPr>
          <xdr:sp macro="" textlink="">
            <xdr:nvSpPr>
              <xdr:cNvPr id="1478" name="object 80">
                <a:extLst>
                  <a:ext uri="{FF2B5EF4-FFF2-40B4-BE49-F238E27FC236}">
                    <a16:creationId xmlns:a16="http://schemas.microsoft.com/office/drawing/2014/main" id="{E0D517D3-831B-83BC-4F9C-B6ADA82EB7D0}"/>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479" name="object 90">
                <a:extLst>
                  <a:ext uri="{FF2B5EF4-FFF2-40B4-BE49-F238E27FC236}">
                    <a16:creationId xmlns:a16="http://schemas.microsoft.com/office/drawing/2014/main" id="{F08EF712-57AC-6CB0-6AF2-A183F93C6F1B}"/>
                  </a:ext>
                </a:extLst>
              </xdr:cNvPr>
              <xdr:cNvSpPr txBox="1"/>
            </xdr:nvSpPr>
            <xdr:spPr>
              <a:xfrm>
                <a:off x="8294123" y="754502"/>
                <a:ext cx="514891" cy="29132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Social Capital</a:t>
                </a:r>
              </a:p>
            </xdr:txBody>
          </xdr:sp>
        </xdr:grpSp>
        <xdr:sp macro="" textlink="">
          <xdr:nvSpPr>
            <xdr:cNvPr id="1480" name="object 109">
              <a:extLst>
                <a:ext uri="{FF2B5EF4-FFF2-40B4-BE49-F238E27FC236}">
                  <a16:creationId xmlns:a16="http://schemas.microsoft.com/office/drawing/2014/main" id="{853DDD8D-29DC-208D-5C69-510077B3BD88}"/>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81" name="object 51">
              <a:extLst>
                <a:ext uri="{FF2B5EF4-FFF2-40B4-BE49-F238E27FC236}">
                  <a16:creationId xmlns:a16="http://schemas.microsoft.com/office/drawing/2014/main" id="{7B098980-5973-D61D-54FC-2672F8C3736F}"/>
                </a:ext>
              </a:extLst>
            </xdr:cNvPr>
            <xdr:cNvPicPr/>
          </xdr:nvPicPr>
          <xdr:blipFill>
            <a:blip xmlns:r="http://schemas.openxmlformats.org/officeDocument/2006/relationships" r:embed="rId30"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grpSp>
        <xdr:nvGrpSpPr>
          <xdr:cNvPr id="1482" name="Agrupar 14">
            <a:hlinkClick xmlns:r="http://schemas.openxmlformats.org/officeDocument/2006/relationships" r:id="rId31"/>
            <a:extLst>
              <a:ext uri="{FF2B5EF4-FFF2-40B4-BE49-F238E27FC236}">
                <a16:creationId xmlns:a16="http://schemas.microsoft.com/office/drawing/2014/main" id="{5E49852C-993F-8B7E-97A7-C34E4EA2812B}"/>
              </a:ext>
            </a:extLst>
          </xdr:cNvPr>
          <xdr:cNvGrpSpPr/>
        </xdr:nvGrpSpPr>
        <xdr:grpSpPr>
          <a:xfrm>
            <a:off x="9051739" y="1984492"/>
            <a:ext cx="828102" cy="536569"/>
            <a:chOff x="9031660" y="506582"/>
            <a:chExt cx="829416" cy="537272"/>
          </a:xfrm>
        </xdr:grpSpPr>
        <xdr:grpSp>
          <xdr:nvGrpSpPr>
            <xdr:cNvPr id="1483" name="Agrupar 31">
              <a:extLst>
                <a:ext uri="{FF2B5EF4-FFF2-40B4-BE49-F238E27FC236}">
                  <a16:creationId xmlns:a16="http://schemas.microsoft.com/office/drawing/2014/main" id="{0C7ADFB9-5BC8-C4D0-DCA5-97C91A6317DC}"/>
                </a:ext>
              </a:extLst>
            </xdr:cNvPr>
            <xdr:cNvGrpSpPr/>
          </xdr:nvGrpSpPr>
          <xdr:grpSpPr>
            <a:xfrm>
              <a:off x="9031660" y="748796"/>
              <a:ext cx="829416" cy="295058"/>
              <a:chOff x="9031664" y="750764"/>
              <a:chExt cx="829416" cy="295058"/>
            </a:xfrm>
          </xdr:grpSpPr>
          <xdr:sp macro="" textlink="">
            <xdr:nvSpPr>
              <xdr:cNvPr id="1484" name="object 80">
                <a:extLst>
                  <a:ext uri="{FF2B5EF4-FFF2-40B4-BE49-F238E27FC236}">
                    <a16:creationId xmlns:a16="http://schemas.microsoft.com/office/drawing/2014/main" id="{2A888F33-3865-1C05-D9BF-4487A26B5949}"/>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485" name="object 90">
                <a:extLst>
                  <a:ext uri="{FF2B5EF4-FFF2-40B4-BE49-F238E27FC236}">
                    <a16:creationId xmlns:a16="http://schemas.microsoft.com/office/drawing/2014/main" id="{235FC42D-F361-AD12-179A-A21CA5A0E5B7}"/>
                  </a:ext>
                </a:extLst>
              </xdr:cNvPr>
              <xdr:cNvSpPr txBox="1"/>
            </xdr:nvSpPr>
            <xdr:spPr>
              <a:xfrm>
                <a:off x="9163786" y="754502"/>
                <a:ext cx="565174" cy="291320"/>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Intellectual Capital</a:t>
                </a:r>
              </a:p>
            </xdr:txBody>
          </xdr:sp>
        </xdr:grpSp>
        <xdr:sp macro="" textlink="">
          <xdr:nvSpPr>
            <xdr:cNvPr id="1486" name="object 109">
              <a:extLst>
                <a:ext uri="{FF2B5EF4-FFF2-40B4-BE49-F238E27FC236}">
                  <a16:creationId xmlns:a16="http://schemas.microsoft.com/office/drawing/2014/main" id="{210D9A5B-3D3C-F776-B820-D071BF582164}"/>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87" name="object 70">
              <a:extLst>
                <a:ext uri="{FF2B5EF4-FFF2-40B4-BE49-F238E27FC236}">
                  <a16:creationId xmlns:a16="http://schemas.microsoft.com/office/drawing/2014/main" id="{2385CCE4-F0D8-DBBA-966B-5F7D3BA6F91D}"/>
                </a:ext>
              </a:extLst>
            </xdr:cNvPr>
            <xdr:cNvPicPr/>
          </xdr:nvPicPr>
          <xdr:blipFill>
            <a:blip xmlns:r="http://schemas.openxmlformats.org/officeDocument/2006/relationships" r:embed="rId32"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1488" name="Agrupar 15">
            <a:hlinkClick xmlns:r="http://schemas.openxmlformats.org/officeDocument/2006/relationships" r:id="rId33"/>
            <a:extLst>
              <a:ext uri="{FF2B5EF4-FFF2-40B4-BE49-F238E27FC236}">
                <a16:creationId xmlns:a16="http://schemas.microsoft.com/office/drawing/2014/main" id="{FEC5F561-0FEC-49BE-614A-F7A9C22738CC}"/>
              </a:ext>
            </a:extLst>
          </xdr:cNvPr>
          <xdr:cNvGrpSpPr/>
        </xdr:nvGrpSpPr>
        <xdr:grpSpPr>
          <a:xfrm>
            <a:off x="9944149" y="1984492"/>
            <a:ext cx="828105" cy="536569"/>
            <a:chOff x="9925578" y="506582"/>
            <a:chExt cx="829416" cy="537272"/>
          </a:xfrm>
        </xdr:grpSpPr>
        <xdr:grpSp>
          <xdr:nvGrpSpPr>
            <xdr:cNvPr id="1489" name="Agrupar 26">
              <a:extLst>
                <a:ext uri="{FF2B5EF4-FFF2-40B4-BE49-F238E27FC236}">
                  <a16:creationId xmlns:a16="http://schemas.microsoft.com/office/drawing/2014/main" id="{77DDF4E1-5BD1-E349-5241-A3B1C786397E}"/>
                </a:ext>
              </a:extLst>
            </xdr:cNvPr>
            <xdr:cNvGrpSpPr/>
          </xdr:nvGrpSpPr>
          <xdr:grpSpPr>
            <a:xfrm>
              <a:off x="9925578" y="748796"/>
              <a:ext cx="829416" cy="295058"/>
              <a:chOff x="9925583" y="750764"/>
              <a:chExt cx="829416" cy="295058"/>
            </a:xfrm>
          </xdr:grpSpPr>
          <xdr:sp macro="" textlink="">
            <xdr:nvSpPr>
              <xdr:cNvPr id="1490" name="object 80">
                <a:extLst>
                  <a:ext uri="{FF2B5EF4-FFF2-40B4-BE49-F238E27FC236}">
                    <a16:creationId xmlns:a16="http://schemas.microsoft.com/office/drawing/2014/main" id="{9C861C8E-2599-9FF6-F651-96CFD130D541}"/>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491" name="object 90">
                <a:extLst>
                  <a:ext uri="{FF2B5EF4-FFF2-40B4-BE49-F238E27FC236}">
                    <a16:creationId xmlns:a16="http://schemas.microsoft.com/office/drawing/2014/main" id="{E9BD49E8-73E1-AF12-D0E7-2A8AFA864E3D}"/>
                  </a:ext>
                </a:extLst>
              </xdr:cNvPr>
              <xdr:cNvSpPr txBox="1"/>
            </xdr:nvSpPr>
            <xdr:spPr>
              <a:xfrm>
                <a:off x="9965865" y="754502"/>
                <a:ext cx="748854" cy="29132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Manufactured Capital</a:t>
                </a:r>
              </a:p>
            </xdr:txBody>
          </xdr:sp>
        </xdr:grpSp>
        <xdr:sp macro="" textlink="">
          <xdr:nvSpPr>
            <xdr:cNvPr id="1492" name="object 109">
              <a:extLst>
                <a:ext uri="{FF2B5EF4-FFF2-40B4-BE49-F238E27FC236}">
                  <a16:creationId xmlns:a16="http://schemas.microsoft.com/office/drawing/2014/main" id="{B625A9B2-923A-4BE5-A48F-581171DA8F05}"/>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93" name="object 67">
              <a:extLst>
                <a:ext uri="{FF2B5EF4-FFF2-40B4-BE49-F238E27FC236}">
                  <a16:creationId xmlns:a16="http://schemas.microsoft.com/office/drawing/2014/main" id="{38D8655B-38B1-65AD-3F4B-C335F61ADFB8}"/>
                </a:ext>
              </a:extLst>
            </xdr:cNvPr>
            <xdr:cNvPicPr/>
          </xdr:nvPicPr>
          <xdr:blipFill>
            <a:blip xmlns:r="http://schemas.openxmlformats.org/officeDocument/2006/relationships" r:embed="rId34"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1494" name="Agrupar 16">
            <a:hlinkClick xmlns:r="http://schemas.openxmlformats.org/officeDocument/2006/relationships" r:id="rId35"/>
            <a:extLst>
              <a:ext uri="{FF2B5EF4-FFF2-40B4-BE49-F238E27FC236}">
                <a16:creationId xmlns:a16="http://schemas.microsoft.com/office/drawing/2014/main" id="{7E290B74-48E5-792C-7B3E-B0B47577E4AD}"/>
              </a:ext>
            </a:extLst>
          </xdr:cNvPr>
          <xdr:cNvGrpSpPr/>
        </xdr:nvGrpSpPr>
        <xdr:grpSpPr>
          <a:xfrm>
            <a:off x="10836566" y="1984492"/>
            <a:ext cx="820920" cy="536569"/>
            <a:chOff x="10819501" y="506582"/>
            <a:chExt cx="826871" cy="537272"/>
          </a:xfrm>
        </xdr:grpSpPr>
        <xdr:grpSp>
          <xdr:nvGrpSpPr>
            <xdr:cNvPr id="1495" name="Agrupar 21">
              <a:extLst>
                <a:ext uri="{FF2B5EF4-FFF2-40B4-BE49-F238E27FC236}">
                  <a16:creationId xmlns:a16="http://schemas.microsoft.com/office/drawing/2014/main" id="{92DD3941-C8FC-9955-94DE-D20A05DDF575}"/>
                </a:ext>
              </a:extLst>
            </xdr:cNvPr>
            <xdr:cNvGrpSpPr/>
          </xdr:nvGrpSpPr>
          <xdr:grpSpPr>
            <a:xfrm>
              <a:off x="10819501" y="748796"/>
              <a:ext cx="826871" cy="295058"/>
              <a:chOff x="10819501" y="750764"/>
              <a:chExt cx="826871" cy="295058"/>
            </a:xfrm>
          </xdr:grpSpPr>
          <xdr:sp macro="" textlink="">
            <xdr:nvSpPr>
              <xdr:cNvPr id="1496" name="object 80">
                <a:extLst>
                  <a:ext uri="{FF2B5EF4-FFF2-40B4-BE49-F238E27FC236}">
                    <a16:creationId xmlns:a16="http://schemas.microsoft.com/office/drawing/2014/main" id="{8A28A639-300F-2553-AE6F-D936D5DBC18A}"/>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497" name="object 90">
                <a:extLst>
                  <a:ext uri="{FF2B5EF4-FFF2-40B4-BE49-F238E27FC236}">
                    <a16:creationId xmlns:a16="http://schemas.microsoft.com/office/drawing/2014/main" id="{4EF92533-4BF3-55A4-9255-7607D4FAC115}"/>
                  </a:ext>
                </a:extLst>
              </xdr:cNvPr>
              <xdr:cNvSpPr txBox="1"/>
            </xdr:nvSpPr>
            <xdr:spPr>
              <a:xfrm>
                <a:off x="10858730" y="754502"/>
                <a:ext cx="748412" cy="29132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Eneva-specific Indicators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498" name="object 109">
              <a:extLst>
                <a:ext uri="{FF2B5EF4-FFF2-40B4-BE49-F238E27FC236}">
                  <a16:creationId xmlns:a16="http://schemas.microsoft.com/office/drawing/2014/main" id="{A4A897AA-C11F-0B4D-E88A-69C78595A30F}"/>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99" name="Imagem 23">
              <a:extLst>
                <a:ext uri="{FF2B5EF4-FFF2-40B4-BE49-F238E27FC236}">
                  <a16:creationId xmlns:a16="http://schemas.microsoft.com/office/drawing/2014/main" id="{D643580C-137F-EE69-3B72-9BCFE30C9CA4}"/>
                </a:ext>
              </a:extLst>
            </xdr:cNvPr>
            <xdr:cNvPicPr>
              <a:picLocks noChangeAspect="1"/>
            </xdr:cNvPicPr>
          </xdr:nvPicPr>
          <xdr:blipFill>
            <a:blip xmlns:r="http://schemas.openxmlformats.org/officeDocument/2006/relationships" r:embed="rId36">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grpSp>
        <xdr:nvGrpSpPr>
          <xdr:cNvPr id="1500" name="Agrupar 17">
            <a:extLst>
              <a:ext uri="{FF2B5EF4-FFF2-40B4-BE49-F238E27FC236}">
                <a16:creationId xmlns:a16="http://schemas.microsoft.com/office/drawing/2014/main" id="{4625EA48-6508-673E-5AA9-400C4C055F48}"/>
              </a:ext>
            </a:extLst>
          </xdr:cNvPr>
          <xdr:cNvGrpSpPr/>
        </xdr:nvGrpSpPr>
        <xdr:grpSpPr>
          <a:xfrm>
            <a:off x="10064474" y="1640038"/>
            <a:ext cx="1315654" cy="179263"/>
            <a:chOff x="10031056" y="1635749"/>
            <a:chExt cx="1313331" cy="179263"/>
          </a:xfrm>
        </xdr:grpSpPr>
        <xdr:sp macro="" textlink="">
          <xdr:nvSpPr>
            <xdr:cNvPr id="1501" name="object 2">
              <a:extLst>
                <a:ext uri="{FF2B5EF4-FFF2-40B4-BE49-F238E27FC236}">
                  <a16:creationId xmlns:a16="http://schemas.microsoft.com/office/drawing/2014/main" id="{AE5FE488-EB7E-7B6B-C41C-A7E9D355077D}"/>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sz="1000" b="1" spc="-20">
                  <a:solidFill>
                    <a:srgbClr val="0396A9"/>
                  </a:solidFill>
                  <a:latin typeface="Roboto"/>
                  <a:cs typeface="Roboto"/>
                </a:rPr>
                <a:t>2025</a:t>
              </a:r>
              <a:r>
                <a:rPr lang="pt-BR" sz="1000" b="1" spc="-20">
                  <a:solidFill>
                    <a:srgbClr val="0396A9"/>
                  </a:solidFill>
                  <a:latin typeface="Roboto"/>
                  <a:cs typeface="Roboto"/>
                </a:rPr>
                <a:t> </a:t>
              </a:r>
              <a:r>
                <a:rPr kumimoji="0" lang="pt-BR" sz="1000" b="1" i="0" u="none" strike="noStrike" kern="0" cap="none" spc="0" normalizeH="0" baseline="0" noProof="0">
                  <a:ln>
                    <a:noFill/>
                  </a:ln>
                  <a:solidFill>
                    <a:srgbClr val="695E4A"/>
                  </a:solidFill>
                  <a:effectLst/>
                  <a:uLnTx/>
                  <a:uFillTx/>
                  <a:latin typeface="Roboto"/>
                  <a:ea typeface="+mn-ea"/>
                  <a:cs typeface="Roboto"/>
                </a:rPr>
                <a:t>Databook</a:t>
              </a:r>
              <a:endParaRPr sz="1000">
                <a:latin typeface="Roboto"/>
                <a:cs typeface="Roboto"/>
              </a:endParaRPr>
            </a:p>
          </xdr:txBody>
        </xdr:sp>
        <xdr:pic>
          <xdr:nvPicPr>
            <xdr:cNvPr id="1502" name="Gráfico 19" descr="Círculo com seta para a esquerda estrutura de tópicos">
              <a:hlinkClick xmlns:r="http://schemas.openxmlformats.org/officeDocument/2006/relationships" r:id="rId37"/>
              <a:extLst>
                <a:ext uri="{FF2B5EF4-FFF2-40B4-BE49-F238E27FC236}">
                  <a16:creationId xmlns:a16="http://schemas.microsoft.com/office/drawing/2014/main" id="{57736D76-B178-F960-5470-B9D0D1CBC1EA}"/>
                </a:ext>
              </a:extLst>
            </xdr:cNvPr>
            <xdr:cNvPicPr>
              <a:picLocks noChangeAspect="1"/>
            </xdr:cNvPicPr>
          </xdr:nvPicPr>
          <xdr:blipFill>
            <a:blip xmlns:r="http://schemas.openxmlformats.org/officeDocument/2006/relationships" r:embed="rId38">
              <a:extLst>
                <a:ext uri="{96DAC541-7B7A-43D3-8B79-37D633B846F1}">
                  <asvg:svgBlip xmlns:asvg="http://schemas.microsoft.com/office/drawing/2016/SVG/main" r:embed="rId39"/>
                </a:ext>
              </a:extLst>
            </a:blip>
            <a:stretch>
              <a:fillRect/>
            </a:stretch>
          </xdr:blipFill>
          <xdr:spPr>
            <a:xfrm rot="10800000">
              <a:off x="10031056" y="1635750"/>
              <a:ext cx="179193" cy="179262"/>
            </a:xfrm>
            <a:prstGeom prst="rect">
              <a:avLst/>
            </a:prstGeom>
          </xdr:spPr>
        </xdr:pic>
        <xdr:pic>
          <xdr:nvPicPr>
            <xdr:cNvPr id="1503" name="Gráfico 20" descr="Círculo com seta para a esquerda estrutura de tópicos">
              <a:hlinkClick xmlns:r="http://schemas.openxmlformats.org/officeDocument/2006/relationships" r:id="rId3"/>
              <a:extLst>
                <a:ext uri="{FF2B5EF4-FFF2-40B4-BE49-F238E27FC236}">
                  <a16:creationId xmlns:a16="http://schemas.microsoft.com/office/drawing/2014/main" id="{6FDA271F-CDFD-81B1-8578-BFFA416381A2}"/>
                </a:ext>
              </a:extLst>
            </xdr:cNvPr>
            <xdr:cNvPicPr>
              <a:picLocks noChangeAspect="1"/>
            </xdr:cNvPicPr>
          </xdr:nvPicPr>
          <xdr:blipFill>
            <a:blip xmlns:r="http://schemas.openxmlformats.org/officeDocument/2006/relationships" r:embed="rId38">
              <a:extLst>
                <a:ext uri="{96DAC541-7B7A-43D3-8B79-37D633B846F1}">
                  <asvg:svgBlip xmlns:asvg="http://schemas.microsoft.com/office/drawing/2016/SVG/main" r:embed="rId39"/>
                </a:ext>
              </a:extLst>
            </a:blip>
            <a:stretch>
              <a:fillRect/>
            </a:stretch>
          </xdr:blipFill>
          <xdr:spPr>
            <a:xfrm>
              <a:off x="11169427" y="1635749"/>
              <a:ext cx="174960" cy="179262"/>
            </a:xfrm>
            <a:prstGeom prst="rect">
              <a:avLst/>
            </a:prstGeom>
          </xdr:spPr>
        </xdr:pic>
      </xdr:grpSp>
    </xdr:grpSp>
    <xdr:clientData/>
  </xdr:twoCellAnchor>
</xdr:wsDr>
</file>

<file path=xl/drawings/drawing25.xml><?xml version="1.0" encoding="utf-8"?>
<xdr:wsDr xmlns:xdr="http://schemas.openxmlformats.org/drawingml/2006/spreadsheetDrawing" xmlns:a="http://schemas.openxmlformats.org/drawingml/2006/main">
  <xdr:twoCellAnchor>
    <xdr:from>
      <xdr:col>19</xdr:col>
      <xdr:colOff>338663</xdr:colOff>
      <xdr:row>2</xdr:row>
      <xdr:rowOff>270938</xdr:rowOff>
    </xdr:from>
    <xdr:to>
      <xdr:col>21</xdr:col>
      <xdr:colOff>17065</xdr:colOff>
      <xdr:row>2</xdr:row>
      <xdr:rowOff>522938</xdr:rowOff>
    </xdr:to>
    <xdr:grpSp>
      <xdr:nvGrpSpPr>
        <xdr:cNvPr id="12" name="Agrupar 5">
          <a:extLst>
            <a:ext uri="{FF2B5EF4-FFF2-40B4-BE49-F238E27FC236}">
              <a16:creationId xmlns:a16="http://schemas.microsoft.com/office/drawing/2014/main" id="{30CA5EA9-A363-40DC-BF7D-BD26D4B4AF21}"/>
            </a:ext>
          </a:extLst>
        </xdr:cNvPr>
        <xdr:cNvGrpSpPr/>
      </xdr:nvGrpSpPr>
      <xdr:grpSpPr>
        <a:xfrm>
          <a:off x="11473388" y="651938"/>
          <a:ext cx="840452" cy="252000"/>
          <a:chOff x="12008769" y="654841"/>
          <a:chExt cx="861208" cy="252000"/>
        </a:xfrm>
      </xdr:grpSpPr>
      <xdr:sp macro="" textlink="">
        <xdr:nvSpPr>
          <xdr:cNvPr id="13" name="object 80">
            <a:hlinkClick xmlns:r="http://schemas.openxmlformats.org/officeDocument/2006/relationships" r:id="rId1"/>
            <a:extLst>
              <a:ext uri="{FF2B5EF4-FFF2-40B4-BE49-F238E27FC236}">
                <a16:creationId xmlns:a16="http://schemas.microsoft.com/office/drawing/2014/main" id="{C670E7AE-8061-6D57-04F0-D13AAE81D909}"/>
              </a:ext>
            </a:extLst>
          </xdr:cNvPr>
          <xdr:cNvSpPr/>
        </xdr:nvSpPr>
        <xdr:spPr>
          <a:xfrm>
            <a:off x="12008769" y="654841"/>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sp macro="" textlink="">
        <xdr:nvSpPr>
          <xdr:cNvPr id="14" name="object 90">
            <a:hlinkClick xmlns:r="http://schemas.openxmlformats.org/officeDocument/2006/relationships" r:id="rId1"/>
            <a:extLst>
              <a:ext uri="{FF2B5EF4-FFF2-40B4-BE49-F238E27FC236}">
                <a16:creationId xmlns:a16="http://schemas.microsoft.com/office/drawing/2014/main" id="{02A69557-6DA1-4161-19DF-CE0C31E979FE}"/>
              </a:ext>
            </a:extLst>
          </xdr:cNvPr>
          <xdr:cNvSpPr txBox="1"/>
        </xdr:nvSpPr>
        <xdr:spPr>
          <a:xfrm>
            <a:off x="12129773" y="654841"/>
            <a:ext cx="619200" cy="2520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Detailed Criteria</a:t>
            </a:r>
          </a:p>
        </xdr:txBody>
      </xdr:sp>
    </xdr:grpSp>
    <xdr:clientData/>
  </xdr:twoCellAnchor>
  <xdr:twoCellAnchor editAs="absolute">
    <xdr:from>
      <xdr:col>0</xdr:col>
      <xdr:colOff>0</xdr:colOff>
      <xdr:row>0</xdr:row>
      <xdr:rowOff>-1</xdr:rowOff>
    </xdr:from>
    <xdr:to>
      <xdr:col>19</xdr:col>
      <xdr:colOff>282126</xdr:colOff>
      <xdr:row>2</xdr:row>
      <xdr:rowOff>553485</xdr:rowOff>
    </xdr:to>
    <xdr:grpSp>
      <xdr:nvGrpSpPr>
        <xdr:cNvPr id="802" name="Agrupar 1">
          <a:extLst>
            <a:ext uri="{FF2B5EF4-FFF2-40B4-BE49-F238E27FC236}">
              <a16:creationId xmlns:a16="http://schemas.microsoft.com/office/drawing/2014/main" id="{DF333D01-F313-4193-B948-E4937D10F4A3}"/>
            </a:ext>
          </a:extLst>
        </xdr:cNvPr>
        <xdr:cNvGrpSpPr/>
      </xdr:nvGrpSpPr>
      <xdr:grpSpPr>
        <a:xfrm>
          <a:off x="0" y="-1"/>
          <a:ext cx="11416851" cy="934486"/>
          <a:chOff x="0" y="1478573"/>
          <a:chExt cx="11657486" cy="1039783"/>
        </a:xfrm>
      </xdr:grpSpPr>
      <xdr:pic>
        <xdr:nvPicPr>
          <xdr:cNvPr id="803" name="Imagem 3">
            <a:hlinkClick xmlns:r="http://schemas.openxmlformats.org/officeDocument/2006/relationships" r:id="rId2"/>
            <a:extLst>
              <a:ext uri="{FF2B5EF4-FFF2-40B4-BE49-F238E27FC236}">
                <a16:creationId xmlns:a16="http://schemas.microsoft.com/office/drawing/2014/main" id="{991499EE-53C5-6466-E1D2-9C0FB84EAFA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576" b="7840"/>
          <a:stretch>
            <a:fillRect/>
          </a:stretch>
        </xdr:blipFill>
        <xdr:spPr>
          <a:xfrm>
            <a:off x="0" y="1478573"/>
            <a:ext cx="1445305" cy="512244"/>
          </a:xfrm>
          <a:prstGeom prst="rect">
            <a:avLst/>
          </a:prstGeom>
        </xdr:spPr>
      </xdr:pic>
      <xdr:grpSp>
        <xdr:nvGrpSpPr>
          <xdr:cNvPr id="804" name="Agrupar 4">
            <a:hlinkClick xmlns:r="http://schemas.openxmlformats.org/officeDocument/2006/relationships" r:id="rId4"/>
            <a:extLst>
              <a:ext uri="{FF2B5EF4-FFF2-40B4-BE49-F238E27FC236}">
                <a16:creationId xmlns:a16="http://schemas.microsoft.com/office/drawing/2014/main" id="{34EE2CEA-7FC3-4276-8936-AAFF1DA271A4}"/>
              </a:ext>
            </a:extLst>
          </xdr:cNvPr>
          <xdr:cNvGrpSpPr/>
        </xdr:nvGrpSpPr>
        <xdr:grpSpPr>
          <a:xfrm>
            <a:off x="81251" y="1985607"/>
            <a:ext cx="832806" cy="506309"/>
            <a:chOff x="81496" y="507699"/>
            <a:chExt cx="831691" cy="506973"/>
          </a:xfrm>
        </xdr:grpSpPr>
        <xdr:sp macro="" textlink="">
          <xdr:nvSpPr>
            <xdr:cNvPr id="805" name="object 76">
              <a:extLst>
                <a:ext uri="{FF2B5EF4-FFF2-40B4-BE49-F238E27FC236}">
                  <a16:creationId xmlns:a16="http://schemas.microsoft.com/office/drawing/2014/main" id="{E1075CBA-4AD7-93FD-88D9-B457D485DC6C}"/>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806" name="object 77">
              <a:extLst>
                <a:ext uri="{FF2B5EF4-FFF2-40B4-BE49-F238E27FC236}">
                  <a16:creationId xmlns:a16="http://schemas.microsoft.com/office/drawing/2014/main" id="{BD2FE97B-EBB7-1871-A3AD-FD6D8C5F70D5}"/>
                </a:ext>
              </a:extLst>
            </xdr:cNvPr>
            <xdr:cNvPicPr/>
          </xdr:nvPicPr>
          <xdr:blipFill>
            <a:blip xmlns:r="http://schemas.openxmlformats.org/officeDocument/2006/relationships" r:embed="rId5" cstate="print">
              <a:duotone>
                <a:prstClr val="black"/>
                <a:srgbClr val="695E4A">
                  <a:tint val="45000"/>
                  <a:satMod val="400000"/>
                </a:srgbClr>
              </a:duotone>
              <a:extLst>
                <a:ext uri="{BEBA8EAE-BF5A-486C-A8C5-ECC9F3942E4B}">
                  <a14:imgProps xmlns:a14="http://schemas.microsoft.com/office/drawing/2010/main">
                    <a14:imgLayer r:embed="rId6">
                      <a14:imgEffect>
                        <a14:saturation sat="0"/>
                      </a14:imgEffect>
                    </a14:imgLayer>
                  </a14:imgProps>
                </a:ext>
              </a:extLst>
            </a:blip>
            <a:stretch>
              <a:fillRect/>
            </a:stretch>
          </xdr:blipFill>
          <xdr:spPr>
            <a:xfrm>
              <a:off x="423763" y="561872"/>
              <a:ext cx="151229" cy="138638"/>
            </a:xfrm>
            <a:prstGeom prst="rect">
              <a:avLst/>
            </a:prstGeom>
          </xdr:spPr>
        </xdr:pic>
        <xdr:grpSp>
          <xdr:nvGrpSpPr>
            <xdr:cNvPr id="807" name="Agrupar 174">
              <a:extLst>
                <a:ext uri="{FF2B5EF4-FFF2-40B4-BE49-F238E27FC236}">
                  <a16:creationId xmlns:a16="http://schemas.microsoft.com/office/drawing/2014/main" id="{215C30A1-300E-922B-F259-0EE68D34FED6}"/>
                </a:ext>
              </a:extLst>
            </xdr:cNvPr>
            <xdr:cNvGrpSpPr/>
          </xdr:nvGrpSpPr>
          <xdr:grpSpPr>
            <a:xfrm>
              <a:off x="81496" y="748716"/>
              <a:ext cx="831691" cy="265956"/>
              <a:chOff x="81496" y="747958"/>
              <a:chExt cx="832004" cy="265956"/>
            </a:xfrm>
          </xdr:grpSpPr>
          <xdr:sp macro="" textlink="">
            <xdr:nvSpPr>
              <xdr:cNvPr id="808" name="object 78">
                <a:extLst>
                  <a:ext uri="{FF2B5EF4-FFF2-40B4-BE49-F238E27FC236}">
                    <a16:creationId xmlns:a16="http://schemas.microsoft.com/office/drawing/2014/main" id="{97A7F186-2CE8-318B-B0B6-088C555C8CCB}"/>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809" name="object 89">
                <a:extLst>
                  <a:ext uri="{FF2B5EF4-FFF2-40B4-BE49-F238E27FC236}">
                    <a16:creationId xmlns:a16="http://schemas.microsoft.com/office/drawing/2014/main" id="{9820F59E-E13C-29F5-75FD-C02C9C957E24}"/>
                  </a:ext>
                </a:extLst>
              </xdr:cNvPr>
              <xdr:cNvSpPr txBox="1"/>
            </xdr:nvSpPr>
            <xdr:spPr>
              <a:xfrm>
                <a:off x="238616" y="813158"/>
                <a:ext cx="517763" cy="15145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Home</a:t>
                </a:r>
                <a:endParaRPr sz="800" b="0">
                  <a:solidFill>
                    <a:srgbClr val="695E4A"/>
                  </a:solidFill>
                  <a:latin typeface="Roboto"/>
                  <a:cs typeface="Roboto"/>
                </a:endParaRPr>
              </a:p>
            </xdr:txBody>
          </xdr:sp>
        </xdr:grpSp>
      </xdr:grpSp>
      <xdr:grpSp>
        <xdr:nvGrpSpPr>
          <xdr:cNvPr id="810" name="Agrupar 5">
            <a:hlinkClick xmlns:r="http://schemas.openxmlformats.org/officeDocument/2006/relationships" r:id="rId7"/>
            <a:extLst>
              <a:ext uri="{FF2B5EF4-FFF2-40B4-BE49-F238E27FC236}">
                <a16:creationId xmlns:a16="http://schemas.microsoft.com/office/drawing/2014/main" id="{AAA74590-0390-4406-B261-2D2B586F1954}"/>
              </a:ext>
            </a:extLst>
          </xdr:cNvPr>
          <xdr:cNvGrpSpPr/>
        </xdr:nvGrpSpPr>
        <xdr:grpSpPr>
          <a:xfrm>
            <a:off x="1875546" y="1984492"/>
            <a:ext cx="841455" cy="507425"/>
            <a:chOff x="1873229" y="506582"/>
            <a:chExt cx="834675" cy="508090"/>
          </a:xfrm>
        </xdr:grpSpPr>
        <xdr:grpSp>
          <xdr:nvGrpSpPr>
            <xdr:cNvPr id="811" name="Agrupar 167">
              <a:extLst>
                <a:ext uri="{FF2B5EF4-FFF2-40B4-BE49-F238E27FC236}">
                  <a16:creationId xmlns:a16="http://schemas.microsoft.com/office/drawing/2014/main" id="{D8A46718-535F-B851-6394-77505C710073}"/>
                </a:ext>
              </a:extLst>
            </xdr:cNvPr>
            <xdr:cNvGrpSpPr/>
          </xdr:nvGrpSpPr>
          <xdr:grpSpPr>
            <a:xfrm>
              <a:off x="1873229" y="748716"/>
              <a:ext cx="834675" cy="265956"/>
              <a:chOff x="1873229" y="746828"/>
              <a:chExt cx="834675" cy="265956"/>
            </a:xfrm>
          </xdr:grpSpPr>
          <xdr:sp macro="" textlink="">
            <xdr:nvSpPr>
              <xdr:cNvPr id="812" name="object 80">
                <a:extLst>
                  <a:ext uri="{FF2B5EF4-FFF2-40B4-BE49-F238E27FC236}">
                    <a16:creationId xmlns:a16="http://schemas.microsoft.com/office/drawing/2014/main" id="{BD6B4A39-A0A1-BB87-652E-A8D5F752FA7C}"/>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813" name="object 90">
                <a:extLst>
                  <a:ext uri="{FF2B5EF4-FFF2-40B4-BE49-F238E27FC236}">
                    <a16:creationId xmlns:a16="http://schemas.microsoft.com/office/drawing/2014/main" id="{3DE772B6-F25D-46C4-F49D-CCF117932B5D}"/>
                  </a:ext>
                </a:extLst>
              </xdr:cNvPr>
              <xdr:cNvSpPr txBox="1"/>
            </xdr:nvSpPr>
            <xdr:spPr>
              <a:xfrm>
                <a:off x="2084552" y="812028"/>
                <a:ext cx="412027" cy="15145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b="0" spc="-1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814" name="object 109">
              <a:extLst>
                <a:ext uri="{FF2B5EF4-FFF2-40B4-BE49-F238E27FC236}">
                  <a16:creationId xmlns:a16="http://schemas.microsoft.com/office/drawing/2014/main" id="{28C8FBBB-FCD3-EAB0-AF8E-80D92F220F74}"/>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815" name="object 110">
              <a:extLst>
                <a:ext uri="{FF2B5EF4-FFF2-40B4-BE49-F238E27FC236}">
                  <a16:creationId xmlns:a16="http://schemas.microsoft.com/office/drawing/2014/main" id="{6F828D55-A38E-833C-52DC-427B739D13BF}"/>
                </a:ext>
              </a:extLst>
            </xdr:cNvPr>
            <xdr:cNvPicPr/>
          </xdr:nvPicPr>
          <xdr:blipFill>
            <a:blip xmlns:r="http://schemas.openxmlformats.org/officeDocument/2006/relationships" r:embed="rId8"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grpSp>
        <xdr:nvGrpSpPr>
          <xdr:cNvPr id="816" name="Agrupar 6">
            <a:hlinkClick xmlns:r="http://schemas.openxmlformats.org/officeDocument/2006/relationships" r:id="rId9"/>
            <a:extLst>
              <a:ext uri="{FF2B5EF4-FFF2-40B4-BE49-F238E27FC236}">
                <a16:creationId xmlns:a16="http://schemas.microsoft.com/office/drawing/2014/main" id="{91D41040-FEAF-834B-F5C8-21F8D1CB6729}"/>
              </a:ext>
            </a:extLst>
          </xdr:cNvPr>
          <xdr:cNvGrpSpPr/>
        </xdr:nvGrpSpPr>
        <xdr:grpSpPr>
          <a:xfrm>
            <a:off x="2781308" y="1984492"/>
            <a:ext cx="832871" cy="518738"/>
            <a:chOff x="2772406" y="506582"/>
            <a:chExt cx="830722" cy="519418"/>
          </a:xfrm>
        </xdr:grpSpPr>
        <xdr:grpSp>
          <xdr:nvGrpSpPr>
            <xdr:cNvPr id="817" name="Agrupar 162">
              <a:extLst>
                <a:ext uri="{FF2B5EF4-FFF2-40B4-BE49-F238E27FC236}">
                  <a16:creationId xmlns:a16="http://schemas.microsoft.com/office/drawing/2014/main" id="{E1676DAE-D437-46F6-143F-37AE14A4633C}"/>
                </a:ext>
              </a:extLst>
            </xdr:cNvPr>
            <xdr:cNvGrpSpPr/>
          </xdr:nvGrpSpPr>
          <xdr:grpSpPr>
            <a:xfrm>
              <a:off x="2772406" y="737389"/>
              <a:ext cx="830722" cy="288611"/>
              <a:chOff x="2772407" y="739357"/>
              <a:chExt cx="830722" cy="288611"/>
            </a:xfrm>
          </xdr:grpSpPr>
          <xdr:sp macro="" textlink="">
            <xdr:nvSpPr>
              <xdr:cNvPr id="818" name="object 80">
                <a:extLst>
                  <a:ext uri="{FF2B5EF4-FFF2-40B4-BE49-F238E27FC236}">
                    <a16:creationId xmlns:a16="http://schemas.microsoft.com/office/drawing/2014/main" id="{C73BA09A-D1DB-90F9-FFF1-5E13DFD196B4}"/>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819" name="object 90">
                <a:extLst>
                  <a:ext uri="{FF2B5EF4-FFF2-40B4-BE49-F238E27FC236}">
                    <a16:creationId xmlns:a16="http://schemas.microsoft.com/office/drawing/2014/main" id="{078E74B5-B45A-6BCB-B7AB-41E4355E0157}"/>
                  </a:ext>
                </a:extLst>
              </xdr:cNvPr>
              <xdr:cNvSpPr txBox="1"/>
            </xdr:nvSpPr>
            <xdr:spPr>
              <a:xfrm>
                <a:off x="2981702" y="739357"/>
                <a:ext cx="412130" cy="288611"/>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Public Targets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820" name="object 109">
              <a:extLst>
                <a:ext uri="{FF2B5EF4-FFF2-40B4-BE49-F238E27FC236}">
                  <a16:creationId xmlns:a16="http://schemas.microsoft.com/office/drawing/2014/main" id="{447FB6B8-F3BD-88F6-2448-43375D5CD436}"/>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821" name="Imagem 164">
              <a:extLst>
                <a:ext uri="{FF2B5EF4-FFF2-40B4-BE49-F238E27FC236}">
                  <a16:creationId xmlns:a16="http://schemas.microsoft.com/office/drawing/2014/main" id="{AAC171E9-4E53-EF51-2493-6084D12FA100}"/>
                </a:ext>
              </a:extLst>
            </xdr:cNvPr>
            <xdr:cNvPicPr>
              <a:picLocks noChangeAspect="1"/>
            </xdr:cNvPicPr>
          </xdr:nvPicPr>
          <xdr:blipFill>
            <a:blip xmlns:r="http://schemas.openxmlformats.org/officeDocument/2006/relationships" r:embed="rId10">
              <a:duotone>
                <a:prstClr val="black"/>
                <a:srgbClr val="695E4A">
                  <a:tint val="45000"/>
                  <a:satMod val="400000"/>
                </a:srgbClr>
              </a:duotone>
              <a:extLst>
                <a:ext uri="{BEBA8EAE-BF5A-486C-A8C5-ECC9F3942E4B}">
                  <a14:imgProps xmlns:a14="http://schemas.microsoft.com/office/drawing/2010/main">
                    <a14:imgLayer r:embed="rId11">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822" name="Agrupar 7">
            <a:hlinkClick xmlns:r="http://schemas.openxmlformats.org/officeDocument/2006/relationships" r:id="rId12"/>
            <a:extLst>
              <a:ext uri="{FF2B5EF4-FFF2-40B4-BE49-F238E27FC236}">
                <a16:creationId xmlns:a16="http://schemas.microsoft.com/office/drawing/2014/main" id="{1FB58864-EB75-3E4D-D0B8-F43D933911FA}"/>
              </a:ext>
            </a:extLst>
          </xdr:cNvPr>
          <xdr:cNvGrpSpPr/>
        </xdr:nvGrpSpPr>
        <xdr:grpSpPr>
          <a:xfrm>
            <a:off x="978366" y="1985607"/>
            <a:ext cx="832872" cy="506309"/>
            <a:chOff x="978002" y="507699"/>
            <a:chExt cx="830725" cy="506973"/>
          </a:xfrm>
        </xdr:grpSpPr>
        <xdr:grpSp>
          <xdr:nvGrpSpPr>
            <xdr:cNvPr id="823" name="Agrupar 157">
              <a:extLst>
                <a:ext uri="{FF2B5EF4-FFF2-40B4-BE49-F238E27FC236}">
                  <a16:creationId xmlns:a16="http://schemas.microsoft.com/office/drawing/2014/main" id="{59CCCC8C-661D-DE3C-A927-8BA6A893DB59}"/>
                </a:ext>
              </a:extLst>
            </xdr:cNvPr>
            <xdr:cNvGrpSpPr/>
          </xdr:nvGrpSpPr>
          <xdr:grpSpPr>
            <a:xfrm>
              <a:off x="978002" y="748716"/>
              <a:ext cx="830725" cy="265956"/>
              <a:chOff x="978002" y="747945"/>
              <a:chExt cx="830725" cy="265956"/>
            </a:xfrm>
          </xdr:grpSpPr>
          <xdr:sp macro="" textlink="">
            <xdr:nvSpPr>
              <xdr:cNvPr id="824" name="object 80">
                <a:extLst>
                  <a:ext uri="{FF2B5EF4-FFF2-40B4-BE49-F238E27FC236}">
                    <a16:creationId xmlns:a16="http://schemas.microsoft.com/office/drawing/2014/main" id="{A79FF46F-1124-A304-1375-EB3CE6FD9241}"/>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825" name="object 90">
                <a:extLst>
                  <a:ext uri="{FF2B5EF4-FFF2-40B4-BE49-F238E27FC236}">
                    <a16:creationId xmlns:a16="http://schemas.microsoft.com/office/drawing/2014/main" id="{F6E3CF3B-6D83-EC43-D8C4-6D1A35C77067}"/>
                  </a:ext>
                </a:extLst>
              </xdr:cNvPr>
              <xdr:cNvSpPr txBox="1"/>
            </xdr:nvSpPr>
            <xdr:spPr>
              <a:xfrm>
                <a:off x="1187960" y="813145"/>
                <a:ext cx="410811" cy="15145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Index</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826" name="object 109">
              <a:extLst>
                <a:ext uri="{FF2B5EF4-FFF2-40B4-BE49-F238E27FC236}">
                  <a16:creationId xmlns:a16="http://schemas.microsoft.com/office/drawing/2014/main" id="{50AE6E8E-19B2-5B8C-8657-CCDCBE1DCCB1}"/>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827" name="Imagem 159">
              <a:extLst>
                <a:ext uri="{FF2B5EF4-FFF2-40B4-BE49-F238E27FC236}">
                  <a16:creationId xmlns:a16="http://schemas.microsoft.com/office/drawing/2014/main" id="{A70D8391-1B2C-95D0-0B1F-2C32605D8D22}"/>
                </a:ext>
              </a:extLst>
            </xdr:cNvPr>
            <xdr:cNvPicPr>
              <a:picLocks noChangeAspect="1"/>
            </xdr:cNvPicPr>
          </xdr:nvPicPr>
          <xdr:blipFill>
            <a:blip xmlns:r="http://schemas.openxmlformats.org/officeDocument/2006/relationships" r:embed="rId13">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828" name="Agrupar 8">
            <a:hlinkClick xmlns:r="http://schemas.openxmlformats.org/officeDocument/2006/relationships" r:id="rId14"/>
            <a:extLst>
              <a:ext uri="{FF2B5EF4-FFF2-40B4-BE49-F238E27FC236}">
                <a16:creationId xmlns:a16="http://schemas.microsoft.com/office/drawing/2014/main" id="{8666125C-A059-A0FF-A8CC-40645ECF0984}"/>
              </a:ext>
            </a:extLst>
          </xdr:cNvPr>
          <xdr:cNvGrpSpPr/>
        </xdr:nvGrpSpPr>
        <xdr:grpSpPr>
          <a:xfrm>
            <a:off x="3678487" y="1984492"/>
            <a:ext cx="832872" cy="533863"/>
            <a:chOff x="3667630" y="506582"/>
            <a:chExt cx="830725" cy="534563"/>
          </a:xfrm>
        </xdr:grpSpPr>
        <xdr:grpSp>
          <xdr:nvGrpSpPr>
            <xdr:cNvPr id="829" name="Agrupar 152">
              <a:extLst>
                <a:ext uri="{FF2B5EF4-FFF2-40B4-BE49-F238E27FC236}">
                  <a16:creationId xmlns:a16="http://schemas.microsoft.com/office/drawing/2014/main" id="{0A7C4BC0-6FAA-9716-678B-E943D4A15B42}"/>
                </a:ext>
              </a:extLst>
            </xdr:cNvPr>
            <xdr:cNvGrpSpPr/>
          </xdr:nvGrpSpPr>
          <xdr:grpSpPr>
            <a:xfrm>
              <a:off x="3667630" y="748796"/>
              <a:ext cx="830725" cy="292349"/>
              <a:chOff x="3667631" y="750764"/>
              <a:chExt cx="830725" cy="292349"/>
            </a:xfrm>
          </xdr:grpSpPr>
          <xdr:sp macro="" textlink="">
            <xdr:nvSpPr>
              <xdr:cNvPr id="830" name="object 80">
                <a:extLst>
                  <a:ext uri="{FF2B5EF4-FFF2-40B4-BE49-F238E27FC236}">
                    <a16:creationId xmlns:a16="http://schemas.microsoft.com/office/drawing/2014/main" id="{42265618-8770-0069-506C-4CC20D62AAFF}"/>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831" name="object 90">
                <a:extLst>
                  <a:ext uri="{FF2B5EF4-FFF2-40B4-BE49-F238E27FC236}">
                    <a16:creationId xmlns:a16="http://schemas.microsoft.com/office/drawing/2014/main" id="{EA5CB065-A550-5D3F-C908-D94EADF4A6A5}"/>
                  </a:ext>
                </a:extLst>
              </xdr:cNvPr>
              <xdr:cNvSpPr txBox="1"/>
            </xdr:nvSpPr>
            <xdr:spPr>
              <a:xfrm>
                <a:off x="3799609" y="754502"/>
                <a:ext cx="566769"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Integrated Report</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832" name="object 109">
              <a:extLst>
                <a:ext uri="{FF2B5EF4-FFF2-40B4-BE49-F238E27FC236}">
                  <a16:creationId xmlns:a16="http://schemas.microsoft.com/office/drawing/2014/main" id="{8A08735D-FADB-BE2C-0E88-6729CDA15919}"/>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833" name="Imagem 154">
              <a:extLst>
                <a:ext uri="{FF2B5EF4-FFF2-40B4-BE49-F238E27FC236}">
                  <a16:creationId xmlns:a16="http://schemas.microsoft.com/office/drawing/2014/main" id="{DF473331-C48C-2B32-A505-F6686A63B452}"/>
                </a:ext>
              </a:extLst>
            </xdr:cNvPr>
            <xdr:cNvPicPr>
              <a:picLocks noChangeAspect="1"/>
            </xdr:cNvPicPr>
          </xdr:nvPicPr>
          <xdr:blipFill>
            <a:blip xmlns:r="http://schemas.openxmlformats.org/officeDocument/2006/relationships" r:embed="rId15">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834" name="Agrupar 9">
            <a:hlinkClick xmlns:r="http://schemas.openxmlformats.org/officeDocument/2006/relationships" r:id="rId16"/>
            <a:extLst>
              <a:ext uri="{FF2B5EF4-FFF2-40B4-BE49-F238E27FC236}">
                <a16:creationId xmlns:a16="http://schemas.microsoft.com/office/drawing/2014/main" id="{D6FF82D6-393B-D04B-8FD7-FDBF353B4794}"/>
              </a:ext>
            </a:extLst>
          </xdr:cNvPr>
          <xdr:cNvGrpSpPr/>
        </xdr:nvGrpSpPr>
        <xdr:grpSpPr>
          <a:xfrm>
            <a:off x="4575667" y="1984492"/>
            <a:ext cx="825212" cy="533864"/>
            <a:chOff x="4562857" y="506582"/>
            <a:chExt cx="827700" cy="534564"/>
          </a:xfrm>
        </xdr:grpSpPr>
        <xdr:grpSp>
          <xdr:nvGrpSpPr>
            <xdr:cNvPr id="835" name="Agrupar 147">
              <a:extLst>
                <a:ext uri="{FF2B5EF4-FFF2-40B4-BE49-F238E27FC236}">
                  <a16:creationId xmlns:a16="http://schemas.microsoft.com/office/drawing/2014/main" id="{6AA98CAB-6785-5AC2-955E-99DAEF5F8B5A}"/>
                </a:ext>
              </a:extLst>
            </xdr:cNvPr>
            <xdr:cNvGrpSpPr/>
          </xdr:nvGrpSpPr>
          <xdr:grpSpPr>
            <a:xfrm>
              <a:off x="4562857" y="748796"/>
              <a:ext cx="827700" cy="292350"/>
              <a:chOff x="4562859" y="750764"/>
              <a:chExt cx="827700" cy="292350"/>
            </a:xfrm>
          </xdr:grpSpPr>
          <xdr:sp macro="" textlink="">
            <xdr:nvSpPr>
              <xdr:cNvPr id="836" name="object 80">
                <a:extLst>
                  <a:ext uri="{FF2B5EF4-FFF2-40B4-BE49-F238E27FC236}">
                    <a16:creationId xmlns:a16="http://schemas.microsoft.com/office/drawing/2014/main" id="{3F53CBB3-5F61-9B04-CE4D-D0F6B67F5307}"/>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837" name="object 90">
                <a:extLst>
                  <a:ext uri="{FF2B5EF4-FFF2-40B4-BE49-F238E27FC236}">
                    <a16:creationId xmlns:a16="http://schemas.microsoft.com/office/drawing/2014/main" id="{A4CA0C63-C071-6E3B-01B6-6843E991C8BD}"/>
                  </a:ext>
                </a:extLst>
              </xdr:cNvPr>
              <xdr:cNvSpPr txBox="1"/>
            </xdr:nvSpPr>
            <xdr:spPr>
              <a:xfrm>
                <a:off x="4686227" y="754501"/>
                <a:ext cx="604063" cy="288613"/>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Corporate Governance</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838" name="object 109">
              <a:extLst>
                <a:ext uri="{FF2B5EF4-FFF2-40B4-BE49-F238E27FC236}">
                  <a16:creationId xmlns:a16="http://schemas.microsoft.com/office/drawing/2014/main" id="{5D4D3F7C-60CA-FB3E-AFC6-8F384F2402ED}"/>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839" name="object 113">
              <a:extLst>
                <a:ext uri="{FF2B5EF4-FFF2-40B4-BE49-F238E27FC236}">
                  <a16:creationId xmlns:a16="http://schemas.microsoft.com/office/drawing/2014/main" id="{3E3C0FE4-98C2-FD12-1A59-70E012F79701}"/>
                </a:ext>
              </a:extLst>
            </xdr:cNvPr>
            <xdr:cNvPicPr/>
          </xdr:nvPicPr>
          <xdr:blipFill>
            <a:blip xmlns:r="http://schemas.openxmlformats.org/officeDocument/2006/relationships" r:embed="rId17" cstate="print">
              <a:duotone>
                <a:prstClr val="black"/>
                <a:srgbClr val="695E4A">
                  <a:tint val="45000"/>
                  <a:satMod val="400000"/>
                </a:srgbClr>
              </a:duotone>
              <a:extLst>
                <a:ext uri="{BEBA8EAE-BF5A-486C-A8C5-ECC9F3942E4B}">
                  <a14:imgProps xmlns:a14="http://schemas.microsoft.com/office/drawing/2010/main">
                    <a14:imgLayer r:embed="rId18">
                      <a14:imgEffect>
                        <a14:saturation sat="0"/>
                      </a14:imgEffect>
                    </a14:imgLayer>
                  </a14:imgProps>
                </a:ext>
              </a:extLst>
            </a:blip>
            <a:stretch>
              <a:fillRect/>
            </a:stretch>
          </xdr:blipFill>
          <xdr:spPr>
            <a:xfrm>
              <a:off x="4886742" y="530601"/>
              <a:ext cx="179935" cy="179498"/>
            </a:xfrm>
            <a:prstGeom prst="rect">
              <a:avLst/>
            </a:prstGeom>
          </xdr:spPr>
        </xdr:pic>
      </xdr:grpSp>
      <xdr:grpSp>
        <xdr:nvGrpSpPr>
          <xdr:cNvPr id="840" name="Agrupar 10">
            <a:hlinkClick xmlns:r="http://schemas.openxmlformats.org/officeDocument/2006/relationships" r:id="rId19"/>
            <a:extLst>
              <a:ext uri="{FF2B5EF4-FFF2-40B4-BE49-F238E27FC236}">
                <a16:creationId xmlns:a16="http://schemas.microsoft.com/office/drawing/2014/main" id="{E42E2967-CA34-365A-3FAC-7271C9BAA0F7}"/>
              </a:ext>
            </a:extLst>
          </xdr:cNvPr>
          <xdr:cNvGrpSpPr/>
        </xdr:nvGrpSpPr>
        <xdr:grpSpPr>
          <a:xfrm>
            <a:off x="5465188" y="1984492"/>
            <a:ext cx="821659" cy="507345"/>
            <a:chOff x="5455059" y="506582"/>
            <a:chExt cx="822006" cy="508010"/>
          </a:xfrm>
        </xdr:grpSpPr>
        <xdr:sp macro="" textlink="">
          <xdr:nvSpPr>
            <xdr:cNvPr id="841" name="object 80">
              <a:extLst>
                <a:ext uri="{FF2B5EF4-FFF2-40B4-BE49-F238E27FC236}">
                  <a16:creationId xmlns:a16="http://schemas.microsoft.com/office/drawing/2014/main" id="{1197FCD6-5D28-3A23-2CA4-376E33B508C2}"/>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842" name="object 90">
              <a:extLst>
                <a:ext uri="{FF2B5EF4-FFF2-40B4-BE49-F238E27FC236}">
                  <a16:creationId xmlns:a16="http://schemas.microsoft.com/office/drawing/2014/main" id="{5F9C23E9-BF76-A607-012F-D823B21821D0}"/>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Financial Capital</a:t>
              </a:r>
            </a:p>
          </xdr:txBody>
        </xdr:sp>
        <xdr:sp macro="" textlink="">
          <xdr:nvSpPr>
            <xdr:cNvPr id="843" name="object 109">
              <a:extLst>
                <a:ext uri="{FF2B5EF4-FFF2-40B4-BE49-F238E27FC236}">
                  <a16:creationId xmlns:a16="http://schemas.microsoft.com/office/drawing/2014/main" id="{C93B3C1B-71A9-8CE8-DDE9-238A30ACA061}"/>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844" name="object 73">
              <a:extLst>
                <a:ext uri="{FF2B5EF4-FFF2-40B4-BE49-F238E27FC236}">
                  <a16:creationId xmlns:a16="http://schemas.microsoft.com/office/drawing/2014/main" id="{C88C36B8-2524-319F-A171-4C0C74351345}"/>
                </a:ext>
              </a:extLst>
            </xdr:cNvPr>
            <xdr:cNvPicPr/>
          </xdr:nvPicPr>
          <xdr:blipFill>
            <a:blip xmlns:r="http://schemas.openxmlformats.org/officeDocument/2006/relationships" r:embed="rId20"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845" name="Agrupar 11">
            <a:hlinkClick xmlns:r="http://schemas.openxmlformats.org/officeDocument/2006/relationships" r:id="rId21"/>
            <a:extLst>
              <a:ext uri="{FF2B5EF4-FFF2-40B4-BE49-F238E27FC236}">
                <a16:creationId xmlns:a16="http://schemas.microsoft.com/office/drawing/2014/main" id="{E3038363-632F-FB7A-008C-58E61C231B09}"/>
              </a:ext>
            </a:extLst>
          </xdr:cNvPr>
          <xdr:cNvGrpSpPr/>
        </xdr:nvGrpSpPr>
        <xdr:grpSpPr>
          <a:xfrm>
            <a:off x="6351154" y="1984492"/>
            <a:ext cx="833333" cy="533863"/>
            <a:chOff x="6341567" y="506582"/>
            <a:chExt cx="831188" cy="534563"/>
          </a:xfrm>
        </xdr:grpSpPr>
        <xdr:grpSp>
          <xdr:nvGrpSpPr>
            <xdr:cNvPr id="846" name="Agrupar 138">
              <a:extLst>
                <a:ext uri="{FF2B5EF4-FFF2-40B4-BE49-F238E27FC236}">
                  <a16:creationId xmlns:a16="http://schemas.microsoft.com/office/drawing/2014/main" id="{B35F9B95-E0D2-B413-9421-0B643A281A9F}"/>
                </a:ext>
              </a:extLst>
            </xdr:cNvPr>
            <xdr:cNvGrpSpPr/>
          </xdr:nvGrpSpPr>
          <xdr:grpSpPr>
            <a:xfrm>
              <a:off x="6341567" y="748796"/>
              <a:ext cx="831188" cy="292349"/>
              <a:chOff x="6341570" y="750764"/>
              <a:chExt cx="831188" cy="292349"/>
            </a:xfrm>
          </xdr:grpSpPr>
          <xdr:sp macro="" textlink="">
            <xdr:nvSpPr>
              <xdr:cNvPr id="847" name="object 80">
                <a:extLst>
                  <a:ext uri="{FF2B5EF4-FFF2-40B4-BE49-F238E27FC236}">
                    <a16:creationId xmlns:a16="http://schemas.microsoft.com/office/drawing/2014/main" id="{29C089C4-EFF6-AF34-4BCC-E593514355A9}"/>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848" name="object 90">
                <a:extLst>
                  <a:ext uri="{FF2B5EF4-FFF2-40B4-BE49-F238E27FC236}">
                    <a16:creationId xmlns:a16="http://schemas.microsoft.com/office/drawing/2014/main" id="{3CB8A077-726E-F4A9-53C0-BA481E9AA79E}"/>
                  </a:ext>
                </a:extLst>
              </xdr:cNvPr>
              <xdr:cNvSpPr txBox="1"/>
            </xdr:nvSpPr>
            <xdr:spPr>
              <a:xfrm>
                <a:off x="6473974" y="754502"/>
                <a:ext cx="566381"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Natural Capital</a:t>
                </a:r>
              </a:p>
            </xdr:txBody>
          </xdr:sp>
        </xdr:grpSp>
        <xdr:sp macro="" textlink="">
          <xdr:nvSpPr>
            <xdr:cNvPr id="849" name="object 109">
              <a:extLst>
                <a:ext uri="{FF2B5EF4-FFF2-40B4-BE49-F238E27FC236}">
                  <a16:creationId xmlns:a16="http://schemas.microsoft.com/office/drawing/2014/main" id="{C79EEEA7-1517-4455-1689-79BB0D6FADD5}"/>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850" name="object 54">
              <a:extLst>
                <a:ext uri="{FF2B5EF4-FFF2-40B4-BE49-F238E27FC236}">
                  <a16:creationId xmlns:a16="http://schemas.microsoft.com/office/drawing/2014/main" id="{ECF76F9A-64F5-F728-F7D7-3C25E3E97309}"/>
                </a:ext>
              </a:extLst>
            </xdr:cNvPr>
            <xdr:cNvPicPr/>
          </xdr:nvPicPr>
          <xdr:blipFill>
            <a:blip xmlns:r="http://schemas.openxmlformats.org/officeDocument/2006/relationships" r:embed="rId22" cstate="print">
              <a:duotone>
                <a:prstClr val="black"/>
                <a:srgbClr val="695E4A">
                  <a:tint val="45000"/>
                  <a:satMod val="400000"/>
                </a:srgbClr>
              </a:duotone>
            </a:blip>
            <a:stretch>
              <a:fillRect/>
            </a:stretch>
          </xdr:blipFill>
          <xdr:spPr>
            <a:xfrm>
              <a:off x="6647979" y="574536"/>
              <a:ext cx="218370" cy="143598"/>
            </a:xfrm>
            <a:prstGeom prst="rect">
              <a:avLst/>
            </a:prstGeom>
          </xdr:spPr>
        </xdr:pic>
      </xdr:grpSp>
      <xdr:grpSp>
        <xdr:nvGrpSpPr>
          <xdr:cNvPr id="851" name="Agrupar 12">
            <a:hlinkClick xmlns:r="http://schemas.openxmlformats.org/officeDocument/2006/relationships" r:id="rId23"/>
            <a:extLst>
              <a:ext uri="{FF2B5EF4-FFF2-40B4-BE49-F238E27FC236}">
                <a16:creationId xmlns:a16="http://schemas.microsoft.com/office/drawing/2014/main" id="{53940F88-B679-4CB9-467B-BC80FD568688}"/>
              </a:ext>
            </a:extLst>
          </xdr:cNvPr>
          <xdr:cNvGrpSpPr/>
        </xdr:nvGrpSpPr>
        <xdr:grpSpPr>
          <a:xfrm>
            <a:off x="7248796" y="1984492"/>
            <a:ext cx="840992" cy="533863"/>
            <a:chOff x="7237257" y="506582"/>
            <a:chExt cx="834211" cy="534563"/>
          </a:xfrm>
        </xdr:grpSpPr>
        <xdr:grpSp>
          <xdr:nvGrpSpPr>
            <xdr:cNvPr id="852" name="Agrupar 133">
              <a:extLst>
                <a:ext uri="{FF2B5EF4-FFF2-40B4-BE49-F238E27FC236}">
                  <a16:creationId xmlns:a16="http://schemas.microsoft.com/office/drawing/2014/main" id="{BADE87E8-4507-6BB0-75B5-88F95241B881}"/>
                </a:ext>
              </a:extLst>
            </xdr:cNvPr>
            <xdr:cNvGrpSpPr/>
          </xdr:nvGrpSpPr>
          <xdr:grpSpPr>
            <a:xfrm>
              <a:off x="7237257" y="748796"/>
              <a:ext cx="834211" cy="292349"/>
              <a:chOff x="7237260" y="750764"/>
              <a:chExt cx="834211" cy="292349"/>
            </a:xfrm>
          </xdr:grpSpPr>
          <xdr:sp macro="" textlink="">
            <xdr:nvSpPr>
              <xdr:cNvPr id="853" name="object 80">
                <a:extLst>
                  <a:ext uri="{FF2B5EF4-FFF2-40B4-BE49-F238E27FC236}">
                    <a16:creationId xmlns:a16="http://schemas.microsoft.com/office/drawing/2014/main" id="{0A420D17-0278-F445-EF5D-CBE1A599A758}"/>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02585C"/>
              </a:solidFill>
              <a:ln w="6350">
                <a:solidFill>
                  <a:srgbClr val="02585C"/>
                </a:solidFill>
              </a:ln>
            </xdr:spPr>
            <xdr:txBody>
              <a:bodyPr wrap="square" lIns="0" tIns="0" rIns="0" bIns="0" rtlCol="0"/>
              <a:lstStyle>
                <a:defPPr>
                  <a:defRPr kern="0"/>
                </a:defPPr>
              </a:lstStyle>
              <a:p>
                <a:endParaRPr/>
              </a:p>
            </xdr:txBody>
          </xdr:sp>
          <xdr:sp macro="" textlink="">
            <xdr:nvSpPr>
              <xdr:cNvPr id="854" name="object 90">
                <a:extLst>
                  <a:ext uri="{FF2B5EF4-FFF2-40B4-BE49-F238E27FC236}">
                    <a16:creationId xmlns:a16="http://schemas.microsoft.com/office/drawing/2014/main" id="{194A9037-AA28-0829-9DBC-6AE6A4EA2919}"/>
                  </a:ext>
                </a:extLst>
              </xdr:cNvPr>
              <xdr:cNvSpPr txBox="1"/>
            </xdr:nvSpPr>
            <xdr:spPr>
              <a:xfrm>
                <a:off x="7370145" y="754502"/>
                <a:ext cx="568441"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1" baseline="0">
                    <a:solidFill>
                      <a:schemeClr val="bg1"/>
                    </a:solidFill>
                    <a:latin typeface="Roboto" panose="02000000000000000000" pitchFamily="2" charset="0"/>
                    <a:ea typeface="Roboto" panose="02000000000000000000" pitchFamily="2" charset="0"/>
                    <a:cs typeface="Roboto" panose="02000000000000000000" pitchFamily="2" charset="0"/>
                  </a:rPr>
                  <a:t>Human Capital</a:t>
                </a:r>
              </a:p>
            </xdr:txBody>
          </xdr:sp>
        </xdr:grpSp>
        <xdr:sp macro="" textlink="">
          <xdr:nvSpPr>
            <xdr:cNvPr id="855" name="object 109">
              <a:extLst>
                <a:ext uri="{FF2B5EF4-FFF2-40B4-BE49-F238E27FC236}">
                  <a16:creationId xmlns:a16="http://schemas.microsoft.com/office/drawing/2014/main" id="{978182DC-411A-D487-70A7-D5D3388049DB}"/>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02585C"/>
              </a:solidFill>
            </a:ln>
          </xdr:spPr>
          <xdr:txBody>
            <a:bodyPr wrap="square" lIns="0" tIns="0" rIns="0" bIns="0" rtlCol="0"/>
            <a:lstStyle>
              <a:defPPr>
                <a:defRPr kern="0"/>
              </a:defPPr>
            </a:lstStyle>
            <a:p>
              <a:endParaRPr/>
            </a:p>
          </xdr:txBody>
        </xdr:sp>
        <xdr:pic>
          <xdr:nvPicPr>
            <xdr:cNvPr id="856" name="object 64">
              <a:extLst>
                <a:ext uri="{FF2B5EF4-FFF2-40B4-BE49-F238E27FC236}">
                  <a16:creationId xmlns:a16="http://schemas.microsoft.com/office/drawing/2014/main" id="{304755D5-CD9A-2ED7-FBA1-DEEE901265AD}"/>
                </a:ext>
              </a:extLst>
            </xdr:cNvPr>
            <xdr:cNvPicPr/>
          </xdr:nvPicPr>
          <xdr:blipFill>
            <a:blip xmlns:r="http://schemas.openxmlformats.org/officeDocument/2006/relationships" r:embed="rId24" cstate="print">
              <a:duotone>
                <a:prstClr val="black"/>
                <a:srgbClr val="02585C">
                  <a:tint val="45000"/>
                  <a:satMod val="400000"/>
                </a:srgbClr>
              </a:duotone>
            </a:blip>
            <a:stretch>
              <a:fillRect/>
            </a:stretch>
          </xdr:blipFill>
          <xdr:spPr>
            <a:xfrm>
              <a:off x="7570700" y="569905"/>
              <a:ext cx="167329" cy="143539"/>
            </a:xfrm>
            <a:prstGeom prst="rect">
              <a:avLst/>
            </a:prstGeom>
          </xdr:spPr>
        </xdr:pic>
      </xdr:grpSp>
      <xdr:grpSp>
        <xdr:nvGrpSpPr>
          <xdr:cNvPr id="857" name="Agrupar 13">
            <a:hlinkClick xmlns:r="http://schemas.openxmlformats.org/officeDocument/2006/relationships" r:id="rId25"/>
            <a:extLst>
              <a:ext uri="{FF2B5EF4-FFF2-40B4-BE49-F238E27FC236}">
                <a16:creationId xmlns:a16="http://schemas.microsoft.com/office/drawing/2014/main" id="{5BB99B45-D2BF-CAC5-67F5-03A9B0612827}"/>
              </a:ext>
            </a:extLst>
          </xdr:cNvPr>
          <xdr:cNvGrpSpPr/>
        </xdr:nvGrpSpPr>
        <xdr:grpSpPr>
          <a:xfrm>
            <a:off x="8154096" y="1984492"/>
            <a:ext cx="833334" cy="533863"/>
            <a:chOff x="8135970" y="506582"/>
            <a:chExt cx="831188" cy="534563"/>
          </a:xfrm>
        </xdr:grpSpPr>
        <xdr:grpSp>
          <xdr:nvGrpSpPr>
            <xdr:cNvPr id="858" name="Agrupar 128">
              <a:extLst>
                <a:ext uri="{FF2B5EF4-FFF2-40B4-BE49-F238E27FC236}">
                  <a16:creationId xmlns:a16="http://schemas.microsoft.com/office/drawing/2014/main" id="{5AA9CBA1-2134-A7F6-6428-788EA050C628}"/>
                </a:ext>
              </a:extLst>
            </xdr:cNvPr>
            <xdr:cNvGrpSpPr/>
          </xdr:nvGrpSpPr>
          <xdr:grpSpPr>
            <a:xfrm>
              <a:off x="8135970" y="748796"/>
              <a:ext cx="831188" cy="292349"/>
              <a:chOff x="8135974" y="750764"/>
              <a:chExt cx="831188" cy="292349"/>
            </a:xfrm>
          </xdr:grpSpPr>
          <xdr:sp macro="" textlink="">
            <xdr:nvSpPr>
              <xdr:cNvPr id="859" name="object 80">
                <a:extLst>
                  <a:ext uri="{FF2B5EF4-FFF2-40B4-BE49-F238E27FC236}">
                    <a16:creationId xmlns:a16="http://schemas.microsoft.com/office/drawing/2014/main" id="{7C870CCD-7568-39E4-1D00-75D21EF0190F}"/>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860" name="object 90">
                <a:extLst>
                  <a:ext uri="{FF2B5EF4-FFF2-40B4-BE49-F238E27FC236}">
                    <a16:creationId xmlns:a16="http://schemas.microsoft.com/office/drawing/2014/main" id="{5B2B9AB5-BFCB-118C-BD05-F1D07D7CDCFE}"/>
                  </a:ext>
                </a:extLst>
              </xdr:cNvPr>
              <xdr:cNvSpPr txBox="1"/>
            </xdr:nvSpPr>
            <xdr:spPr>
              <a:xfrm>
                <a:off x="8294123" y="754502"/>
                <a:ext cx="514891"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Social Capital</a:t>
                </a:r>
              </a:p>
            </xdr:txBody>
          </xdr:sp>
        </xdr:grpSp>
        <xdr:sp macro="" textlink="">
          <xdr:nvSpPr>
            <xdr:cNvPr id="861" name="object 109">
              <a:extLst>
                <a:ext uri="{FF2B5EF4-FFF2-40B4-BE49-F238E27FC236}">
                  <a16:creationId xmlns:a16="http://schemas.microsoft.com/office/drawing/2014/main" id="{2BB91013-1657-1107-A4BE-8DC4744B90DC}"/>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862" name="object 51">
              <a:extLst>
                <a:ext uri="{FF2B5EF4-FFF2-40B4-BE49-F238E27FC236}">
                  <a16:creationId xmlns:a16="http://schemas.microsoft.com/office/drawing/2014/main" id="{24221635-674C-1344-904C-1C30B6E06216}"/>
                </a:ext>
              </a:extLst>
            </xdr:cNvPr>
            <xdr:cNvPicPr/>
          </xdr:nvPicPr>
          <xdr:blipFill>
            <a:blip xmlns:r="http://schemas.openxmlformats.org/officeDocument/2006/relationships" r:embed="rId26"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grpSp>
        <xdr:nvGrpSpPr>
          <xdr:cNvPr id="863" name="Agrupar 14">
            <a:hlinkClick xmlns:r="http://schemas.openxmlformats.org/officeDocument/2006/relationships" r:id="rId27"/>
            <a:extLst>
              <a:ext uri="{FF2B5EF4-FFF2-40B4-BE49-F238E27FC236}">
                <a16:creationId xmlns:a16="http://schemas.microsoft.com/office/drawing/2014/main" id="{1011E79D-956F-8E15-66C0-F52D83472271}"/>
              </a:ext>
            </a:extLst>
          </xdr:cNvPr>
          <xdr:cNvGrpSpPr/>
        </xdr:nvGrpSpPr>
        <xdr:grpSpPr>
          <a:xfrm>
            <a:off x="9051739" y="1984492"/>
            <a:ext cx="828102" cy="533863"/>
            <a:chOff x="9031660" y="506582"/>
            <a:chExt cx="829416" cy="534563"/>
          </a:xfrm>
        </xdr:grpSpPr>
        <xdr:grpSp>
          <xdr:nvGrpSpPr>
            <xdr:cNvPr id="864" name="Agrupar 31">
              <a:extLst>
                <a:ext uri="{FF2B5EF4-FFF2-40B4-BE49-F238E27FC236}">
                  <a16:creationId xmlns:a16="http://schemas.microsoft.com/office/drawing/2014/main" id="{E918E33E-86FC-FC70-C8DB-1FA66A4D38ED}"/>
                </a:ext>
              </a:extLst>
            </xdr:cNvPr>
            <xdr:cNvGrpSpPr/>
          </xdr:nvGrpSpPr>
          <xdr:grpSpPr>
            <a:xfrm>
              <a:off x="9031660" y="748796"/>
              <a:ext cx="829416" cy="292349"/>
              <a:chOff x="9031664" y="750764"/>
              <a:chExt cx="829416" cy="292349"/>
            </a:xfrm>
          </xdr:grpSpPr>
          <xdr:sp macro="" textlink="">
            <xdr:nvSpPr>
              <xdr:cNvPr id="865" name="object 80">
                <a:extLst>
                  <a:ext uri="{FF2B5EF4-FFF2-40B4-BE49-F238E27FC236}">
                    <a16:creationId xmlns:a16="http://schemas.microsoft.com/office/drawing/2014/main" id="{3F2E5EA5-3F60-4FA8-06CD-2BC09BC5F48B}"/>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866" name="object 90">
                <a:extLst>
                  <a:ext uri="{FF2B5EF4-FFF2-40B4-BE49-F238E27FC236}">
                    <a16:creationId xmlns:a16="http://schemas.microsoft.com/office/drawing/2014/main" id="{BE4C51E4-C5B0-498B-CDFC-08C9A3CD34BD}"/>
                  </a:ext>
                </a:extLst>
              </xdr:cNvPr>
              <xdr:cNvSpPr txBox="1"/>
            </xdr:nvSpPr>
            <xdr:spPr>
              <a:xfrm>
                <a:off x="9163786" y="754502"/>
                <a:ext cx="565174" cy="288611"/>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Intellectual Capital</a:t>
                </a:r>
              </a:p>
            </xdr:txBody>
          </xdr:sp>
        </xdr:grpSp>
        <xdr:sp macro="" textlink="">
          <xdr:nvSpPr>
            <xdr:cNvPr id="867" name="object 109">
              <a:extLst>
                <a:ext uri="{FF2B5EF4-FFF2-40B4-BE49-F238E27FC236}">
                  <a16:creationId xmlns:a16="http://schemas.microsoft.com/office/drawing/2014/main" id="{7BC72326-5E27-C0E6-76E8-7A1C80D8C9D1}"/>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868" name="object 70">
              <a:extLst>
                <a:ext uri="{FF2B5EF4-FFF2-40B4-BE49-F238E27FC236}">
                  <a16:creationId xmlns:a16="http://schemas.microsoft.com/office/drawing/2014/main" id="{A7B4A649-26C5-56D5-5C2F-DCA3CA1CE91D}"/>
                </a:ext>
              </a:extLst>
            </xdr:cNvPr>
            <xdr:cNvPicPr/>
          </xdr:nvPicPr>
          <xdr:blipFill>
            <a:blip xmlns:r="http://schemas.openxmlformats.org/officeDocument/2006/relationships" r:embed="rId28"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869" name="Agrupar 15">
            <a:hlinkClick xmlns:r="http://schemas.openxmlformats.org/officeDocument/2006/relationships" r:id="rId29"/>
            <a:extLst>
              <a:ext uri="{FF2B5EF4-FFF2-40B4-BE49-F238E27FC236}">
                <a16:creationId xmlns:a16="http://schemas.microsoft.com/office/drawing/2014/main" id="{AB711945-CD51-9D93-0BA3-56DF794795B4}"/>
              </a:ext>
            </a:extLst>
          </xdr:cNvPr>
          <xdr:cNvGrpSpPr/>
        </xdr:nvGrpSpPr>
        <xdr:grpSpPr>
          <a:xfrm>
            <a:off x="9944149" y="1984492"/>
            <a:ext cx="828105" cy="533863"/>
            <a:chOff x="9925578" y="506582"/>
            <a:chExt cx="829416" cy="534563"/>
          </a:xfrm>
        </xdr:grpSpPr>
        <xdr:grpSp>
          <xdr:nvGrpSpPr>
            <xdr:cNvPr id="870" name="Agrupar 26">
              <a:extLst>
                <a:ext uri="{FF2B5EF4-FFF2-40B4-BE49-F238E27FC236}">
                  <a16:creationId xmlns:a16="http://schemas.microsoft.com/office/drawing/2014/main" id="{0316D538-3D89-9045-AD3E-F7BBEDB87EE6}"/>
                </a:ext>
              </a:extLst>
            </xdr:cNvPr>
            <xdr:cNvGrpSpPr/>
          </xdr:nvGrpSpPr>
          <xdr:grpSpPr>
            <a:xfrm>
              <a:off x="9925578" y="748796"/>
              <a:ext cx="829416" cy="292349"/>
              <a:chOff x="9925583" y="750764"/>
              <a:chExt cx="829416" cy="292349"/>
            </a:xfrm>
          </xdr:grpSpPr>
          <xdr:sp macro="" textlink="">
            <xdr:nvSpPr>
              <xdr:cNvPr id="871" name="object 80">
                <a:extLst>
                  <a:ext uri="{FF2B5EF4-FFF2-40B4-BE49-F238E27FC236}">
                    <a16:creationId xmlns:a16="http://schemas.microsoft.com/office/drawing/2014/main" id="{504E7890-C54D-CFC0-D234-A0840FA488C2}"/>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872" name="object 90">
                <a:extLst>
                  <a:ext uri="{FF2B5EF4-FFF2-40B4-BE49-F238E27FC236}">
                    <a16:creationId xmlns:a16="http://schemas.microsoft.com/office/drawing/2014/main" id="{876D789F-E501-5D91-CEA5-292C2AC7C283}"/>
                  </a:ext>
                </a:extLst>
              </xdr:cNvPr>
              <xdr:cNvSpPr txBox="1"/>
            </xdr:nvSpPr>
            <xdr:spPr>
              <a:xfrm>
                <a:off x="9965865" y="754502"/>
                <a:ext cx="748854"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Manufactured Capital</a:t>
                </a:r>
              </a:p>
            </xdr:txBody>
          </xdr:sp>
        </xdr:grpSp>
        <xdr:sp macro="" textlink="">
          <xdr:nvSpPr>
            <xdr:cNvPr id="873" name="object 109">
              <a:extLst>
                <a:ext uri="{FF2B5EF4-FFF2-40B4-BE49-F238E27FC236}">
                  <a16:creationId xmlns:a16="http://schemas.microsoft.com/office/drawing/2014/main" id="{9033F614-D3D2-5267-B4AA-6348D51CFDDE}"/>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874" name="object 67">
              <a:extLst>
                <a:ext uri="{FF2B5EF4-FFF2-40B4-BE49-F238E27FC236}">
                  <a16:creationId xmlns:a16="http://schemas.microsoft.com/office/drawing/2014/main" id="{AEA8B0B1-9B7E-DC4C-180E-0B067E196ECE}"/>
                </a:ext>
              </a:extLst>
            </xdr:cNvPr>
            <xdr:cNvPicPr/>
          </xdr:nvPicPr>
          <xdr:blipFill>
            <a:blip xmlns:r="http://schemas.openxmlformats.org/officeDocument/2006/relationships" r:embed="rId30"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875" name="Agrupar 16">
            <a:hlinkClick xmlns:r="http://schemas.openxmlformats.org/officeDocument/2006/relationships" r:id="rId31"/>
            <a:extLst>
              <a:ext uri="{FF2B5EF4-FFF2-40B4-BE49-F238E27FC236}">
                <a16:creationId xmlns:a16="http://schemas.microsoft.com/office/drawing/2014/main" id="{68B25547-A6DE-9226-1ABF-7766700341CA}"/>
              </a:ext>
            </a:extLst>
          </xdr:cNvPr>
          <xdr:cNvGrpSpPr/>
        </xdr:nvGrpSpPr>
        <xdr:grpSpPr>
          <a:xfrm>
            <a:off x="10836566" y="1984492"/>
            <a:ext cx="820920" cy="533863"/>
            <a:chOff x="10819501" y="506582"/>
            <a:chExt cx="826871" cy="534563"/>
          </a:xfrm>
        </xdr:grpSpPr>
        <xdr:grpSp>
          <xdr:nvGrpSpPr>
            <xdr:cNvPr id="876" name="Agrupar 21">
              <a:extLst>
                <a:ext uri="{FF2B5EF4-FFF2-40B4-BE49-F238E27FC236}">
                  <a16:creationId xmlns:a16="http://schemas.microsoft.com/office/drawing/2014/main" id="{D7B1EE85-38C6-90BA-79A2-2404B85417EC}"/>
                </a:ext>
              </a:extLst>
            </xdr:cNvPr>
            <xdr:cNvGrpSpPr/>
          </xdr:nvGrpSpPr>
          <xdr:grpSpPr>
            <a:xfrm>
              <a:off x="10819501" y="748796"/>
              <a:ext cx="826871" cy="292349"/>
              <a:chOff x="10819501" y="750764"/>
              <a:chExt cx="826871" cy="292349"/>
            </a:xfrm>
          </xdr:grpSpPr>
          <xdr:sp macro="" textlink="">
            <xdr:nvSpPr>
              <xdr:cNvPr id="877" name="object 80">
                <a:extLst>
                  <a:ext uri="{FF2B5EF4-FFF2-40B4-BE49-F238E27FC236}">
                    <a16:creationId xmlns:a16="http://schemas.microsoft.com/office/drawing/2014/main" id="{93710D51-0745-5781-B4A3-677D746F833E}"/>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878" name="object 90">
                <a:extLst>
                  <a:ext uri="{FF2B5EF4-FFF2-40B4-BE49-F238E27FC236}">
                    <a16:creationId xmlns:a16="http://schemas.microsoft.com/office/drawing/2014/main" id="{B1EA1576-EE54-C74C-E838-994AA8114DE6}"/>
                  </a:ext>
                </a:extLst>
              </xdr:cNvPr>
              <xdr:cNvSpPr txBox="1"/>
            </xdr:nvSpPr>
            <xdr:spPr>
              <a:xfrm>
                <a:off x="10858730" y="754502"/>
                <a:ext cx="748412"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Eneva-specific Indicators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879" name="object 109">
              <a:extLst>
                <a:ext uri="{FF2B5EF4-FFF2-40B4-BE49-F238E27FC236}">
                  <a16:creationId xmlns:a16="http://schemas.microsoft.com/office/drawing/2014/main" id="{ED4B3E20-563D-CA86-D4B9-B066E5D38B58}"/>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880" name="Imagem 23">
              <a:extLst>
                <a:ext uri="{FF2B5EF4-FFF2-40B4-BE49-F238E27FC236}">
                  <a16:creationId xmlns:a16="http://schemas.microsoft.com/office/drawing/2014/main" id="{B5B875D3-50E7-9FC2-179C-91D700C54AE6}"/>
                </a:ext>
              </a:extLst>
            </xdr:cNvPr>
            <xdr:cNvPicPr>
              <a:picLocks noChangeAspect="1"/>
            </xdr:cNvPicPr>
          </xdr:nvPicPr>
          <xdr:blipFill>
            <a:blip xmlns:r="http://schemas.openxmlformats.org/officeDocument/2006/relationships" r:embed="rId32">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grpSp>
        <xdr:nvGrpSpPr>
          <xdr:cNvPr id="881" name="Agrupar 17">
            <a:extLst>
              <a:ext uri="{FF2B5EF4-FFF2-40B4-BE49-F238E27FC236}">
                <a16:creationId xmlns:a16="http://schemas.microsoft.com/office/drawing/2014/main" id="{686F97CD-252B-0C7F-6418-4C908DD38026}"/>
              </a:ext>
            </a:extLst>
          </xdr:cNvPr>
          <xdr:cNvGrpSpPr/>
        </xdr:nvGrpSpPr>
        <xdr:grpSpPr>
          <a:xfrm>
            <a:off x="10064474" y="1640038"/>
            <a:ext cx="1315654" cy="179263"/>
            <a:chOff x="10031056" y="1635749"/>
            <a:chExt cx="1313331" cy="179263"/>
          </a:xfrm>
        </xdr:grpSpPr>
        <xdr:sp macro="" textlink="">
          <xdr:nvSpPr>
            <xdr:cNvPr id="882" name="object 2">
              <a:extLst>
                <a:ext uri="{FF2B5EF4-FFF2-40B4-BE49-F238E27FC236}">
                  <a16:creationId xmlns:a16="http://schemas.microsoft.com/office/drawing/2014/main" id="{26697780-3F59-3914-11E4-1B32A4954905}"/>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sz="1000" b="1" spc="-20">
                  <a:solidFill>
                    <a:srgbClr val="0396A9"/>
                  </a:solidFill>
                  <a:latin typeface="Roboto"/>
                  <a:cs typeface="Roboto"/>
                </a:rPr>
                <a:t>2025</a:t>
              </a:r>
              <a:r>
                <a:rPr lang="pt-BR" sz="1000" b="1" spc="-20">
                  <a:solidFill>
                    <a:srgbClr val="0396A9"/>
                  </a:solidFill>
                  <a:latin typeface="Roboto"/>
                  <a:cs typeface="Roboto"/>
                </a:rPr>
                <a:t> </a:t>
              </a:r>
              <a:r>
                <a:rPr kumimoji="0" lang="pt-BR" sz="1000" b="1" i="0" u="none" strike="noStrike" kern="0" cap="none" spc="0" normalizeH="0" baseline="0" noProof="0">
                  <a:ln>
                    <a:noFill/>
                  </a:ln>
                  <a:solidFill>
                    <a:srgbClr val="695E4A"/>
                  </a:solidFill>
                  <a:effectLst/>
                  <a:uLnTx/>
                  <a:uFillTx/>
                  <a:latin typeface="Roboto"/>
                  <a:ea typeface="+mn-ea"/>
                  <a:cs typeface="Roboto"/>
                </a:rPr>
                <a:t>Databook</a:t>
              </a:r>
              <a:endParaRPr sz="1000">
                <a:latin typeface="Roboto"/>
                <a:cs typeface="Roboto"/>
              </a:endParaRPr>
            </a:p>
          </xdr:txBody>
        </xdr:sp>
        <xdr:pic>
          <xdr:nvPicPr>
            <xdr:cNvPr id="883" name="Gráfico 19" descr="Círculo com seta para a esquerda estrutura de tópicos">
              <a:hlinkClick xmlns:r="http://schemas.openxmlformats.org/officeDocument/2006/relationships" r:id="rId23"/>
              <a:extLst>
                <a:ext uri="{FF2B5EF4-FFF2-40B4-BE49-F238E27FC236}">
                  <a16:creationId xmlns:a16="http://schemas.microsoft.com/office/drawing/2014/main" id="{66CE8766-A805-9C41-63F8-1777C0F5555D}"/>
                </a:ext>
              </a:extLst>
            </xdr:cNvPr>
            <xdr:cNvPicPr>
              <a:picLocks noChangeAspect="1"/>
            </xdr:cNvPicPr>
          </xdr:nvPicPr>
          <xdr:blipFill>
            <a:blip xmlns:r="http://schemas.openxmlformats.org/officeDocument/2006/relationships" r:embed="rId33">
              <a:extLst>
                <a:ext uri="{96DAC541-7B7A-43D3-8B79-37D633B846F1}">
                  <asvg:svgBlip xmlns:asvg="http://schemas.microsoft.com/office/drawing/2016/SVG/main" r:embed="rId34"/>
                </a:ext>
              </a:extLst>
            </a:blip>
            <a:stretch>
              <a:fillRect/>
            </a:stretch>
          </xdr:blipFill>
          <xdr:spPr>
            <a:xfrm rot="10800000">
              <a:off x="10031056" y="1635750"/>
              <a:ext cx="179193" cy="179262"/>
            </a:xfrm>
            <a:prstGeom prst="rect">
              <a:avLst/>
            </a:prstGeom>
          </xdr:spPr>
        </xdr:pic>
        <xdr:pic>
          <xdr:nvPicPr>
            <xdr:cNvPr id="884" name="Gráfico 20" descr="Círculo com seta para a esquerda estrutura de tópicos">
              <a:hlinkClick xmlns:r="http://schemas.openxmlformats.org/officeDocument/2006/relationships" r:id="rId35"/>
              <a:extLst>
                <a:ext uri="{FF2B5EF4-FFF2-40B4-BE49-F238E27FC236}">
                  <a16:creationId xmlns:a16="http://schemas.microsoft.com/office/drawing/2014/main" id="{D9E02B8A-8FB7-B130-F0F8-DBE671B47D50}"/>
                </a:ext>
              </a:extLst>
            </xdr:cNvPr>
            <xdr:cNvPicPr>
              <a:picLocks noChangeAspect="1"/>
            </xdr:cNvPicPr>
          </xdr:nvPicPr>
          <xdr:blipFill>
            <a:blip xmlns:r="http://schemas.openxmlformats.org/officeDocument/2006/relationships" r:embed="rId33">
              <a:extLst>
                <a:ext uri="{96DAC541-7B7A-43D3-8B79-37D633B846F1}">
                  <asvg:svgBlip xmlns:asvg="http://schemas.microsoft.com/office/drawing/2016/SVG/main" r:embed="rId34"/>
                </a:ext>
              </a:extLst>
            </a:blip>
            <a:stretch>
              <a:fillRect/>
            </a:stretch>
          </xdr:blipFill>
          <xdr:spPr>
            <a:xfrm>
              <a:off x="11169427" y="1635749"/>
              <a:ext cx="174960" cy="179262"/>
            </a:xfrm>
            <a:prstGeom prst="rect">
              <a:avLst/>
            </a:prstGeom>
          </xdr:spPr>
        </xdr:pic>
      </xdr:grpSp>
    </xdr:grpSp>
    <xdr:clientData/>
  </xdr:twoCellAnchor>
  <xdr:twoCellAnchor editAs="absolute">
    <xdr:from>
      <xdr:col>0</xdr:col>
      <xdr:colOff>124487</xdr:colOff>
      <xdr:row>4</xdr:row>
      <xdr:rowOff>10758</xdr:rowOff>
    </xdr:from>
    <xdr:to>
      <xdr:col>24</xdr:col>
      <xdr:colOff>341193</xdr:colOff>
      <xdr:row>113</xdr:row>
      <xdr:rowOff>4529</xdr:rowOff>
    </xdr:to>
    <xdr:grpSp>
      <xdr:nvGrpSpPr>
        <xdr:cNvPr id="3" name="Agrupar 2">
          <a:extLst>
            <a:ext uri="{FF2B5EF4-FFF2-40B4-BE49-F238E27FC236}">
              <a16:creationId xmlns:a16="http://schemas.microsoft.com/office/drawing/2014/main" id="{2094936F-208F-4FF5-9215-B6F24C9D8BDC}"/>
            </a:ext>
          </a:extLst>
        </xdr:cNvPr>
        <xdr:cNvGrpSpPr/>
      </xdr:nvGrpSpPr>
      <xdr:grpSpPr>
        <a:xfrm>
          <a:off x="124487" y="1220433"/>
          <a:ext cx="14494681" cy="19139021"/>
          <a:chOff x="38099" y="1228724"/>
          <a:chExt cx="14761259" cy="17287562"/>
        </a:xfrm>
      </xdr:grpSpPr>
      <xdr:sp macro="" textlink="">
        <xdr:nvSpPr>
          <xdr:cNvPr id="34" name="Retângulo: Cantos Arredondados 33">
            <a:extLst>
              <a:ext uri="{FF2B5EF4-FFF2-40B4-BE49-F238E27FC236}">
                <a16:creationId xmlns:a16="http://schemas.microsoft.com/office/drawing/2014/main" id="{CB1B4425-3116-FAA6-8587-32E279B5C2D2}"/>
              </a:ext>
            </a:extLst>
          </xdr:cNvPr>
          <xdr:cNvSpPr/>
        </xdr:nvSpPr>
        <xdr:spPr>
          <a:xfrm>
            <a:off x="38099" y="1419222"/>
            <a:ext cx="14761259" cy="17097064"/>
          </a:xfrm>
          <a:prstGeom prst="roundRect">
            <a:avLst>
              <a:gd name="adj" fmla="val 760"/>
            </a:avLst>
          </a:prstGeom>
          <a:noFill/>
          <a:ln w="12700">
            <a:solidFill>
              <a:srgbClr val="02585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grpSp>
        <xdr:nvGrpSpPr>
          <xdr:cNvPr id="35" name="Agrupar 34">
            <a:extLst>
              <a:ext uri="{FF2B5EF4-FFF2-40B4-BE49-F238E27FC236}">
                <a16:creationId xmlns:a16="http://schemas.microsoft.com/office/drawing/2014/main" id="{48BC5DD0-D338-2D34-16CF-8B8D62AA9468}"/>
              </a:ext>
            </a:extLst>
          </xdr:cNvPr>
          <xdr:cNvGrpSpPr/>
        </xdr:nvGrpSpPr>
        <xdr:grpSpPr>
          <a:xfrm>
            <a:off x="200024" y="1228724"/>
            <a:ext cx="8304847" cy="396235"/>
            <a:chOff x="94395" y="1260390"/>
            <a:chExt cx="8304847" cy="455285"/>
          </a:xfrm>
        </xdr:grpSpPr>
        <xdr:sp macro="" textlink="">
          <xdr:nvSpPr>
            <xdr:cNvPr id="36" name="Retângulo: Cantos Diagonais Arredondados 35">
              <a:hlinkClick xmlns:r="http://schemas.openxmlformats.org/officeDocument/2006/relationships" r:id="rId23"/>
              <a:extLst>
                <a:ext uri="{FF2B5EF4-FFF2-40B4-BE49-F238E27FC236}">
                  <a16:creationId xmlns:a16="http://schemas.microsoft.com/office/drawing/2014/main" id="{D801FB65-9351-4D4B-4A76-F1AA20CAEC8A}"/>
                </a:ext>
              </a:extLst>
            </xdr:cNvPr>
            <xdr:cNvSpPr/>
          </xdr:nvSpPr>
          <xdr:spPr>
            <a:xfrm>
              <a:off x="94395" y="1260390"/>
              <a:ext cx="1583289" cy="455285"/>
            </a:xfrm>
            <a:prstGeom prst="round2DiagRect">
              <a:avLst>
                <a:gd name="adj1" fmla="val 27881"/>
                <a:gd name="adj2" fmla="val 5623"/>
              </a:avLst>
            </a:prstGeom>
            <a:solidFill>
              <a:schemeClr val="bg1"/>
            </a:solidFill>
            <a:ln w="12700">
              <a:solidFill>
                <a:srgbClr val="02585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lIns="36000" tIns="0" rIns="3600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pt-BR" sz="1000" b="0" i="0" u="none" strike="noStrike" kern="0" cap="none" spc="0" normalizeH="0" baseline="0" noProof="0">
                  <a:ln>
                    <a:noFill/>
                  </a:ln>
                  <a:solidFill>
                    <a:srgbClr val="695E4A"/>
                  </a:solidFill>
                  <a:effectLst/>
                  <a:uLnTx/>
                  <a:uFillTx/>
                  <a:latin typeface="Calibri" panose="020F0502020204030204" pitchFamily="34" charset="0"/>
                  <a:ea typeface="Calibri" panose="020F0502020204030204" pitchFamily="34" charset="0"/>
                  <a:cs typeface="Calibri" panose="020F0502020204030204" pitchFamily="34" charset="0"/>
                </a:rPr>
                <a:t>Attraction, Development and Retention</a:t>
              </a:r>
            </a:p>
          </xdr:txBody>
        </xdr:sp>
        <xdr:sp macro="" textlink="">
          <xdr:nvSpPr>
            <xdr:cNvPr id="37" name="Retângulo: Cantos Diagonais Arredondados 36">
              <a:hlinkClick xmlns:r="http://schemas.openxmlformats.org/officeDocument/2006/relationships" r:id="rId36"/>
              <a:extLst>
                <a:ext uri="{FF2B5EF4-FFF2-40B4-BE49-F238E27FC236}">
                  <a16:creationId xmlns:a16="http://schemas.microsoft.com/office/drawing/2014/main" id="{0F9253AC-9FD1-A507-7CEB-456E46F4C6BA}"/>
                </a:ext>
              </a:extLst>
            </xdr:cNvPr>
            <xdr:cNvSpPr/>
          </xdr:nvSpPr>
          <xdr:spPr>
            <a:xfrm>
              <a:off x="1774784" y="1260390"/>
              <a:ext cx="1583289" cy="455285"/>
            </a:xfrm>
            <a:prstGeom prst="round2DiagRect">
              <a:avLst>
                <a:gd name="adj1" fmla="val 27881"/>
                <a:gd name="adj2" fmla="val 3770"/>
              </a:avLst>
            </a:prstGeom>
            <a:solidFill>
              <a:srgbClr val="02585C"/>
            </a:solidFill>
            <a:ln w="12700">
              <a:solidFill>
                <a:srgbClr val="02585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pt-BR" sz="1000" b="1" i="0" u="sng" strike="noStrike" kern="0" cap="none" spc="0" normalizeH="0" baseline="0" noProof="0">
                  <a:ln>
                    <a:noFill/>
                  </a:ln>
                  <a:solidFill>
                    <a:prstClr val="white"/>
                  </a:solidFill>
                  <a:effectLst/>
                  <a:uLnTx/>
                  <a:uFillTx/>
                  <a:latin typeface="Calibri" panose="020F0502020204030204" pitchFamily="34" charset="0"/>
                  <a:ea typeface="Calibri" panose="020F0502020204030204" pitchFamily="34" charset="0"/>
                  <a:cs typeface="Calibri" panose="020F0502020204030204" pitchFamily="34" charset="0"/>
                </a:rPr>
                <a:t>Diversity and Inclusion</a:t>
              </a:r>
            </a:p>
          </xdr:txBody>
        </xdr:sp>
        <xdr:sp macro="" textlink="">
          <xdr:nvSpPr>
            <xdr:cNvPr id="38" name="Retângulo: Cantos Diagonais Arredondados 37">
              <a:hlinkClick xmlns:r="http://schemas.openxmlformats.org/officeDocument/2006/relationships" r:id="rId35"/>
              <a:extLst>
                <a:ext uri="{FF2B5EF4-FFF2-40B4-BE49-F238E27FC236}">
                  <a16:creationId xmlns:a16="http://schemas.microsoft.com/office/drawing/2014/main" id="{B6E4A637-9B92-3EE5-8156-0B9504BB952F}"/>
                </a:ext>
              </a:extLst>
            </xdr:cNvPr>
            <xdr:cNvSpPr/>
          </xdr:nvSpPr>
          <xdr:spPr>
            <a:xfrm>
              <a:off x="3455174" y="1260390"/>
              <a:ext cx="1583289" cy="455285"/>
            </a:xfrm>
            <a:prstGeom prst="round2DiagRect">
              <a:avLst>
                <a:gd name="adj1" fmla="val 27881"/>
                <a:gd name="adj2" fmla="val 3770"/>
              </a:avLst>
            </a:prstGeom>
            <a:solidFill>
              <a:schemeClr val="bg1"/>
            </a:solidFill>
            <a:ln w="12700">
              <a:solidFill>
                <a:srgbClr val="02585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pt-BR" sz="1000" b="0" i="0" u="none" strike="noStrike" kern="0" cap="none" spc="0" normalizeH="0" baseline="0" noProof="0">
                  <a:ln>
                    <a:noFill/>
                  </a:ln>
                  <a:solidFill>
                    <a:srgbClr val="695E4A"/>
                  </a:solidFill>
                  <a:effectLst/>
                  <a:uLnTx/>
                  <a:uFillTx/>
                  <a:latin typeface="Calibri" panose="020F0502020204030204" pitchFamily="34" charset="0"/>
                  <a:ea typeface="Calibri" panose="020F0502020204030204" pitchFamily="34" charset="0"/>
                  <a:cs typeface="Calibri" panose="020F0502020204030204" pitchFamily="34" charset="0"/>
                </a:rPr>
                <a:t>Health, Well-being and Safety</a:t>
              </a:r>
            </a:p>
          </xdr:txBody>
        </xdr:sp>
        <xdr:sp macro="" textlink="">
          <xdr:nvSpPr>
            <xdr:cNvPr id="39" name="Retângulo: Cantos Diagonais Arredondados 38">
              <a:hlinkClick xmlns:r="http://schemas.openxmlformats.org/officeDocument/2006/relationships" r:id="rId37"/>
              <a:extLst>
                <a:ext uri="{FF2B5EF4-FFF2-40B4-BE49-F238E27FC236}">
                  <a16:creationId xmlns:a16="http://schemas.microsoft.com/office/drawing/2014/main" id="{97E6C9C8-DA2D-C1B4-5598-4DBE933CED9E}"/>
                </a:ext>
              </a:extLst>
            </xdr:cNvPr>
            <xdr:cNvSpPr/>
          </xdr:nvSpPr>
          <xdr:spPr>
            <a:xfrm>
              <a:off x="5135563" y="1260390"/>
              <a:ext cx="1583289" cy="455285"/>
            </a:xfrm>
            <a:prstGeom prst="round2DiagRect">
              <a:avLst>
                <a:gd name="adj1" fmla="val 27881"/>
                <a:gd name="adj2" fmla="val 3770"/>
              </a:avLst>
            </a:prstGeom>
            <a:solidFill>
              <a:schemeClr val="bg1"/>
            </a:solidFill>
            <a:ln w="12700">
              <a:solidFill>
                <a:srgbClr val="02585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pt-BR" sz="1000" b="0" i="0" u="none" strike="noStrike" kern="0" cap="none" spc="0" normalizeH="0" baseline="0" noProof="0">
                  <a:ln>
                    <a:noFill/>
                  </a:ln>
                  <a:solidFill>
                    <a:srgbClr val="695E4A"/>
                  </a:solidFill>
                  <a:effectLst/>
                  <a:uLnTx/>
                  <a:uFillTx/>
                  <a:latin typeface="Calibri" panose="020F0502020204030204" pitchFamily="34" charset="0"/>
                  <a:ea typeface="Calibri" panose="020F0502020204030204" pitchFamily="34" charset="0"/>
                  <a:cs typeface="Calibri" panose="020F0502020204030204" pitchFamily="34" charset="0"/>
                </a:rPr>
                <a:t>People Management</a:t>
              </a:r>
            </a:p>
          </xdr:txBody>
        </xdr:sp>
        <xdr:sp macro="" textlink="">
          <xdr:nvSpPr>
            <xdr:cNvPr id="40" name="Retângulo: Cantos Diagonais Arredondados 39">
              <a:hlinkClick xmlns:r="http://schemas.openxmlformats.org/officeDocument/2006/relationships" r:id="rId38"/>
              <a:extLst>
                <a:ext uri="{FF2B5EF4-FFF2-40B4-BE49-F238E27FC236}">
                  <a16:creationId xmlns:a16="http://schemas.microsoft.com/office/drawing/2014/main" id="{22CBABA2-8392-4A56-FA8E-3749655222FE}"/>
                </a:ext>
              </a:extLst>
            </xdr:cNvPr>
            <xdr:cNvSpPr/>
          </xdr:nvSpPr>
          <xdr:spPr>
            <a:xfrm>
              <a:off x="6815953" y="1260390"/>
              <a:ext cx="1583289" cy="455285"/>
            </a:xfrm>
            <a:prstGeom prst="round2DiagRect">
              <a:avLst>
                <a:gd name="adj1" fmla="val 27881"/>
                <a:gd name="adj2" fmla="val 3770"/>
              </a:avLst>
            </a:prstGeom>
            <a:solidFill>
              <a:schemeClr val="bg1"/>
            </a:solidFill>
            <a:ln w="12700">
              <a:solidFill>
                <a:srgbClr val="02585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Compensation and Benefits</a:t>
              </a:r>
            </a:p>
          </xdr:txBody>
        </xdr:sp>
      </xdr:grpSp>
    </xdr:grpSp>
    <xdr:clientData/>
  </xdr:twoCellAnchor>
</xdr:wsDr>
</file>

<file path=xl/drawings/drawing26.xml><?xml version="1.0" encoding="utf-8"?>
<xdr:wsDr xmlns:xdr="http://schemas.openxmlformats.org/drawingml/2006/spreadsheetDrawing" xmlns:a="http://schemas.openxmlformats.org/drawingml/2006/main">
  <xdr:twoCellAnchor>
    <xdr:from>
      <xdr:col>19</xdr:col>
      <xdr:colOff>135455</xdr:colOff>
      <xdr:row>2</xdr:row>
      <xdr:rowOff>279405</xdr:rowOff>
    </xdr:from>
    <xdr:to>
      <xdr:col>20</xdr:col>
      <xdr:colOff>405261</xdr:colOff>
      <xdr:row>2</xdr:row>
      <xdr:rowOff>531405</xdr:rowOff>
    </xdr:to>
    <xdr:grpSp>
      <xdr:nvGrpSpPr>
        <xdr:cNvPr id="11" name="Agrupar 4">
          <a:extLst>
            <a:ext uri="{FF2B5EF4-FFF2-40B4-BE49-F238E27FC236}">
              <a16:creationId xmlns:a16="http://schemas.microsoft.com/office/drawing/2014/main" id="{3AE89669-5E66-4370-9CAD-84235A393B8A}"/>
            </a:ext>
          </a:extLst>
        </xdr:cNvPr>
        <xdr:cNvGrpSpPr/>
      </xdr:nvGrpSpPr>
      <xdr:grpSpPr>
        <a:xfrm>
          <a:off x="11603555" y="660405"/>
          <a:ext cx="850831" cy="252000"/>
          <a:chOff x="12008769" y="654841"/>
          <a:chExt cx="861208" cy="252000"/>
        </a:xfrm>
      </xdr:grpSpPr>
      <xdr:sp macro="" textlink="">
        <xdr:nvSpPr>
          <xdr:cNvPr id="12" name="object 80">
            <a:hlinkClick xmlns:r="http://schemas.openxmlformats.org/officeDocument/2006/relationships" r:id="rId1"/>
            <a:extLst>
              <a:ext uri="{FF2B5EF4-FFF2-40B4-BE49-F238E27FC236}">
                <a16:creationId xmlns:a16="http://schemas.microsoft.com/office/drawing/2014/main" id="{81A413FA-E150-56C5-DF0C-E93B9F6A489B}"/>
              </a:ext>
            </a:extLst>
          </xdr:cNvPr>
          <xdr:cNvSpPr/>
        </xdr:nvSpPr>
        <xdr:spPr>
          <a:xfrm>
            <a:off x="12008769" y="654841"/>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sp macro="" textlink="">
        <xdr:nvSpPr>
          <xdr:cNvPr id="13" name="object 90">
            <a:hlinkClick xmlns:r="http://schemas.openxmlformats.org/officeDocument/2006/relationships" r:id="rId1"/>
            <a:extLst>
              <a:ext uri="{FF2B5EF4-FFF2-40B4-BE49-F238E27FC236}">
                <a16:creationId xmlns:a16="http://schemas.microsoft.com/office/drawing/2014/main" id="{0E607A2C-4787-64FA-1A6A-5F1B55DD4479}"/>
              </a:ext>
            </a:extLst>
          </xdr:cNvPr>
          <xdr:cNvSpPr txBox="1"/>
        </xdr:nvSpPr>
        <xdr:spPr>
          <a:xfrm>
            <a:off x="12129773" y="654841"/>
            <a:ext cx="619200" cy="2520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Detailed Criteria</a:t>
            </a:r>
          </a:p>
        </xdr:txBody>
      </xdr:sp>
    </xdr:grpSp>
    <xdr:clientData/>
  </xdr:twoCellAnchor>
  <xdr:twoCellAnchor editAs="absolute">
    <xdr:from>
      <xdr:col>0</xdr:col>
      <xdr:colOff>0</xdr:colOff>
      <xdr:row>0</xdr:row>
      <xdr:rowOff>-1</xdr:rowOff>
    </xdr:from>
    <xdr:to>
      <xdr:col>19</xdr:col>
      <xdr:colOff>73472</xdr:colOff>
      <xdr:row>2</xdr:row>
      <xdr:rowOff>570418</xdr:rowOff>
    </xdr:to>
    <xdr:grpSp>
      <xdr:nvGrpSpPr>
        <xdr:cNvPr id="1070" name="Agrupar 1">
          <a:extLst>
            <a:ext uri="{FF2B5EF4-FFF2-40B4-BE49-F238E27FC236}">
              <a16:creationId xmlns:a16="http://schemas.microsoft.com/office/drawing/2014/main" id="{77709DF2-F643-47D5-914B-5F9C9BB1954C}"/>
            </a:ext>
          </a:extLst>
        </xdr:cNvPr>
        <xdr:cNvGrpSpPr/>
      </xdr:nvGrpSpPr>
      <xdr:grpSpPr>
        <a:xfrm>
          <a:off x="0" y="-1"/>
          <a:ext cx="11541572" cy="951419"/>
          <a:chOff x="0" y="1478573"/>
          <a:chExt cx="11657486" cy="1039782"/>
        </a:xfrm>
      </xdr:grpSpPr>
      <xdr:pic>
        <xdr:nvPicPr>
          <xdr:cNvPr id="1071" name="Imagem 3">
            <a:hlinkClick xmlns:r="http://schemas.openxmlformats.org/officeDocument/2006/relationships" r:id="rId2"/>
            <a:extLst>
              <a:ext uri="{FF2B5EF4-FFF2-40B4-BE49-F238E27FC236}">
                <a16:creationId xmlns:a16="http://schemas.microsoft.com/office/drawing/2014/main" id="{1D892B05-50B8-5398-84E4-89CF27EB42B5}"/>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576" b="7840"/>
          <a:stretch>
            <a:fillRect/>
          </a:stretch>
        </xdr:blipFill>
        <xdr:spPr>
          <a:xfrm>
            <a:off x="0" y="1478573"/>
            <a:ext cx="1445305" cy="512244"/>
          </a:xfrm>
          <a:prstGeom prst="rect">
            <a:avLst/>
          </a:prstGeom>
        </xdr:spPr>
      </xdr:pic>
      <xdr:grpSp>
        <xdr:nvGrpSpPr>
          <xdr:cNvPr id="1072" name="Agrupar 4">
            <a:hlinkClick xmlns:r="http://schemas.openxmlformats.org/officeDocument/2006/relationships" r:id="rId4"/>
            <a:extLst>
              <a:ext uri="{FF2B5EF4-FFF2-40B4-BE49-F238E27FC236}">
                <a16:creationId xmlns:a16="http://schemas.microsoft.com/office/drawing/2014/main" id="{940FB038-0E1B-23A7-2F62-DD8BF4506706}"/>
              </a:ext>
            </a:extLst>
          </xdr:cNvPr>
          <xdr:cNvGrpSpPr/>
        </xdr:nvGrpSpPr>
        <xdr:grpSpPr>
          <a:xfrm>
            <a:off x="81251" y="1985607"/>
            <a:ext cx="832806" cy="506309"/>
            <a:chOff x="81496" y="507699"/>
            <a:chExt cx="831691" cy="506973"/>
          </a:xfrm>
        </xdr:grpSpPr>
        <xdr:sp macro="" textlink="">
          <xdr:nvSpPr>
            <xdr:cNvPr id="1073" name="object 76">
              <a:extLst>
                <a:ext uri="{FF2B5EF4-FFF2-40B4-BE49-F238E27FC236}">
                  <a16:creationId xmlns:a16="http://schemas.microsoft.com/office/drawing/2014/main" id="{8A691FD3-0B2A-CBCF-1208-B7A214B75371}"/>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1074" name="object 77">
              <a:extLst>
                <a:ext uri="{FF2B5EF4-FFF2-40B4-BE49-F238E27FC236}">
                  <a16:creationId xmlns:a16="http://schemas.microsoft.com/office/drawing/2014/main" id="{F7B0E222-BAD4-D6CA-ECAB-044711BBA114}"/>
                </a:ext>
              </a:extLst>
            </xdr:cNvPr>
            <xdr:cNvPicPr/>
          </xdr:nvPicPr>
          <xdr:blipFill>
            <a:blip xmlns:r="http://schemas.openxmlformats.org/officeDocument/2006/relationships" r:embed="rId5" cstate="print">
              <a:duotone>
                <a:prstClr val="black"/>
                <a:srgbClr val="695E4A">
                  <a:tint val="45000"/>
                  <a:satMod val="400000"/>
                </a:srgbClr>
              </a:duotone>
              <a:extLst>
                <a:ext uri="{BEBA8EAE-BF5A-486C-A8C5-ECC9F3942E4B}">
                  <a14:imgProps xmlns:a14="http://schemas.microsoft.com/office/drawing/2010/main">
                    <a14:imgLayer r:embed="rId6">
                      <a14:imgEffect>
                        <a14:saturation sat="0"/>
                      </a14:imgEffect>
                    </a14:imgLayer>
                  </a14:imgProps>
                </a:ext>
              </a:extLst>
            </a:blip>
            <a:stretch>
              <a:fillRect/>
            </a:stretch>
          </xdr:blipFill>
          <xdr:spPr>
            <a:xfrm>
              <a:off x="423763" y="561872"/>
              <a:ext cx="151229" cy="138638"/>
            </a:xfrm>
            <a:prstGeom prst="rect">
              <a:avLst/>
            </a:prstGeom>
          </xdr:spPr>
        </xdr:pic>
        <xdr:grpSp>
          <xdr:nvGrpSpPr>
            <xdr:cNvPr id="1075" name="Agrupar 174">
              <a:extLst>
                <a:ext uri="{FF2B5EF4-FFF2-40B4-BE49-F238E27FC236}">
                  <a16:creationId xmlns:a16="http://schemas.microsoft.com/office/drawing/2014/main" id="{B4036083-E19F-781A-8E6B-C8277A9AA334}"/>
                </a:ext>
              </a:extLst>
            </xdr:cNvPr>
            <xdr:cNvGrpSpPr/>
          </xdr:nvGrpSpPr>
          <xdr:grpSpPr>
            <a:xfrm>
              <a:off x="81496" y="748716"/>
              <a:ext cx="831691" cy="265956"/>
              <a:chOff x="81496" y="747958"/>
              <a:chExt cx="832004" cy="265956"/>
            </a:xfrm>
          </xdr:grpSpPr>
          <xdr:sp macro="" textlink="">
            <xdr:nvSpPr>
              <xdr:cNvPr id="1076" name="object 78">
                <a:extLst>
                  <a:ext uri="{FF2B5EF4-FFF2-40B4-BE49-F238E27FC236}">
                    <a16:creationId xmlns:a16="http://schemas.microsoft.com/office/drawing/2014/main" id="{E74D9E5F-2FE3-452C-550F-BE5545D04E37}"/>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077" name="object 89">
                <a:extLst>
                  <a:ext uri="{FF2B5EF4-FFF2-40B4-BE49-F238E27FC236}">
                    <a16:creationId xmlns:a16="http://schemas.microsoft.com/office/drawing/2014/main" id="{61E438DA-2425-5AE7-3154-C3C1E1408AA9}"/>
                  </a:ext>
                </a:extLst>
              </xdr:cNvPr>
              <xdr:cNvSpPr txBox="1"/>
            </xdr:nvSpPr>
            <xdr:spPr>
              <a:xfrm>
                <a:off x="238616" y="813158"/>
                <a:ext cx="517763" cy="15145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Home</a:t>
                </a:r>
                <a:endParaRPr sz="800" b="0">
                  <a:solidFill>
                    <a:srgbClr val="695E4A"/>
                  </a:solidFill>
                  <a:latin typeface="Roboto"/>
                  <a:cs typeface="Roboto"/>
                </a:endParaRPr>
              </a:p>
            </xdr:txBody>
          </xdr:sp>
        </xdr:grpSp>
      </xdr:grpSp>
      <xdr:grpSp>
        <xdr:nvGrpSpPr>
          <xdr:cNvPr id="1078" name="Agrupar 5">
            <a:hlinkClick xmlns:r="http://schemas.openxmlformats.org/officeDocument/2006/relationships" r:id="rId7"/>
            <a:extLst>
              <a:ext uri="{FF2B5EF4-FFF2-40B4-BE49-F238E27FC236}">
                <a16:creationId xmlns:a16="http://schemas.microsoft.com/office/drawing/2014/main" id="{CC43E498-DA3C-2182-9A5D-E7976D05D5D5}"/>
              </a:ext>
            </a:extLst>
          </xdr:cNvPr>
          <xdr:cNvGrpSpPr/>
        </xdr:nvGrpSpPr>
        <xdr:grpSpPr>
          <a:xfrm>
            <a:off x="1875546" y="1984492"/>
            <a:ext cx="841455" cy="507425"/>
            <a:chOff x="1873229" y="506582"/>
            <a:chExt cx="834675" cy="508090"/>
          </a:xfrm>
        </xdr:grpSpPr>
        <xdr:grpSp>
          <xdr:nvGrpSpPr>
            <xdr:cNvPr id="1079" name="Agrupar 167">
              <a:extLst>
                <a:ext uri="{FF2B5EF4-FFF2-40B4-BE49-F238E27FC236}">
                  <a16:creationId xmlns:a16="http://schemas.microsoft.com/office/drawing/2014/main" id="{7E2AC13B-A42E-A8A7-6851-08EE0E6B70BE}"/>
                </a:ext>
              </a:extLst>
            </xdr:cNvPr>
            <xdr:cNvGrpSpPr/>
          </xdr:nvGrpSpPr>
          <xdr:grpSpPr>
            <a:xfrm>
              <a:off x="1873229" y="748716"/>
              <a:ext cx="834675" cy="265956"/>
              <a:chOff x="1873229" y="746828"/>
              <a:chExt cx="834675" cy="265956"/>
            </a:xfrm>
          </xdr:grpSpPr>
          <xdr:sp macro="" textlink="">
            <xdr:nvSpPr>
              <xdr:cNvPr id="1080" name="object 80">
                <a:extLst>
                  <a:ext uri="{FF2B5EF4-FFF2-40B4-BE49-F238E27FC236}">
                    <a16:creationId xmlns:a16="http://schemas.microsoft.com/office/drawing/2014/main" id="{C001F0F9-0A1D-E83C-6A9E-EF4E2D3CD569}"/>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081" name="object 90">
                <a:extLst>
                  <a:ext uri="{FF2B5EF4-FFF2-40B4-BE49-F238E27FC236}">
                    <a16:creationId xmlns:a16="http://schemas.microsoft.com/office/drawing/2014/main" id="{A310584E-180B-72BC-DE43-1A2FAF4D5F85}"/>
                  </a:ext>
                </a:extLst>
              </xdr:cNvPr>
              <xdr:cNvSpPr txBox="1"/>
            </xdr:nvSpPr>
            <xdr:spPr>
              <a:xfrm>
                <a:off x="2084552" y="812028"/>
                <a:ext cx="412027" cy="15145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b="0" spc="-1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082" name="object 109">
              <a:extLst>
                <a:ext uri="{FF2B5EF4-FFF2-40B4-BE49-F238E27FC236}">
                  <a16:creationId xmlns:a16="http://schemas.microsoft.com/office/drawing/2014/main" id="{1759CC04-4287-0761-1C81-5250E5DABEBC}"/>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083" name="object 110">
              <a:extLst>
                <a:ext uri="{FF2B5EF4-FFF2-40B4-BE49-F238E27FC236}">
                  <a16:creationId xmlns:a16="http://schemas.microsoft.com/office/drawing/2014/main" id="{4DB515B3-7A01-3EDD-051E-EA8F0D727303}"/>
                </a:ext>
              </a:extLst>
            </xdr:cNvPr>
            <xdr:cNvPicPr/>
          </xdr:nvPicPr>
          <xdr:blipFill>
            <a:blip xmlns:r="http://schemas.openxmlformats.org/officeDocument/2006/relationships" r:embed="rId8"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grpSp>
        <xdr:nvGrpSpPr>
          <xdr:cNvPr id="1084" name="Agrupar 6">
            <a:hlinkClick xmlns:r="http://schemas.openxmlformats.org/officeDocument/2006/relationships" r:id="rId9"/>
            <a:extLst>
              <a:ext uri="{FF2B5EF4-FFF2-40B4-BE49-F238E27FC236}">
                <a16:creationId xmlns:a16="http://schemas.microsoft.com/office/drawing/2014/main" id="{33461D49-FE86-EF84-E50B-F5199DC7D607}"/>
              </a:ext>
            </a:extLst>
          </xdr:cNvPr>
          <xdr:cNvGrpSpPr/>
        </xdr:nvGrpSpPr>
        <xdr:grpSpPr>
          <a:xfrm>
            <a:off x="2781308" y="1984492"/>
            <a:ext cx="832871" cy="518738"/>
            <a:chOff x="2772406" y="506582"/>
            <a:chExt cx="830722" cy="519418"/>
          </a:xfrm>
        </xdr:grpSpPr>
        <xdr:grpSp>
          <xdr:nvGrpSpPr>
            <xdr:cNvPr id="1085" name="Agrupar 162">
              <a:extLst>
                <a:ext uri="{FF2B5EF4-FFF2-40B4-BE49-F238E27FC236}">
                  <a16:creationId xmlns:a16="http://schemas.microsoft.com/office/drawing/2014/main" id="{DD719C07-E6CF-3C41-847B-7826B682EAE6}"/>
                </a:ext>
              </a:extLst>
            </xdr:cNvPr>
            <xdr:cNvGrpSpPr/>
          </xdr:nvGrpSpPr>
          <xdr:grpSpPr>
            <a:xfrm>
              <a:off x="2772406" y="737389"/>
              <a:ext cx="830722" cy="288611"/>
              <a:chOff x="2772407" y="739357"/>
              <a:chExt cx="830722" cy="288611"/>
            </a:xfrm>
          </xdr:grpSpPr>
          <xdr:sp macro="" textlink="">
            <xdr:nvSpPr>
              <xdr:cNvPr id="1086" name="object 80">
                <a:extLst>
                  <a:ext uri="{FF2B5EF4-FFF2-40B4-BE49-F238E27FC236}">
                    <a16:creationId xmlns:a16="http://schemas.microsoft.com/office/drawing/2014/main" id="{AAC65B16-3337-1552-09A2-3C04AE481044}"/>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087" name="object 90">
                <a:extLst>
                  <a:ext uri="{FF2B5EF4-FFF2-40B4-BE49-F238E27FC236}">
                    <a16:creationId xmlns:a16="http://schemas.microsoft.com/office/drawing/2014/main" id="{0DA98E1C-B6E9-E27A-6C35-50BB25CC4851}"/>
                  </a:ext>
                </a:extLst>
              </xdr:cNvPr>
              <xdr:cNvSpPr txBox="1"/>
            </xdr:nvSpPr>
            <xdr:spPr>
              <a:xfrm>
                <a:off x="2981702" y="739357"/>
                <a:ext cx="412130" cy="288611"/>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Public Targets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088" name="object 109">
              <a:extLst>
                <a:ext uri="{FF2B5EF4-FFF2-40B4-BE49-F238E27FC236}">
                  <a16:creationId xmlns:a16="http://schemas.microsoft.com/office/drawing/2014/main" id="{4B448EEB-A748-8EF1-D3A9-53CF1B926E47}"/>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089" name="Imagem 164">
              <a:extLst>
                <a:ext uri="{FF2B5EF4-FFF2-40B4-BE49-F238E27FC236}">
                  <a16:creationId xmlns:a16="http://schemas.microsoft.com/office/drawing/2014/main" id="{9BA8E94D-0EA4-03F5-4EF3-92424AA86538}"/>
                </a:ext>
              </a:extLst>
            </xdr:cNvPr>
            <xdr:cNvPicPr>
              <a:picLocks noChangeAspect="1"/>
            </xdr:cNvPicPr>
          </xdr:nvPicPr>
          <xdr:blipFill>
            <a:blip xmlns:r="http://schemas.openxmlformats.org/officeDocument/2006/relationships" r:embed="rId10">
              <a:duotone>
                <a:prstClr val="black"/>
                <a:srgbClr val="695E4A">
                  <a:tint val="45000"/>
                  <a:satMod val="400000"/>
                </a:srgbClr>
              </a:duotone>
              <a:extLst>
                <a:ext uri="{BEBA8EAE-BF5A-486C-A8C5-ECC9F3942E4B}">
                  <a14:imgProps xmlns:a14="http://schemas.microsoft.com/office/drawing/2010/main">
                    <a14:imgLayer r:embed="rId11">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1090" name="Agrupar 7">
            <a:hlinkClick xmlns:r="http://schemas.openxmlformats.org/officeDocument/2006/relationships" r:id="rId12"/>
            <a:extLst>
              <a:ext uri="{FF2B5EF4-FFF2-40B4-BE49-F238E27FC236}">
                <a16:creationId xmlns:a16="http://schemas.microsoft.com/office/drawing/2014/main" id="{DB22AEB1-2916-D161-73EA-96F16E07BEA0}"/>
              </a:ext>
            </a:extLst>
          </xdr:cNvPr>
          <xdr:cNvGrpSpPr/>
        </xdr:nvGrpSpPr>
        <xdr:grpSpPr>
          <a:xfrm>
            <a:off x="978366" y="1985607"/>
            <a:ext cx="832872" cy="506309"/>
            <a:chOff x="978002" y="507699"/>
            <a:chExt cx="830725" cy="506973"/>
          </a:xfrm>
        </xdr:grpSpPr>
        <xdr:grpSp>
          <xdr:nvGrpSpPr>
            <xdr:cNvPr id="1091" name="Agrupar 157">
              <a:extLst>
                <a:ext uri="{FF2B5EF4-FFF2-40B4-BE49-F238E27FC236}">
                  <a16:creationId xmlns:a16="http://schemas.microsoft.com/office/drawing/2014/main" id="{051CB691-53E5-D17C-8E08-77DE623D2ABB}"/>
                </a:ext>
              </a:extLst>
            </xdr:cNvPr>
            <xdr:cNvGrpSpPr/>
          </xdr:nvGrpSpPr>
          <xdr:grpSpPr>
            <a:xfrm>
              <a:off x="978002" y="748716"/>
              <a:ext cx="830725" cy="265956"/>
              <a:chOff x="978002" y="747945"/>
              <a:chExt cx="830725" cy="265956"/>
            </a:xfrm>
          </xdr:grpSpPr>
          <xdr:sp macro="" textlink="">
            <xdr:nvSpPr>
              <xdr:cNvPr id="1092" name="object 80">
                <a:extLst>
                  <a:ext uri="{FF2B5EF4-FFF2-40B4-BE49-F238E27FC236}">
                    <a16:creationId xmlns:a16="http://schemas.microsoft.com/office/drawing/2014/main" id="{72C9B01D-ED78-37A4-5664-091353724361}"/>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093" name="object 90">
                <a:extLst>
                  <a:ext uri="{FF2B5EF4-FFF2-40B4-BE49-F238E27FC236}">
                    <a16:creationId xmlns:a16="http://schemas.microsoft.com/office/drawing/2014/main" id="{D25DF7C0-17B8-5E55-CAF4-7F1BD91CDC01}"/>
                  </a:ext>
                </a:extLst>
              </xdr:cNvPr>
              <xdr:cNvSpPr txBox="1"/>
            </xdr:nvSpPr>
            <xdr:spPr>
              <a:xfrm>
                <a:off x="1187960" y="813145"/>
                <a:ext cx="410811" cy="15145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Index</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094" name="object 109">
              <a:extLst>
                <a:ext uri="{FF2B5EF4-FFF2-40B4-BE49-F238E27FC236}">
                  <a16:creationId xmlns:a16="http://schemas.microsoft.com/office/drawing/2014/main" id="{79003E57-C4F4-3B3F-18B4-7BE5E01BB63A}"/>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1095" name="Imagem 159">
              <a:extLst>
                <a:ext uri="{FF2B5EF4-FFF2-40B4-BE49-F238E27FC236}">
                  <a16:creationId xmlns:a16="http://schemas.microsoft.com/office/drawing/2014/main" id="{6DBACD3E-5E2B-3934-D8E8-A06B4DE07D4A}"/>
                </a:ext>
              </a:extLst>
            </xdr:cNvPr>
            <xdr:cNvPicPr>
              <a:picLocks noChangeAspect="1"/>
            </xdr:cNvPicPr>
          </xdr:nvPicPr>
          <xdr:blipFill>
            <a:blip xmlns:r="http://schemas.openxmlformats.org/officeDocument/2006/relationships" r:embed="rId13">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1096" name="Agrupar 8">
            <a:hlinkClick xmlns:r="http://schemas.openxmlformats.org/officeDocument/2006/relationships" r:id="rId14"/>
            <a:extLst>
              <a:ext uri="{FF2B5EF4-FFF2-40B4-BE49-F238E27FC236}">
                <a16:creationId xmlns:a16="http://schemas.microsoft.com/office/drawing/2014/main" id="{713DBEFA-D00F-3416-A412-C40DD09CD42B}"/>
              </a:ext>
            </a:extLst>
          </xdr:cNvPr>
          <xdr:cNvGrpSpPr/>
        </xdr:nvGrpSpPr>
        <xdr:grpSpPr>
          <a:xfrm>
            <a:off x="3678487" y="1984492"/>
            <a:ext cx="832872" cy="533863"/>
            <a:chOff x="3667630" y="506582"/>
            <a:chExt cx="830725" cy="534563"/>
          </a:xfrm>
        </xdr:grpSpPr>
        <xdr:grpSp>
          <xdr:nvGrpSpPr>
            <xdr:cNvPr id="1097" name="Agrupar 152">
              <a:extLst>
                <a:ext uri="{FF2B5EF4-FFF2-40B4-BE49-F238E27FC236}">
                  <a16:creationId xmlns:a16="http://schemas.microsoft.com/office/drawing/2014/main" id="{70CD0615-87D1-E341-CA95-A881255AB12E}"/>
                </a:ext>
              </a:extLst>
            </xdr:cNvPr>
            <xdr:cNvGrpSpPr/>
          </xdr:nvGrpSpPr>
          <xdr:grpSpPr>
            <a:xfrm>
              <a:off x="3667630" y="748796"/>
              <a:ext cx="830725" cy="292349"/>
              <a:chOff x="3667631" y="750764"/>
              <a:chExt cx="830725" cy="292349"/>
            </a:xfrm>
          </xdr:grpSpPr>
          <xdr:sp macro="" textlink="">
            <xdr:nvSpPr>
              <xdr:cNvPr id="1098" name="object 80">
                <a:extLst>
                  <a:ext uri="{FF2B5EF4-FFF2-40B4-BE49-F238E27FC236}">
                    <a16:creationId xmlns:a16="http://schemas.microsoft.com/office/drawing/2014/main" id="{B0F22B53-BEAA-D457-88B7-79037C75F8A8}"/>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099" name="object 90">
                <a:extLst>
                  <a:ext uri="{FF2B5EF4-FFF2-40B4-BE49-F238E27FC236}">
                    <a16:creationId xmlns:a16="http://schemas.microsoft.com/office/drawing/2014/main" id="{8D6607C2-8DD4-BB0D-DA1F-01294A26D586}"/>
                  </a:ext>
                </a:extLst>
              </xdr:cNvPr>
              <xdr:cNvSpPr txBox="1"/>
            </xdr:nvSpPr>
            <xdr:spPr>
              <a:xfrm>
                <a:off x="3799609" y="754502"/>
                <a:ext cx="566769"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Integrated Report</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100" name="object 109">
              <a:extLst>
                <a:ext uri="{FF2B5EF4-FFF2-40B4-BE49-F238E27FC236}">
                  <a16:creationId xmlns:a16="http://schemas.microsoft.com/office/drawing/2014/main" id="{8AD47FF3-F2DF-78D4-C967-D11B2EBDDB6B}"/>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101" name="Imagem 154">
              <a:extLst>
                <a:ext uri="{FF2B5EF4-FFF2-40B4-BE49-F238E27FC236}">
                  <a16:creationId xmlns:a16="http://schemas.microsoft.com/office/drawing/2014/main" id="{90AA41B7-16BF-E60E-719C-016213555075}"/>
                </a:ext>
              </a:extLst>
            </xdr:cNvPr>
            <xdr:cNvPicPr>
              <a:picLocks noChangeAspect="1"/>
            </xdr:cNvPicPr>
          </xdr:nvPicPr>
          <xdr:blipFill>
            <a:blip xmlns:r="http://schemas.openxmlformats.org/officeDocument/2006/relationships" r:embed="rId15">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1102" name="Agrupar 9">
            <a:hlinkClick xmlns:r="http://schemas.openxmlformats.org/officeDocument/2006/relationships" r:id="rId16"/>
            <a:extLst>
              <a:ext uri="{FF2B5EF4-FFF2-40B4-BE49-F238E27FC236}">
                <a16:creationId xmlns:a16="http://schemas.microsoft.com/office/drawing/2014/main" id="{0033F25B-8F3E-1B8A-5814-8FA9D76D8E4D}"/>
              </a:ext>
            </a:extLst>
          </xdr:cNvPr>
          <xdr:cNvGrpSpPr/>
        </xdr:nvGrpSpPr>
        <xdr:grpSpPr>
          <a:xfrm>
            <a:off x="4575667" y="1984492"/>
            <a:ext cx="825212" cy="533863"/>
            <a:chOff x="4562857" y="506582"/>
            <a:chExt cx="827700" cy="534563"/>
          </a:xfrm>
        </xdr:grpSpPr>
        <xdr:grpSp>
          <xdr:nvGrpSpPr>
            <xdr:cNvPr id="1103" name="Agrupar 147">
              <a:extLst>
                <a:ext uri="{FF2B5EF4-FFF2-40B4-BE49-F238E27FC236}">
                  <a16:creationId xmlns:a16="http://schemas.microsoft.com/office/drawing/2014/main" id="{9A9E166E-3820-D2D6-D29A-28F98F4D563C}"/>
                </a:ext>
              </a:extLst>
            </xdr:cNvPr>
            <xdr:cNvGrpSpPr/>
          </xdr:nvGrpSpPr>
          <xdr:grpSpPr>
            <a:xfrm>
              <a:off x="4562857" y="748796"/>
              <a:ext cx="827700" cy="292349"/>
              <a:chOff x="4562859" y="750764"/>
              <a:chExt cx="827700" cy="292349"/>
            </a:xfrm>
          </xdr:grpSpPr>
          <xdr:sp macro="" textlink="">
            <xdr:nvSpPr>
              <xdr:cNvPr id="1104" name="object 80">
                <a:extLst>
                  <a:ext uri="{FF2B5EF4-FFF2-40B4-BE49-F238E27FC236}">
                    <a16:creationId xmlns:a16="http://schemas.microsoft.com/office/drawing/2014/main" id="{D1FE9F89-1BAE-49F9-B264-CFD1FD84D23D}"/>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105" name="object 90">
                <a:extLst>
                  <a:ext uri="{FF2B5EF4-FFF2-40B4-BE49-F238E27FC236}">
                    <a16:creationId xmlns:a16="http://schemas.microsoft.com/office/drawing/2014/main" id="{9FE9BB5A-3518-E1B3-EC79-FEA3563CF6C0}"/>
                  </a:ext>
                </a:extLst>
              </xdr:cNvPr>
              <xdr:cNvSpPr txBox="1"/>
            </xdr:nvSpPr>
            <xdr:spPr>
              <a:xfrm>
                <a:off x="4694707" y="754502"/>
                <a:ext cx="564004"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Corporate Governance</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106" name="object 109">
              <a:extLst>
                <a:ext uri="{FF2B5EF4-FFF2-40B4-BE49-F238E27FC236}">
                  <a16:creationId xmlns:a16="http://schemas.microsoft.com/office/drawing/2014/main" id="{C14201F0-F188-C8E2-64E8-0D6F7E92B367}"/>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107" name="object 113">
              <a:extLst>
                <a:ext uri="{FF2B5EF4-FFF2-40B4-BE49-F238E27FC236}">
                  <a16:creationId xmlns:a16="http://schemas.microsoft.com/office/drawing/2014/main" id="{4878DD3A-B037-E56B-92BD-D9B374A9FE95}"/>
                </a:ext>
              </a:extLst>
            </xdr:cNvPr>
            <xdr:cNvPicPr/>
          </xdr:nvPicPr>
          <xdr:blipFill>
            <a:blip xmlns:r="http://schemas.openxmlformats.org/officeDocument/2006/relationships" r:embed="rId17" cstate="print">
              <a:duotone>
                <a:prstClr val="black"/>
                <a:srgbClr val="695E4A">
                  <a:tint val="45000"/>
                  <a:satMod val="400000"/>
                </a:srgbClr>
              </a:duotone>
              <a:extLst>
                <a:ext uri="{BEBA8EAE-BF5A-486C-A8C5-ECC9F3942E4B}">
                  <a14:imgProps xmlns:a14="http://schemas.microsoft.com/office/drawing/2010/main">
                    <a14:imgLayer r:embed="rId18">
                      <a14:imgEffect>
                        <a14:saturation sat="0"/>
                      </a14:imgEffect>
                    </a14:imgLayer>
                  </a14:imgProps>
                </a:ext>
              </a:extLst>
            </a:blip>
            <a:stretch>
              <a:fillRect/>
            </a:stretch>
          </xdr:blipFill>
          <xdr:spPr>
            <a:xfrm>
              <a:off x="4886742" y="530601"/>
              <a:ext cx="179935" cy="179498"/>
            </a:xfrm>
            <a:prstGeom prst="rect">
              <a:avLst/>
            </a:prstGeom>
          </xdr:spPr>
        </xdr:pic>
      </xdr:grpSp>
      <xdr:grpSp>
        <xdr:nvGrpSpPr>
          <xdr:cNvPr id="1108" name="Agrupar 10">
            <a:hlinkClick xmlns:r="http://schemas.openxmlformats.org/officeDocument/2006/relationships" r:id="rId19"/>
            <a:extLst>
              <a:ext uri="{FF2B5EF4-FFF2-40B4-BE49-F238E27FC236}">
                <a16:creationId xmlns:a16="http://schemas.microsoft.com/office/drawing/2014/main" id="{0B217D74-9206-317C-D388-BFD2646C599A}"/>
              </a:ext>
            </a:extLst>
          </xdr:cNvPr>
          <xdr:cNvGrpSpPr/>
        </xdr:nvGrpSpPr>
        <xdr:grpSpPr>
          <a:xfrm>
            <a:off x="5465188" y="1984492"/>
            <a:ext cx="821659" cy="507345"/>
            <a:chOff x="5455059" y="506582"/>
            <a:chExt cx="822006" cy="508010"/>
          </a:xfrm>
        </xdr:grpSpPr>
        <xdr:sp macro="" textlink="">
          <xdr:nvSpPr>
            <xdr:cNvPr id="1109" name="object 80">
              <a:extLst>
                <a:ext uri="{FF2B5EF4-FFF2-40B4-BE49-F238E27FC236}">
                  <a16:creationId xmlns:a16="http://schemas.microsoft.com/office/drawing/2014/main" id="{FB3AF876-6F84-E4ED-EBD7-51ADC5F29270}"/>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110" name="object 90">
              <a:extLst>
                <a:ext uri="{FF2B5EF4-FFF2-40B4-BE49-F238E27FC236}">
                  <a16:creationId xmlns:a16="http://schemas.microsoft.com/office/drawing/2014/main" id="{0DCE50AB-2BF2-CBED-4380-CDE28A4BE1E8}"/>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Financial Capital</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1111" name="object 109">
              <a:extLst>
                <a:ext uri="{FF2B5EF4-FFF2-40B4-BE49-F238E27FC236}">
                  <a16:creationId xmlns:a16="http://schemas.microsoft.com/office/drawing/2014/main" id="{7898F1D2-BA90-BDB8-D1E9-2567ECCC8F44}"/>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112" name="object 73">
              <a:extLst>
                <a:ext uri="{FF2B5EF4-FFF2-40B4-BE49-F238E27FC236}">
                  <a16:creationId xmlns:a16="http://schemas.microsoft.com/office/drawing/2014/main" id="{017CAC2D-7D8A-A51D-F65D-3A9E5DF1E7D4}"/>
                </a:ext>
              </a:extLst>
            </xdr:cNvPr>
            <xdr:cNvPicPr/>
          </xdr:nvPicPr>
          <xdr:blipFill>
            <a:blip xmlns:r="http://schemas.openxmlformats.org/officeDocument/2006/relationships" r:embed="rId20"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1113" name="Agrupar 11">
            <a:hlinkClick xmlns:r="http://schemas.openxmlformats.org/officeDocument/2006/relationships" r:id="rId21"/>
            <a:extLst>
              <a:ext uri="{FF2B5EF4-FFF2-40B4-BE49-F238E27FC236}">
                <a16:creationId xmlns:a16="http://schemas.microsoft.com/office/drawing/2014/main" id="{41B2A626-C27D-98F9-5DF8-BF46932E6A35}"/>
              </a:ext>
            </a:extLst>
          </xdr:cNvPr>
          <xdr:cNvGrpSpPr/>
        </xdr:nvGrpSpPr>
        <xdr:grpSpPr>
          <a:xfrm>
            <a:off x="6351154" y="1984492"/>
            <a:ext cx="833333" cy="533863"/>
            <a:chOff x="6341567" y="506582"/>
            <a:chExt cx="831188" cy="534563"/>
          </a:xfrm>
        </xdr:grpSpPr>
        <xdr:grpSp>
          <xdr:nvGrpSpPr>
            <xdr:cNvPr id="1114" name="Agrupar 138">
              <a:extLst>
                <a:ext uri="{FF2B5EF4-FFF2-40B4-BE49-F238E27FC236}">
                  <a16:creationId xmlns:a16="http://schemas.microsoft.com/office/drawing/2014/main" id="{05BFC307-C905-5B62-935B-606B7AE56AD6}"/>
                </a:ext>
              </a:extLst>
            </xdr:cNvPr>
            <xdr:cNvGrpSpPr/>
          </xdr:nvGrpSpPr>
          <xdr:grpSpPr>
            <a:xfrm>
              <a:off x="6341567" y="748796"/>
              <a:ext cx="831188" cy="292349"/>
              <a:chOff x="6341570" y="750764"/>
              <a:chExt cx="831188" cy="292349"/>
            </a:xfrm>
          </xdr:grpSpPr>
          <xdr:sp macro="" textlink="">
            <xdr:nvSpPr>
              <xdr:cNvPr id="1115" name="object 80">
                <a:extLst>
                  <a:ext uri="{FF2B5EF4-FFF2-40B4-BE49-F238E27FC236}">
                    <a16:creationId xmlns:a16="http://schemas.microsoft.com/office/drawing/2014/main" id="{D774D566-BE33-4F42-F2DD-E9A06D39F40B}"/>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116" name="object 90">
                <a:extLst>
                  <a:ext uri="{FF2B5EF4-FFF2-40B4-BE49-F238E27FC236}">
                    <a16:creationId xmlns:a16="http://schemas.microsoft.com/office/drawing/2014/main" id="{89AAF651-4120-D137-61C7-F1B5917F6DD3}"/>
                  </a:ext>
                </a:extLst>
              </xdr:cNvPr>
              <xdr:cNvSpPr txBox="1"/>
            </xdr:nvSpPr>
            <xdr:spPr>
              <a:xfrm>
                <a:off x="6473974" y="754502"/>
                <a:ext cx="566381"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Natural Capital</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117" name="object 109">
              <a:extLst>
                <a:ext uri="{FF2B5EF4-FFF2-40B4-BE49-F238E27FC236}">
                  <a16:creationId xmlns:a16="http://schemas.microsoft.com/office/drawing/2014/main" id="{95508A0E-BFD3-89BA-CE46-B2351A6EB4FA}"/>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118" name="object 54">
              <a:extLst>
                <a:ext uri="{FF2B5EF4-FFF2-40B4-BE49-F238E27FC236}">
                  <a16:creationId xmlns:a16="http://schemas.microsoft.com/office/drawing/2014/main" id="{7D374761-D8B9-7190-0AFE-61ECE9F45D44}"/>
                </a:ext>
              </a:extLst>
            </xdr:cNvPr>
            <xdr:cNvPicPr/>
          </xdr:nvPicPr>
          <xdr:blipFill>
            <a:blip xmlns:r="http://schemas.openxmlformats.org/officeDocument/2006/relationships" r:embed="rId22" cstate="print">
              <a:duotone>
                <a:prstClr val="black"/>
                <a:srgbClr val="695E4A">
                  <a:tint val="45000"/>
                  <a:satMod val="400000"/>
                </a:srgbClr>
              </a:duotone>
            </a:blip>
            <a:stretch>
              <a:fillRect/>
            </a:stretch>
          </xdr:blipFill>
          <xdr:spPr>
            <a:xfrm>
              <a:off x="6647979" y="574536"/>
              <a:ext cx="218370" cy="143598"/>
            </a:xfrm>
            <a:prstGeom prst="rect">
              <a:avLst/>
            </a:prstGeom>
          </xdr:spPr>
        </xdr:pic>
      </xdr:grpSp>
      <xdr:grpSp>
        <xdr:nvGrpSpPr>
          <xdr:cNvPr id="1119" name="Agrupar 12">
            <a:hlinkClick xmlns:r="http://schemas.openxmlformats.org/officeDocument/2006/relationships" r:id="rId23"/>
            <a:extLst>
              <a:ext uri="{FF2B5EF4-FFF2-40B4-BE49-F238E27FC236}">
                <a16:creationId xmlns:a16="http://schemas.microsoft.com/office/drawing/2014/main" id="{CBEEDD58-C9F5-2F54-2A1E-2D574821EC9E}"/>
              </a:ext>
            </a:extLst>
          </xdr:cNvPr>
          <xdr:cNvGrpSpPr/>
        </xdr:nvGrpSpPr>
        <xdr:grpSpPr>
          <a:xfrm>
            <a:off x="7248796" y="1984492"/>
            <a:ext cx="840992" cy="533863"/>
            <a:chOff x="7237257" y="506582"/>
            <a:chExt cx="834211" cy="534563"/>
          </a:xfrm>
        </xdr:grpSpPr>
        <xdr:grpSp>
          <xdr:nvGrpSpPr>
            <xdr:cNvPr id="1120" name="Agrupar 133">
              <a:extLst>
                <a:ext uri="{FF2B5EF4-FFF2-40B4-BE49-F238E27FC236}">
                  <a16:creationId xmlns:a16="http://schemas.microsoft.com/office/drawing/2014/main" id="{5248C928-631E-CD60-BC90-248A6BEA7101}"/>
                </a:ext>
              </a:extLst>
            </xdr:cNvPr>
            <xdr:cNvGrpSpPr/>
          </xdr:nvGrpSpPr>
          <xdr:grpSpPr>
            <a:xfrm>
              <a:off x="7237257" y="748796"/>
              <a:ext cx="834211" cy="292349"/>
              <a:chOff x="7237260" y="750764"/>
              <a:chExt cx="834211" cy="292349"/>
            </a:xfrm>
          </xdr:grpSpPr>
          <xdr:sp macro="" textlink="">
            <xdr:nvSpPr>
              <xdr:cNvPr id="1121" name="object 80">
                <a:extLst>
                  <a:ext uri="{FF2B5EF4-FFF2-40B4-BE49-F238E27FC236}">
                    <a16:creationId xmlns:a16="http://schemas.microsoft.com/office/drawing/2014/main" id="{8EBB31B8-5747-7EFE-73F7-5B030B54DDF9}"/>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02585C"/>
              </a:solidFill>
              <a:ln w="6350">
                <a:solidFill>
                  <a:srgbClr val="02585C"/>
                </a:solidFill>
              </a:ln>
            </xdr:spPr>
            <xdr:txBody>
              <a:bodyPr wrap="square" lIns="0" tIns="0" rIns="0" bIns="0" rtlCol="0"/>
              <a:lstStyle>
                <a:defPPr>
                  <a:defRPr kern="0"/>
                </a:defPPr>
              </a:lstStyle>
              <a:p>
                <a:endParaRPr/>
              </a:p>
            </xdr:txBody>
          </xdr:sp>
          <xdr:sp macro="" textlink="">
            <xdr:nvSpPr>
              <xdr:cNvPr id="1122" name="object 90">
                <a:extLst>
                  <a:ext uri="{FF2B5EF4-FFF2-40B4-BE49-F238E27FC236}">
                    <a16:creationId xmlns:a16="http://schemas.microsoft.com/office/drawing/2014/main" id="{3D5298DB-9CD6-D215-6CAC-D43AE1783E35}"/>
                  </a:ext>
                </a:extLst>
              </xdr:cNvPr>
              <xdr:cNvSpPr txBox="1"/>
            </xdr:nvSpPr>
            <xdr:spPr>
              <a:xfrm>
                <a:off x="7370145" y="754502"/>
                <a:ext cx="568441"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1" baseline="0">
                    <a:solidFill>
                      <a:schemeClr val="bg1"/>
                    </a:solidFill>
                    <a:latin typeface="Roboto" panose="02000000000000000000" pitchFamily="2" charset="0"/>
                    <a:ea typeface="Roboto" panose="02000000000000000000" pitchFamily="2" charset="0"/>
                    <a:cs typeface="Roboto" panose="02000000000000000000" pitchFamily="2" charset="0"/>
                  </a:rPr>
                  <a:t>Human Capital</a:t>
                </a:r>
                <a:endParaRPr sz="800" b="1" baseline="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123" name="object 109">
              <a:extLst>
                <a:ext uri="{FF2B5EF4-FFF2-40B4-BE49-F238E27FC236}">
                  <a16:creationId xmlns:a16="http://schemas.microsoft.com/office/drawing/2014/main" id="{C7CE74BE-CA2E-8260-7B3E-EFFB6FA01812}"/>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02585C"/>
              </a:solidFill>
            </a:ln>
          </xdr:spPr>
          <xdr:txBody>
            <a:bodyPr wrap="square" lIns="0" tIns="0" rIns="0" bIns="0" rtlCol="0"/>
            <a:lstStyle>
              <a:defPPr>
                <a:defRPr kern="0"/>
              </a:defPPr>
            </a:lstStyle>
            <a:p>
              <a:endParaRPr/>
            </a:p>
          </xdr:txBody>
        </xdr:sp>
        <xdr:pic>
          <xdr:nvPicPr>
            <xdr:cNvPr id="1124" name="object 64">
              <a:extLst>
                <a:ext uri="{FF2B5EF4-FFF2-40B4-BE49-F238E27FC236}">
                  <a16:creationId xmlns:a16="http://schemas.microsoft.com/office/drawing/2014/main" id="{C960C4A2-F833-01DE-1E96-10A72B5FC51E}"/>
                </a:ext>
              </a:extLst>
            </xdr:cNvPr>
            <xdr:cNvPicPr/>
          </xdr:nvPicPr>
          <xdr:blipFill>
            <a:blip xmlns:r="http://schemas.openxmlformats.org/officeDocument/2006/relationships" r:embed="rId24" cstate="print">
              <a:duotone>
                <a:prstClr val="black"/>
                <a:srgbClr val="02585C">
                  <a:tint val="45000"/>
                  <a:satMod val="400000"/>
                </a:srgbClr>
              </a:duotone>
            </a:blip>
            <a:stretch>
              <a:fillRect/>
            </a:stretch>
          </xdr:blipFill>
          <xdr:spPr>
            <a:xfrm>
              <a:off x="7570700" y="569905"/>
              <a:ext cx="167329" cy="143539"/>
            </a:xfrm>
            <a:prstGeom prst="rect">
              <a:avLst/>
            </a:prstGeom>
          </xdr:spPr>
        </xdr:pic>
      </xdr:grpSp>
      <xdr:grpSp>
        <xdr:nvGrpSpPr>
          <xdr:cNvPr id="1125" name="Agrupar 13">
            <a:hlinkClick xmlns:r="http://schemas.openxmlformats.org/officeDocument/2006/relationships" r:id="rId25"/>
            <a:extLst>
              <a:ext uri="{FF2B5EF4-FFF2-40B4-BE49-F238E27FC236}">
                <a16:creationId xmlns:a16="http://schemas.microsoft.com/office/drawing/2014/main" id="{62D94E94-E434-567E-0FE6-270AD2230FD5}"/>
              </a:ext>
            </a:extLst>
          </xdr:cNvPr>
          <xdr:cNvGrpSpPr/>
        </xdr:nvGrpSpPr>
        <xdr:grpSpPr>
          <a:xfrm>
            <a:off x="8154096" y="1984492"/>
            <a:ext cx="833334" cy="531275"/>
            <a:chOff x="8135970" y="506582"/>
            <a:chExt cx="831188" cy="531971"/>
          </a:xfrm>
        </xdr:grpSpPr>
        <xdr:grpSp>
          <xdr:nvGrpSpPr>
            <xdr:cNvPr id="1126" name="Agrupar 128">
              <a:extLst>
                <a:ext uri="{FF2B5EF4-FFF2-40B4-BE49-F238E27FC236}">
                  <a16:creationId xmlns:a16="http://schemas.microsoft.com/office/drawing/2014/main" id="{7D5B4AC5-B767-29BB-7F2B-040D4ACE655B}"/>
                </a:ext>
              </a:extLst>
            </xdr:cNvPr>
            <xdr:cNvGrpSpPr/>
          </xdr:nvGrpSpPr>
          <xdr:grpSpPr>
            <a:xfrm>
              <a:off x="8135970" y="748796"/>
              <a:ext cx="831188" cy="289757"/>
              <a:chOff x="8135974" y="750764"/>
              <a:chExt cx="831188" cy="289757"/>
            </a:xfrm>
          </xdr:grpSpPr>
          <xdr:sp macro="" textlink="">
            <xdr:nvSpPr>
              <xdr:cNvPr id="1127" name="object 80">
                <a:extLst>
                  <a:ext uri="{FF2B5EF4-FFF2-40B4-BE49-F238E27FC236}">
                    <a16:creationId xmlns:a16="http://schemas.microsoft.com/office/drawing/2014/main" id="{DBE23740-5839-85C0-5782-5CBEC7A5EAA3}"/>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128" name="object 90">
                <a:extLst>
                  <a:ext uri="{FF2B5EF4-FFF2-40B4-BE49-F238E27FC236}">
                    <a16:creationId xmlns:a16="http://schemas.microsoft.com/office/drawing/2014/main" id="{331FD6FD-8D00-24D2-EAB4-BFD68D3E0840}"/>
                  </a:ext>
                </a:extLst>
              </xdr:cNvPr>
              <xdr:cNvSpPr txBox="1"/>
            </xdr:nvSpPr>
            <xdr:spPr>
              <a:xfrm>
                <a:off x="8294123" y="754501"/>
                <a:ext cx="514891" cy="28602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Social Capital</a:t>
                </a:r>
              </a:p>
            </xdr:txBody>
          </xdr:sp>
        </xdr:grpSp>
        <xdr:sp macro="" textlink="">
          <xdr:nvSpPr>
            <xdr:cNvPr id="1129" name="object 109">
              <a:extLst>
                <a:ext uri="{FF2B5EF4-FFF2-40B4-BE49-F238E27FC236}">
                  <a16:creationId xmlns:a16="http://schemas.microsoft.com/office/drawing/2014/main" id="{E48128FB-76FB-03BF-069D-EFE5E9E8808A}"/>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130" name="object 51">
              <a:extLst>
                <a:ext uri="{FF2B5EF4-FFF2-40B4-BE49-F238E27FC236}">
                  <a16:creationId xmlns:a16="http://schemas.microsoft.com/office/drawing/2014/main" id="{750900D3-480D-1443-7292-1947611A1643}"/>
                </a:ext>
              </a:extLst>
            </xdr:cNvPr>
            <xdr:cNvPicPr/>
          </xdr:nvPicPr>
          <xdr:blipFill>
            <a:blip xmlns:r="http://schemas.openxmlformats.org/officeDocument/2006/relationships" r:embed="rId26"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grpSp>
        <xdr:nvGrpSpPr>
          <xdr:cNvPr id="1131" name="Agrupar 14">
            <a:hlinkClick xmlns:r="http://schemas.openxmlformats.org/officeDocument/2006/relationships" r:id="rId27"/>
            <a:extLst>
              <a:ext uri="{FF2B5EF4-FFF2-40B4-BE49-F238E27FC236}">
                <a16:creationId xmlns:a16="http://schemas.microsoft.com/office/drawing/2014/main" id="{577CDE7E-7226-5365-33CF-BC8FAD20C0E5}"/>
              </a:ext>
            </a:extLst>
          </xdr:cNvPr>
          <xdr:cNvGrpSpPr/>
        </xdr:nvGrpSpPr>
        <xdr:grpSpPr>
          <a:xfrm>
            <a:off x="9051739" y="1984492"/>
            <a:ext cx="828102" cy="531275"/>
            <a:chOff x="9031660" y="506582"/>
            <a:chExt cx="829416" cy="531971"/>
          </a:xfrm>
        </xdr:grpSpPr>
        <xdr:grpSp>
          <xdr:nvGrpSpPr>
            <xdr:cNvPr id="1132" name="Agrupar 31">
              <a:extLst>
                <a:ext uri="{FF2B5EF4-FFF2-40B4-BE49-F238E27FC236}">
                  <a16:creationId xmlns:a16="http://schemas.microsoft.com/office/drawing/2014/main" id="{0D56ECA3-3912-3D18-3DA5-E7B33F957CED}"/>
                </a:ext>
              </a:extLst>
            </xdr:cNvPr>
            <xdr:cNvGrpSpPr/>
          </xdr:nvGrpSpPr>
          <xdr:grpSpPr>
            <a:xfrm>
              <a:off x="9031660" y="748796"/>
              <a:ext cx="829416" cy="289757"/>
              <a:chOff x="9031664" y="750764"/>
              <a:chExt cx="829416" cy="289757"/>
            </a:xfrm>
          </xdr:grpSpPr>
          <xdr:sp macro="" textlink="">
            <xdr:nvSpPr>
              <xdr:cNvPr id="1133" name="object 80">
                <a:extLst>
                  <a:ext uri="{FF2B5EF4-FFF2-40B4-BE49-F238E27FC236}">
                    <a16:creationId xmlns:a16="http://schemas.microsoft.com/office/drawing/2014/main" id="{A931701A-74F6-BAF0-137A-45D3F8552F23}"/>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134" name="object 90">
                <a:extLst>
                  <a:ext uri="{FF2B5EF4-FFF2-40B4-BE49-F238E27FC236}">
                    <a16:creationId xmlns:a16="http://schemas.microsoft.com/office/drawing/2014/main" id="{76BF128D-E1BA-EBAD-01CF-490E13A446FA}"/>
                  </a:ext>
                </a:extLst>
              </xdr:cNvPr>
              <xdr:cNvSpPr txBox="1"/>
            </xdr:nvSpPr>
            <xdr:spPr>
              <a:xfrm>
                <a:off x="9163786" y="754501"/>
                <a:ext cx="565174" cy="286020"/>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Intellectual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135" name="object 109">
              <a:extLst>
                <a:ext uri="{FF2B5EF4-FFF2-40B4-BE49-F238E27FC236}">
                  <a16:creationId xmlns:a16="http://schemas.microsoft.com/office/drawing/2014/main" id="{5D854B12-8CFB-301F-DCC4-7E1E5107B919}"/>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136" name="object 70">
              <a:extLst>
                <a:ext uri="{FF2B5EF4-FFF2-40B4-BE49-F238E27FC236}">
                  <a16:creationId xmlns:a16="http://schemas.microsoft.com/office/drawing/2014/main" id="{A7480F53-CB63-D45D-D746-8913FD052E2F}"/>
                </a:ext>
              </a:extLst>
            </xdr:cNvPr>
            <xdr:cNvPicPr/>
          </xdr:nvPicPr>
          <xdr:blipFill>
            <a:blip xmlns:r="http://schemas.openxmlformats.org/officeDocument/2006/relationships" r:embed="rId28"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1137" name="Agrupar 15">
            <a:hlinkClick xmlns:r="http://schemas.openxmlformats.org/officeDocument/2006/relationships" r:id="rId29"/>
            <a:extLst>
              <a:ext uri="{FF2B5EF4-FFF2-40B4-BE49-F238E27FC236}">
                <a16:creationId xmlns:a16="http://schemas.microsoft.com/office/drawing/2014/main" id="{3E385EC2-9CCD-7257-D5BA-D1D5DB52572E}"/>
              </a:ext>
            </a:extLst>
          </xdr:cNvPr>
          <xdr:cNvGrpSpPr/>
        </xdr:nvGrpSpPr>
        <xdr:grpSpPr>
          <a:xfrm>
            <a:off x="9944149" y="1984492"/>
            <a:ext cx="828105" cy="533863"/>
            <a:chOff x="9925578" y="506582"/>
            <a:chExt cx="829416" cy="534563"/>
          </a:xfrm>
        </xdr:grpSpPr>
        <xdr:grpSp>
          <xdr:nvGrpSpPr>
            <xdr:cNvPr id="1138" name="Agrupar 26">
              <a:extLst>
                <a:ext uri="{FF2B5EF4-FFF2-40B4-BE49-F238E27FC236}">
                  <a16:creationId xmlns:a16="http://schemas.microsoft.com/office/drawing/2014/main" id="{06D13E93-FDCB-7751-E676-11183812681C}"/>
                </a:ext>
              </a:extLst>
            </xdr:cNvPr>
            <xdr:cNvGrpSpPr/>
          </xdr:nvGrpSpPr>
          <xdr:grpSpPr>
            <a:xfrm>
              <a:off x="9925578" y="748796"/>
              <a:ext cx="829416" cy="292349"/>
              <a:chOff x="9925583" y="750764"/>
              <a:chExt cx="829416" cy="292349"/>
            </a:xfrm>
          </xdr:grpSpPr>
          <xdr:sp macro="" textlink="">
            <xdr:nvSpPr>
              <xdr:cNvPr id="1139" name="object 80">
                <a:extLst>
                  <a:ext uri="{FF2B5EF4-FFF2-40B4-BE49-F238E27FC236}">
                    <a16:creationId xmlns:a16="http://schemas.microsoft.com/office/drawing/2014/main" id="{CC59188B-F8C7-D8F8-A8DF-E8212A74CCC7}"/>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140" name="object 90">
                <a:extLst>
                  <a:ext uri="{FF2B5EF4-FFF2-40B4-BE49-F238E27FC236}">
                    <a16:creationId xmlns:a16="http://schemas.microsoft.com/office/drawing/2014/main" id="{3DC63E03-F20A-E76A-5328-0B2DC649C78D}"/>
                  </a:ext>
                </a:extLst>
              </xdr:cNvPr>
              <xdr:cNvSpPr txBox="1"/>
            </xdr:nvSpPr>
            <xdr:spPr>
              <a:xfrm>
                <a:off x="9965865" y="754502"/>
                <a:ext cx="748854"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Manufactured Capital</a:t>
                </a:r>
              </a:p>
            </xdr:txBody>
          </xdr:sp>
        </xdr:grpSp>
        <xdr:sp macro="" textlink="">
          <xdr:nvSpPr>
            <xdr:cNvPr id="1141" name="object 109">
              <a:extLst>
                <a:ext uri="{FF2B5EF4-FFF2-40B4-BE49-F238E27FC236}">
                  <a16:creationId xmlns:a16="http://schemas.microsoft.com/office/drawing/2014/main" id="{FF39D9F0-6BEB-62B3-64D5-2505B901C03A}"/>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142" name="object 67">
              <a:extLst>
                <a:ext uri="{FF2B5EF4-FFF2-40B4-BE49-F238E27FC236}">
                  <a16:creationId xmlns:a16="http://schemas.microsoft.com/office/drawing/2014/main" id="{34B40C75-1823-2E54-C3D8-1E74F03FE463}"/>
                </a:ext>
              </a:extLst>
            </xdr:cNvPr>
            <xdr:cNvPicPr/>
          </xdr:nvPicPr>
          <xdr:blipFill>
            <a:blip xmlns:r="http://schemas.openxmlformats.org/officeDocument/2006/relationships" r:embed="rId30"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1143" name="Agrupar 16">
            <a:hlinkClick xmlns:r="http://schemas.openxmlformats.org/officeDocument/2006/relationships" r:id="rId31"/>
            <a:extLst>
              <a:ext uri="{FF2B5EF4-FFF2-40B4-BE49-F238E27FC236}">
                <a16:creationId xmlns:a16="http://schemas.microsoft.com/office/drawing/2014/main" id="{114367FD-8088-5B58-9C0D-D67290B4C926}"/>
              </a:ext>
            </a:extLst>
          </xdr:cNvPr>
          <xdr:cNvGrpSpPr/>
        </xdr:nvGrpSpPr>
        <xdr:grpSpPr>
          <a:xfrm>
            <a:off x="10836566" y="1984492"/>
            <a:ext cx="820920" cy="533863"/>
            <a:chOff x="10819501" y="506582"/>
            <a:chExt cx="826871" cy="534563"/>
          </a:xfrm>
        </xdr:grpSpPr>
        <xdr:grpSp>
          <xdr:nvGrpSpPr>
            <xdr:cNvPr id="1144" name="Agrupar 21">
              <a:extLst>
                <a:ext uri="{FF2B5EF4-FFF2-40B4-BE49-F238E27FC236}">
                  <a16:creationId xmlns:a16="http://schemas.microsoft.com/office/drawing/2014/main" id="{80155741-E325-6465-BBB0-179360E72381}"/>
                </a:ext>
              </a:extLst>
            </xdr:cNvPr>
            <xdr:cNvGrpSpPr/>
          </xdr:nvGrpSpPr>
          <xdr:grpSpPr>
            <a:xfrm>
              <a:off x="10819501" y="748796"/>
              <a:ext cx="826871" cy="292349"/>
              <a:chOff x="10819501" y="750764"/>
              <a:chExt cx="826871" cy="292349"/>
            </a:xfrm>
          </xdr:grpSpPr>
          <xdr:sp macro="" textlink="">
            <xdr:nvSpPr>
              <xdr:cNvPr id="1145" name="object 80">
                <a:extLst>
                  <a:ext uri="{FF2B5EF4-FFF2-40B4-BE49-F238E27FC236}">
                    <a16:creationId xmlns:a16="http://schemas.microsoft.com/office/drawing/2014/main" id="{C07D9CCC-D029-0307-F321-96C5B7D846FF}"/>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146" name="object 90">
                <a:extLst>
                  <a:ext uri="{FF2B5EF4-FFF2-40B4-BE49-F238E27FC236}">
                    <a16:creationId xmlns:a16="http://schemas.microsoft.com/office/drawing/2014/main" id="{117FAC8B-A7CB-F35B-9175-7A928E228AA2}"/>
                  </a:ext>
                </a:extLst>
              </xdr:cNvPr>
              <xdr:cNvSpPr txBox="1"/>
            </xdr:nvSpPr>
            <xdr:spPr>
              <a:xfrm>
                <a:off x="10858730" y="754502"/>
                <a:ext cx="748412"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Eneva-specific Indicators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147" name="object 109">
              <a:extLst>
                <a:ext uri="{FF2B5EF4-FFF2-40B4-BE49-F238E27FC236}">
                  <a16:creationId xmlns:a16="http://schemas.microsoft.com/office/drawing/2014/main" id="{61715A1D-3D66-15C0-C4BB-47BEA1685484}"/>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148" name="Imagem 23">
              <a:extLst>
                <a:ext uri="{FF2B5EF4-FFF2-40B4-BE49-F238E27FC236}">
                  <a16:creationId xmlns:a16="http://schemas.microsoft.com/office/drawing/2014/main" id="{4FFBF4AB-4A81-160C-7513-93FAF86B50E7}"/>
                </a:ext>
              </a:extLst>
            </xdr:cNvPr>
            <xdr:cNvPicPr>
              <a:picLocks noChangeAspect="1"/>
            </xdr:cNvPicPr>
          </xdr:nvPicPr>
          <xdr:blipFill>
            <a:blip xmlns:r="http://schemas.openxmlformats.org/officeDocument/2006/relationships" r:embed="rId32">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grpSp>
        <xdr:nvGrpSpPr>
          <xdr:cNvPr id="1149" name="Agrupar 17">
            <a:extLst>
              <a:ext uri="{FF2B5EF4-FFF2-40B4-BE49-F238E27FC236}">
                <a16:creationId xmlns:a16="http://schemas.microsoft.com/office/drawing/2014/main" id="{3A7E5A61-71AB-1326-5B6A-A97C2EF903D2}"/>
              </a:ext>
            </a:extLst>
          </xdr:cNvPr>
          <xdr:cNvGrpSpPr/>
        </xdr:nvGrpSpPr>
        <xdr:grpSpPr>
          <a:xfrm>
            <a:off x="10064474" y="1640038"/>
            <a:ext cx="1315654" cy="179263"/>
            <a:chOff x="10031056" y="1635749"/>
            <a:chExt cx="1313331" cy="179263"/>
          </a:xfrm>
        </xdr:grpSpPr>
        <xdr:sp macro="" textlink="">
          <xdr:nvSpPr>
            <xdr:cNvPr id="1150" name="object 2">
              <a:extLst>
                <a:ext uri="{FF2B5EF4-FFF2-40B4-BE49-F238E27FC236}">
                  <a16:creationId xmlns:a16="http://schemas.microsoft.com/office/drawing/2014/main" id="{8F675454-9054-E38C-3E92-B56392EE2A74}"/>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sz="1000" b="1" spc="-20">
                  <a:solidFill>
                    <a:srgbClr val="0396A9"/>
                  </a:solidFill>
                  <a:latin typeface="Roboto"/>
                  <a:cs typeface="Roboto"/>
                </a:rPr>
                <a:t>2025</a:t>
              </a:r>
              <a:r>
                <a:rPr lang="pt-BR" sz="1000" b="1" spc="-20">
                  <a:solidFill>
                    <a:srgbClr val="0396A9"/>
                  </a:solidFill>
                  <a:latin typeface="Roboto"/>
                  <a:cs typeface="Roboto"/>
                </a:rPr>
                <a:t> </a:t>
              </a:r>
              <a:r>
                <a:rPr kumimoji="0" lang="pt-BR" sz="1000" b="1" i="0" u="none" strike="noStrike" kern="0" cap="none" spc="0" normalizeH="0" baseline="0" noProof="0">
                  <a:ln>
                    <a:noFill/>
                  </a:ln>
                  <a:solidFill>
                    <a:srgbClr val="695E4A"/>
                  </a:solidFill>
                  <a:effectLst/>
                  <a:uLnTx/>
                  <a:uFillTx/>
                  <a:latin typeface="Roboto"/>
                  <a:ea typeface="+mn-ea"/>
                  <a:cs typeface="Roboto"/>
                </a:rPr>
                <a:t>Databook</a:t>
              </a:r>
              <a:endParaRPr sz="1000">
                <a:latin typeface="Roboto"/>
                <a:cs typeface="Roboto"/>
              </a:endParaRPr>
            </a:p>
          </xdr:txBody>
        </xdr:sp>
        <xdr:pic>
          <xdr:nvPicPr>
            <xdr:cNvPr id="1151" name="Gráfico 19" descr="Círculo com seta para a esquerda estrutura de tópicos">
              <a:hlinkClick xmlns:r="http://schemas.openxmlformats.org/officeDocument/2006/relationships" r:id="rId33"/>
              <a:extLst>
                <a:ext uri="{FF2B5EF4-FFF2-40B4-BE49-F238E27FC236}">
                  <a16:creationId xmlns:a16="http://schemas.microsoft.com/office/drawing/2014/main" id="{6315AC01-9CBD-4612-644D-2398C4F6A896}"/>
                </a:ext>
              </a:extLst>
            </xdr:cNvPr>
            <xdr:cNvPicPr>
              <a:picLocks noChangeAspect="1"/>
            </xdr:cNvPicPr>
          </xdr:nvPicPr>
          <xdr:blipFill>
            <a:blip xmlns:r="http://schemas.openxmlformats.org/officeDocument/2006/relationships" r:embed="rId34">
              <a:extLst>
                <a:ext uri="{96DAC541-7B7A-43D3-8B79-37D633B846F1}">
                  <asvg:svgBlip xmlns:asvg="http://schemas.microsoft.com/office/drawing/2016/SVG/main" r:embed="rId35"/>
                </a:ext>
              </a:extLst>
            </a:blip>
            <a:stretch>
              <a:fillRect/>
            </a:stretch>
          </xdr:blipFill>
          <xdr:spPr>
            <a:xfrm rot="10800000">
              <a:off x="10031056" y="1635750"/>
              <a:ext cx="179193" cy="179262"/>
            </a:xfrm>
            <a:prstGeom prst="rect">
              <a:avLst/>
            </a:prstGeom>
          </xdr:spPr>
        </xdr:pic>
        <xdr:pic>
          <xdr:nvPicPr>
            <xdr:cNvPr id="1152" name="Gráfico 20" descr="Círculo com seta para a esquerda estrutura de tópicos">
              <a:hlinkClick xmlns:r="http://schemas.openxmlformats.org/officeDocument/2006/relationships" r:id="rId36"/>
              <a:extLst>
                <a:ext uri="{FF2B5EF4-FFF2-40B4-BE49-F238E27FC236}">
                  <a16:creationId xmlns:a16="http://schemas.microsoft.com/office/drawing/2014/main" id="{24D19D4B-36CA-22DB-F19A-672D4FA5399C}"/>
                </a:ext>
              </a:extLst>
            </xdr:cNvPr>
            <xdr:cNvPicPr>
              <a:picLocks noChangeAspect="1"/>
            </xdr:cNvPicPr>
          </xdr:nvPicPr>
          <xdr:blipFill>
            <a:blip xmlns:r="http://schemas.openxmlformats.org/officeDocument/2006/relationships" r:embed="rId34">
              <a:extLst>
                <a:ext uri="{96DAC541-7B7A-43D3-8B79-37D633B846F1}">
                  <asvg:svgBlip xmlns:asvg="http://schemas.microsoft.com/office/drawing/2016/SVG/main" r:embed="rId35"/>
                </a:ext>
              </a:extLst>
            </a:blip>
            <a:stretch>
              <a:fillRect/>
            </a:stretch>
          </xdr:blipFill>
          <xdr:spPr>
            <a:xfrm>
              <a:off x="11169427" y="1635749"/>
              <a:ext cx="174960" cy="179262"/>
            </a:xfrm>
            <a:prstGeom prst="rect">
              <a:avLst/>
            </a:prstGeom>
          </xdr:spPr>
        </xdr:pic>
      </xdr:grpSp>
    </xdr:grpSp>
    <xdr:clientData/>
  </xdr:twoCellAnchor>
  <xdr:twoCellAnchor editAs="absolute">
    <xdr:from>
      <xdr:col>0</xdr:col>
      <xdr:colOff>112498</xdr:colOff>
      <xdr:row>4</xdr:row>
      <xdr:rowOff>1</xdr:rowOff>
    </xdr:from>
    <xdr:to>
      <xdr:col>24</xdr:col>
      <xdr:colOff>358300</xdr:colOff>
      <xdr:row>282</xdr:row>
      <xdr:rowOff>111125</xdr:rowOff>
    </xdr:to>
    <xdr:grpSp>
      <xdr:nvGrpSpPr>
        <xdr:cNvPr id="43" name="Agrupar 42">
          <a:extLst>
            <a:ext uri="{FF2B5EF4-FFF2-40B4-BE49-F238E27FC236}">
              <a16:creationId xmlns:a16="http://schemas.microsoft.com/office/drawing/2014/main" id="{5ACFF575-36E1-4965-BA3A-EE883512BD63}"/>
            </a:ext>
          </a:extLst>
        </xdr:cNvPr>
        <xdr:cNvGrpSpPr/>
      </xdr:nvGrpSpPr>
      <xdr:grpSpPr>
        <a:xfrm>
          <a:off x="112498" y="1209676"/>
          <a:ext cx="14857152" cy="51527074"/>
          <a:chOff x="38099" y="1228724"/>
          <a:chExt cx="15116951" cy="46394952"/>
        </a:xfrm>
      </xdr:grpSpPr>
      <xdr:sp macro="" textlink="">
        <xdr:nvSpPr>
          <xdr:cNvPr id="44" name="Retângulo: Cantos Arredondados 43">
            <a:extLst>
              <a:ext uri="{FF2B5EF4-FFF2-40B4-BE49-F238E27FC236}">
                <a16:creationId xmlns:a16="http://schemas.microsoft.com/office/drawing/2014/main" id="{18D2DB57-1A49-F255-07A1-9DC5661BDE4D}"/>
              </a:ext>
            </a:extLst>
          </xdr:cNvPr>
          <xdr:cNvSpPr/>
        </xdr:nvSpPr>
        <xdr:spPr>
          <a:xfrm>
            <a:off x="38099" y="1419218"/>
            <a:ext cx="15116951" cy="46204458"/>
          </a:xfrm>
          <a:prstGeom prst="roundRect">
            <a:avLst>
              <a:gd name="adj" fmla="val 760"/>
            </a:avLst>
          </a:prstGeom>
          <a:noFill/>
          <a:ln w="12700">
            <a:solidFill>
              <a:srgbClr val="02585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grpSp>
        <xdr:nvGrpSpPr>
          <xdr:cNvPr id="45" name="Agrupar 44">
            <a:extLst>
              <a:ext uri="{FF2B5EF4-FFF2-40B4-BE49-F238E27FC236}">
                <a16:creationId xmlns:a16="http://schemas.microsoft.com/office/drawing/2014/main" id="{F2926D2A-CD6D-A34E-27D2-0EF4FE3CA608}"/>
              </a:ext>
            </a:extLst>
          </xdr:cNvPr>
          <xdr:cNvGrpSpPr/>
        </xdr:nvGrpSpPr>
        <xdr:grpSpPr>
          <a:xfrm>
            <a:off x="200024" y="1228724"/>
            <a:ext cx="8304847" cy="396235"/>
            <a:chOff x="94395" y="1260390"/>
            <a:chExt cx="8304847" cy="455285"/>
          </a:xfrm>
        </xdr:grpSpPr>
        <xdr:sp macro="" textlink="">
          <xdr:nvSpPr>
            <xdr:cNvPr id="46" name="Retângulo: Cantos Diagonais Arredondados 45">
              <a:hlinkClick xmlns:r="http://schemas.openxmlformats.org/officeDocument/2006/relationships" r:id="rId23"/>
              <a:extLst>
                <a:ext uri="{FF2B5EF4-FFF2-40B4-BE49-F238E27FC236}">
                  <a16:creationId xmlns:a16="http://schemas.microsoft.com/office/drawing/2014/main" id="{4BB123EC-237D-F2F1-67A7-B3F6C911E464}"/>
                </a:ext>
              </a:extLst>
            </xdr:cNvPr>
            <xdr:cNvSpPr/>
          </xdr:nvSpPr>
          <xdr:spPr>
            <a:xfrm>
              <a:off x="94395" y="1260390"/>
              <a:ext cx="1583289" cy="455285"/>
            </a:xfrm>
            <a:prstGeom prst="round2DiagRect">
              <a:avLst>
                <a:gd name="adj1" fmla="val 27881"/>
                <a:gd name="adj2" fmla="val 5623"/>
              </a:avLst>
            </a:prstGeom>
            <a:solidFill>
              <a:schemeClr val="bg1"/>
            </a:solidFill>
            <a:ln w="12700">
              <a:solidFill>
                <a:srgbClr val="02585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lIns="36000" tIns="0" rIns="3600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pt-BR" sz="1000" b="0" i="0" u="none" strike="noStrike" kern="0" cap="none" spc="0" normalizeH="0" baseline="0" noProof="0">
                  <a:ln>
                    <a:noFill/>
                  </a:ln>
                  <a:solidFill>
                    <a:srgbClr val="695E4A"/>
                  </a:solidFill>
                  <a:effectLst/>
                  <a:uLnTx/>
                  <a:uFillTx/>
                  <a:latin typeface="Calibri" panose="020F0502020204030204" pitchFamily="34" charset="0"/>
                  <a:ea typeface="Calibri" panose="020F0502020204030204" pitchFamily="34" charset="0"/>
                  <a:cs typeface="Calibri" panose="020F0502020204030204" pitchFamily="34" charset="0"/>
                </a:rPr>
                <a:t>Attraction, Development and Retention</a:t>
              </a:r>
            </a:p>
          </xdr:txBody>
        </xdr:sp>
        <xdr:sp macro="" textlink="">
          <xdr:nvSpPr>
            <xdr:cNvPr id="47" name="Retângulo: Cantos Diagonais Arredondados 46">
              <a:hlinkClick xmlns:r="http://schemas.openxmlformats.org/officeDocument/2006/relationships" r:id="rId33"/>
              <a:extLst>
                <a:ext uri="{FF2B5EF4-FFF2-40B4-BE49-F238E27FC236}">
                  <a16:creationId xmlns:a16="http://schemas.microsoft.com/office/drawing/2014/main" id="{4C2B3413-2BEB-C6E2-F21F-3B0531AF68C4}"/>
                </a:ext>
              </a:extLst>
            </xdr:cNvPr>
            <xdr:cNvSpPr/>
          </xdr:nvSpPr>
          <xdr:spPr>
            <a:xfrm>
              <a:off x="1774784" y="1260390"/>
              <a:ext cx="1583289" cy="455285"/>
            </a:xfrm>
            <a:prstGeom prst="round2DiagRect">
              <a:avLst>
                <a:gd name="adj1" fmla="val 27881"/>
                <a:gd name="adj2" fmla="val 3770"/>
              </a:avLst>
            </a:prstGeom>
            <a:solidFill>
              <a:schemeClr val="bg1"/>
            </a:solidFill>
            <a:ln w="12700">
              <a:solidFill>
                <a:srgbClr val="02585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pt-BR" sz="1000" b="0" i="0" u="none" strike="noStrike" kern="0" cap="none" spc="0" normalizeH="0" baseline="0" noProof="0">
                  <a:ln>
                    <a:noFill/>
                  </a:ln>
                  <a:solidFill>
                    <a:srgbClr val="695E4A"/>
                  </a:solidFill>
                  <a:effectLst/>
                  <a:uLnTx/>
                  <a:uFillTx/>
                  <a:latin typeface="Calibri" panose="020F0502020204030204" pitchFamily="34" charset="0"/>
                  <a:ea typeface="Calibri" panose="020F0502020204030204" pitchFamily="34" charset="0"/>
                  <a:cs typeface="Calibri" panose="020F0502020204030204" pitchFamily="34" charset="0"/>
                </a:rPr>
                <a:t>Diversity and Inclusion</a:t>
              </a:r>
            </a:p>
          </xdr:txBody>
        </xdr:sp>
        <xdr:sp macro="" textlink="">
          <xdr:nvSpPr>
            <xdr:cNvPr id="48" name="Retângulo: Cantos Diagonais Arredondados 47">
              <a:hlinkClick xmlns:r="http://schemas.openxmlformats.org/officeDocument/2006/relationships" r:id="rId37"/>
              <a:extLst>
                <a:ext uri="{FF2B5EF4-FFF2-40B4-BE49-F238E27FC236}">
                  <a16:creationId xmlns:a16="http://schemas.microsoft.com/office/drawing/2014/main" id="{BA648692-4657-9D8D-9D05-99FA6D3D5F90}"/>
                </a:ext>
              </a:extLst>
            </xdr:cNvPr>
            <xdr:cNvSpPr/>
          </xdr:nvSpPr>
          <xdr:spPr>
            <a:xfrm>
              <a:off x="3455174" y="1260390"/>
              <a:ext cx="1583289" cy="455285"/>
            </a:xfrm>
            <a:prstGeom prst="round2DiagRect">
              <a:avLst>
                <a:gd name="adj1" fmla="val 27881"/>
                <a:gd name="adj2" fmla="val 3770"/>
              </a:avLst>
            </a:prstGeom>
            <a:solidFill>
              <a:srgbClr val="02585C"/>
            </a:solidFill>
            <a:ln w="12700">
              <a:solidFill>
                <a:srgbClr val="02585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pt-BR" sz="1000" b="1" i="0" u="sng" strike="noStrike" kern="0" cap="none" spc="0" normalizeH="0" baseline="0" noProof="0">
                  <a:ln>
                    <a:noFill/>
                  </a:ln>
                  <a:solidFill>
                    <a:prstClr val="white"/>
                  </a:solidFill>
                  <a:effectLst/>
                  <a:uLnTx/>
                  <a:uFillTx/>
                  <a:latin typeface="Calibri" panose="020F0502020204030204" pitchFamily="34" charset="0"/>
                  <a:ea typeface="Calibri" panose="020F0502020204030204" pitchFamily="34" charset="0"/>
                  <a:cs typeface="Calibri" panose="020F0502020204030204" pitchFamily="34" charset="0"/>
                </a:rPr>
                <a:t>Health, Well-being and Safety</a:t>
              </a:r>
            </a:p>
          </xdr:txBody>
        </xdr:sp>
        <xdr:sp macro="" textlink="">
          <xdr:nvSpPr>
            <xdr:cNvPr id="49" name="Retângulo: Cantos Diagonais Arredondados 48">
              <a:hlinkClick xmlns:r="http://schemas.openxmlformats.org/officeDocument/2006/relationships" r:id="rId36"/>
              <a:extLst>
                <a:ext uri="{FF2B5EF4-FFF2-40B4-BE49-F238E27FC236}">
                  <a16:creationId xmlns:a16="http://schemas.microsoft.com/office/drawing/2014/main" id="{0337D269-71ED-60B5-C58B-7A7B0AE74D64}"/>
                </a:ext>
              </a:extLst>
            </xdr:cNvPr>
            <xdr:cNvSpPr/>
          </xdr:nvSpPr>
          <xdr:spPr>
            <a:xfrm>
              <a:off x="5135563" y="1260390"/>
              <a:ext cx="1583289" cy="455285"/>
            </a:xfrm>
            <a:prstGeom prst="round2DiagRect">
              <a:avLst>
                <a:gd name="adj1" fmla="val 27881"/>
                <a:gd name="adj2" fmla="val 3770"/>
              </a:avLst>
            </a:prstGeom>
            <a:solidFill>
              <a:schemeClr val="bg1"/>
            </a:solidFill>
            <a:ln w="12700">
              <a:solidFill>
                <a:srgbClr val="02585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pt-BR" sz="1000" b="0" i="0" u="none" strike="noStrike" kern="0" cap="none" spc="0" normalizeH="0" baseline="0" noProof="0">
                  <a:ln>
                    <a:noFill/>
                  </a:ln>
                  <a:solidFill>
                    <a:srgbClr val="695E4A"/>
                  </a:solidFill>
                  <a:effectLst/>
                  <a:uLnTx/>
                  <a:uFillTx/>
                  <a:latin typeface="Calibri" panose="020F0502020204030204" pitchFamily="34" charset="0"/>
                  <a:ea typeface="Calibri" panose="020F0502020204030204" pitchFamily="34" charset="0"/>
                  <a:cs typeface="Calibri" panose="020F0502020204030204" pitchFamily="34" charset="0"/>
                </a:rPr>
                <a:t>People Management</a:t>
              </a:r>
            </a:p>
          </xdr:txBody>
        </xdr:sp>
        <xdr:sp macro="" textlink="">
          <xdr:nvSpPr>
            <xdr:cNvPr id="50" name="Retângulo: Cantos Diagonais Arredondados 49">
              <a:hlinkClick xmlns:r="http://schemas.openxmlformats.org/officeDocument/2006/relationships" r:id="rId38"/>
              <a:extLst>
                <a:ext uri="{FF2B5EF4-FFF2-40B4-BE49-F238E27FC236}">
                  <a16:creationId xmlns:a16="http://schemas.microsoft.com/office/drawing/2014/main" id="{7D77F7B1-8600-6B62-1F4B-230B8BCA535A}"/>
                </a:ext>
              </a:extLst>
            </xdr:cNvPr>
            <xdr:cNvSpPr/>
          </xdr:nvSpPr>
          <xdr:spPr>
            <a:xfrm>
              <a:off x="6815953" y="1260390"/>
              <a:ext cx="1583289" cy="455285"/>
            </a:xfrm>
            <a:prstGeom prst="round2DiagRect">
              <a:avLst>
                <a:gd name="adj1" fmla="val 27881"/>
                <a:gd name="adj2" fmla="val 3770"/>
              </a:avLst>
            </a:prstGeom>
            <a:solidFill>
              <a:schemeClr val="bg1"/>
            </a:solidFill>
            <a:ln w="12700">
              <a:solidFill>
                <a:srgbClr val="02585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pt-BR" sz="1000" b="0" i="0" u="none" strike="noStrike" kern="0" cap="none" spc="0" normalizeH="0" baseline="0" noProof="0">
                  <a:ln>
                    <a:noFill/>
                  </a:ln>
                  <a:solidFill>
                    <a:srgbClr val="695E4A"/>
                  </a:solidFill>
                  <a:effectLst/>
                  <a:uLnTx/>
                  <a:uFillTx/>
                  <a:latin typeface="Calibri" panose="020F0502020204030204" pitchFamily="34" charset="0"/>
                  <a:ea typeface="Calibri" panose="020F0502020204030204" pitchFamily="34" charset="0"/>
                  <a:cs typeface="Calibri" panose="020F0502020204030204" pitchFamily="34" charset="0"/>
                </a:rPr>
                <a:t>Compensation and Benefits</a:t>
              </a:r>
            </a:p>
          </xdr:txBody>
        </xdr:sp>
      </xdr:grpSp>
    </xdr:grpSp>
    <xdr:clientData/>
  </xdr:twoCellAnchor>
</xdr:wsDr>
</file>

<file path=xl/drawings/drawing27.xml><?xml version="1.0" encoding="utf-8"?>
<xdr:wsDr xmlns:xdr="http://schemas.openxmlformats.org/drawingml/2006/spreadsheetDrawing" xmlns:a="http://schemas.openxmlformats.org/drawingml/2006/main">
  <xdr:twoCellAnchor>
    <xdr:from>
      <xdr:col>20</xdr:col>
      <xdr:colOff>237059</xdr:colOff>
      <xdr:row>2</xdr:row>
      <xdr:rowOff>270938</xdr:rowOff>
    </xdr:from>
    <xdr:to>
      <xdr:col>21</xdr:col>
      <xdr:colOff>506863</xdr:colOff>
      <xdr:row>2</xdr:row>
      <xdr:rowOff>522938</xdr:rowOff>
    </xdr:to>
    <xdr:grpSp>
      <xdr:nvGrpSpPr>
        <xdr:cNvPr id="19" name="Agrupar 12">
          <a:extLst>
            <a:ext uri="{FF2B5EF4-FFF2-40B4-BE49-F238E27FC236}">
              <a16:creationId xmlns:a16="http://schemas.microsoft.com/office/drawing/2014/main" id="{0F9E83EE-2E70-4494-8892-9E22CA254B2E}"/>
            </a:ext>
          </a:extLst>
        </xdr:cNvPr>
        <xdr:cNvGrpSpPr/>
      </xdr:nvGrpSpPr>
      <xdr:grpSpPr>
        <a:xfrm>
          <a:off x="11476559" y="651938"/>
          <a:ext cx="850829" cy="252000"/>
          <a:chOff x="12008769" y="654841"/>
          <a:chExt cx="861208" cy="252000"/>
        </a:xfrm>
      </xdr:grpSpPr>
      <xdr:sp macro="" textlink="">
        <xdr:nvSpPr>
          <xdr:cNvPr id="20" name="object 80">
            <a:hlinkClick xmlns:r="http://schemas.openxmlformats.org/officeDocument/2006/relationships" r:id="rId1"/>
            <a:extLst>
              <a:ext uri="{FF2B5EF4-FFF2-40B4-BE49-F238E27FC236}">
                <a16:creationId xmlns:a16="http://schemas.microsoft.com/office/drawing/2014/main" id="{7320892A-6933-9152-6CB5-9E67D5924235}"/>
              </a:ext>
            </a:extLst>
          </xdr:cNvPr>
          <xdr:cNvSpPr/>
        </xdr:nvSpPr>
        <xdr:spPr>
          <a:xfrm>
            <a:off x="12008769" y="654841"/>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sp macro="" textlink="">
        <xdr:nvSpPr>
          <xdr:cNvPr id="21" name="object 90">
            <a:hlinkClick xmlns:r="http://schemas.openxmlformats.org/officeDocument/2006/relationships" r:id="rId1"/>
            <a:extLst>
              <a:ext uri="{FF2B5EF4-FFF2-40B4-BE49-F238E27FC236}">
                <a16:creationId xmlns:a16="http://schemas.microsoft.com/office/drawing/2014/main" id="{79BDB722-A196-F107-C6B1-7D91C5F5A657}"/>
              </a:ext>
            </a:extLst>
          </xdr:cNvPr>
          <xdr:cNvSpPr txBox="1"/>
        </xdr:nvSpPr>
        <xdr:spPr>
          <a:xfrm>
            <a:off x="12129773" y="654841"/>
            <a:ext cx="619200" cy="2520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Detailed Criteria</a:t>
            </a:r>
          </a:p>
        </xdr:txBody>
      </xdr:sp>
    </xdr:grpSp>
    <xdr:clientData/>
  </xdr:twoCellAnchor>
  <xdr:twoCellAnchor editAs="absolute">
    <xdr:from>
      <xdr:col>0</xdr:col>
      <xdr:colOff>0</xdr:colOff>
      <xdr:row>0</xdr:row>
      <xdr:rowOff>-1</xdr:rowOff>
    </xdr:from>
    <xdr:to>
      <xdr:col>20</xdr:col>
      <xdr:colOff>167972</xdr:colOff>
      <xdr:row>3</xdr:row>
      <xdr:rowOff>15449</xdr:rowOff>
    </xdr:to>
    <xdr:grpSp>
      <xdr:nvGrpSpPr>
        <xdr:cNvPr id="802" name="Agrupar 177">
          <a:extLst>
            <a:ext uri="{FF2B5EF4-FFF2-40B4-BE49-F238E27FC236}">
              <a16:creationId xmlns:a16="http://schemas.microsoft.com/office/drawing/2014/main" id="{D5F90DB1-8DB4-4BF0-9C4A-7E9B136B469C}"/>
            </a:ext>
          </a:extLst>
        </xdr:cNvPr>
        <xdr:cNvGrpSpPr/>
      </xdr:nvGrpSpPr>
      <xdr:grpSpPr>
        <a:xfrm>
          <a:off x="0" y="-1"/>
          <a:ext cx="11407472" cy="1053675"/>
          <a:chOff x="0" y="1478573"/>
          <a:chExt cx="11657486" cy="1176766"/>
        </a:xfrm>
      </xdr:grpSpPr>
      <xdr:pic>
        <xdr:nvPicPr>
          <xdr:cNvPr id="803" name="Imagem 179">
            <a:hlinkClick xmlns:r="http://schemas.openxmlformats.org/officeDocument/2006/relationships" r:id="rId2"/>
            <a:extLst>
              <a:ext uri="{FF2B5EF4-FFF2-40B4-BE49-F238E27FC236}">
                <a16:creationId xmlns:a16="http://schemas.microsoft.com/office/drawing/2014/main" id="{1066122A-B00C-0546-1BF0-3C20C21CDAE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576" b="7840"/>
          <a:stretch>
            <a:fillRect/>
          </a:stretch>
        </xdr:blipFill>
        <xdr:spPr>
          <a:xfrm>
            <a:off x="0" y="1478573"/>
            <a:ext cx="1445305" cy="512244"/>
          </a:xfrm>
          <a:prstGeom prst="rect">
            <a:avLst/>
          </a:prstGeom>
        </xdr:spPr>
      </xdr:pic>
      <xdr:grpSp>
        <xdr:nvGrpSpPr>
          <xdr:cNvPr id="804" name="Agrupar 180">
            <a:hlinkClick xmlns:r="http://schemas.openxmlformats.org/officeDocument/2006/relationships" r:id="rId4"/>
            <a:extLst>
              <a:ext uri="{FF2B5EF4-FFF2-40B4-BE49-F238E27FC236}">
                <a16:creationId xmlns:a16="http://schemas.microsoft.com/office/drawing/2014/main" id="{94A2ADAE-D66D-8979-479D-398E4C6DC66A}"/>
              </a:ext>
            </a:extLst>
          </xdr:cNvPr>
          <xdr:cNvGrpSpPr/>
        </xdr:nvGrpSpPr>
        <xdr:grpSpPr>
          <a:xfrm>
            <a:off x="81251" y="1985607"/>
            <a:ext cx="832806" cy="506309"/>
            <a:chOff x="81496" y="507699"/>
            <a:chExt cx="831691" cy="506973"/>
          </a:xfrm>
        </xdr:grpSpPr>
        <xdr:sp macro="" textlink="">
          <xdr:nvSpPr>
            <xdr:cNvPr id="805" name="object 76">
              <a:extLst>
                <a:ext uri="{FF2B5EF4-FFF2-40B4-BE49-F238E27FC236}">
                  <a16:creationId xmlns:a16="http://schemas.microsoft.com/office/drawing/2014/main" id="{8DB0D0AA-8B36-53E5-731F-3A6C24850998}"/>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806" name="object 77">
              <a:extLst>
                <a:ext uri="{FF2B5EF4-FFF2-40B4-BE49-F238E27FC236}">
                  <a16:creationId xmlns:a16="http://schemas.microsoft.com/office/drawing/2014/main" id="{77416FBE-D886-7112-24C7-FC2997AEFED2}"/>
                </a:ext>
              </a:extLst>
            </xdr:cNvPr>
            <xdr:cNvPicPr/>
          </xdr:nvPicPr>
          <xdr:blipFill>
            <a:blip xmlns:r="http://schemas.openxmlformats.org/officeDocument/2006/relationships" r:embed="rId5" cstate="print">
              <a:duotone>
                <a:prstClr val="black"/>
                <a:srgbClr val="695E4A">
                  <a:tint val="45000"/>
                  <a:satMod val="400000"/>
                </a:srgbClr>
              </a:duotone>
              <a:extLst>
                <a:ext uri="{BEBA8EAE-BF5A-486C-A8C5-ECC9F3942E4B}">
                  <a14:imgProps xmlns:a14="http://schemas.microsoft.com/office/drawing/2010/main">
                    <a14:imgLayer r:embed="rId6">
                      <a14:imgEffect>
                        <a14:saturation sat="0"/>
                      </a14:imgEffect>
                    </a14:imgLayer>
                  </a14:imgProps>
                </a:ext>
              </a:extLst>
            </a:blip>
            <a:stretch>
              <a:fillRect/>
            </a:stretch>
          </xdr:blipFill>
          <xdr:spPr>
            <a:xfrm>
              <a:off x="423763" y="561872"/>
              <a:ext cx="151229" cy="138638"/>
            </a:xfrm>
            <a:prstGeom prst="rect">
              <a:avLst/>
            </a:prstGeom>
          </xdr:spPr>
        </xdr:pic>
        <xdr:grpSp>
          <xdr:nvGrpSpPr>
            <xdr:cNvPr id="807" name="Agrupar 258">
              <a:extLst>
                <a:ext uri="{FF2B5EF4-FFF2-40B4-BE49-F238E27FC236}">
                  <a16:creationId xmlns:a16="http://schemas.microsoft.com/office/drawing/2014/main" id="{55982D7C-909B-986C-9299-B34E681637E1}"/>
                </a:ext>
              </a:extLst>
            </xdr:cNvPr>
            <xdr:cNvGrpSpPr/>
          </xdr:nvGrpSpPr>
          <xdr:grpSpPr>
            <a:xfrm>
              <a:off x="81496" y="748716"/>
              <a:ext cx="831691" cy="265956"/>
              <a:chOff x="81496" y="747958"/>
              <a:chExt cx="832004" cy="265956"/>
            </a:xfrm>
          </xdr:grpSpPr>
          <xdr:sp macro="" textlink="">
            <xdr:nvSpPr>
              <xdr:cNvPr id="808" name="object 78">
                <a:extLst>
                  <a:ext uri="{FF2B5EF4-FFF2-40B4-BE49-F238E27FC236}">
                    <a16:creationId xmlns:a16="http://schemas.microsoft.com/office/drawing/2014/main" id="{704D7BE4-403C-531E-65B3-709B73FA7E73}"/>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809" name="object 89">
                <a:extLst>
                  <a:ext uri="{FF2B5EF4-FFF2-40B4-BE49-F238E27FC236}">
                    <a16:creationId xmlns:a16="http://schemas.microsoft.com/office/drawing/2014/main" id="{6B394773-5882-DCF7-183E-AB9919CE9E92}"/>
                  </a:ext>
                </a:extLst>
              </xdr:cNvPr>
              <xdr:cNvSpPr txBox="1"/>
            </xdr:nvSpPr>
            <xdr:spPr>
              <a:xfrm>
                <a:off x="238616" y="813158"/>
                <a:ext cx="517763" cy="15145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Home</a:t>
                </a:r>
                <a:endParaRPr sz="800" b="0">
                  <a:solidFill>
                    <a:srgbClr val="695E4A"/>
                  </a:solidFill>
                  <a:latin typeface="Roboto"/>
                  <a:cs typeface="Roboto"/>
                </a:endParaRPr>
              </a:p>
            </xdr:txBody>
          </xdr:sp>
        </xdr:grpSp>
      </xdr:grpSp>
      <xdr:grpSp>
        <xdr:nvGrpSpPr>
          <xdr:cNvPr id="810" name="Agrupar 181">
            <a:hlinkClick xmlns:r="http://schemas.openxmlformats.org/officeDocument/2006/relationships" r:id="rId7"/>
            <a:extLst>
              <a:ext uri="{FF2B5EF4-FFF2-40B4-BE49-F238E27FC236}">
                <a16:creationId xmlns:a16="http://schemas.microsoft.com/office/drawing/2014/main" id="{89393F69-5438-CE86-56C9-DB04AB019D8F}"/>
              </a:ext>
            </a:extLst>
          </xdr:cNvPr>
          <xdr:cNvGrpSpPr/>
        </xdr:nvGrpSpPr>
        <xdr:grpSpPr>
          <a:xfrm>
            <a:off x="1875546" y="1984492"/>
            <a:ext cx="841455" cy="507425"/>
            <a:chOff x="1873229" y="506582"/>
            <a:chExt cx="834675" cy="508090"/>
          </a:xfrm>
        </xdr:grpSpPr>
        <xdr:grpSp>
          <xdr:nvGrpSpPr>
            <xdr:cNvPr id="811" name="Agrupar 251">
              <a:extLst>
                <a:ext uri="{FF2B5EF4-FFF2-40B4-BE49-F238E27FC236}">
                  <a16:creationId xmlns:a16="http://schemas.microsoft.com/office/drawing/2014/main" id="{3CA8CCCC-6DE3-8F89-F22F-ACC7A9A1A316}"/>
                </a:ext>
              </a:extLst>
            </xdr:cNvPr>
            <xdr:cNvGrpSpPr/>
          </xdr:nvGrpSpPr>
          <xdr:grpSpPr>
            <a:xfrm>
              <a:off x="1873229" y="748716"/>
              <a:ext cx="834675" cy="265956"/>
              <a:chOff x="1873229" y="746828"/>
              <a:chExt cx="834675" cy="265956"/>
            </a:xfrm>
          </xdr:grpSpPr>
          <xdr:sp macro="" textlink="">
            <xdr:nvSpPr>
              <xdr:cNvPr id="812" name="object 80">
                <a:extLst>
                  <a:ext uri="{FF2B5EF4-FFF2-40B4-BE49-F238E27FC236}">
                    <a16:creationId xmlns:a16="http://schemas.microsoft.com/office/drawing/2014/main" id="{DEEDBC6B-09FA-6D83-B34F-4AAC000A03F2}"/>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813" name="object 90">
                <a:extLst>
                  <a:ext uri="{FF2B5EF4-FFF2-40B4-BE49-F238E27FC236}">
                    <a16:creationId xmlns:a16="http://schemas.microsoft.com/office/drawing/2014/main" id="{1466DF7D-4DBD-A4CE-EFFD-8061F9624E36}"/>
                  </a:ext>
                </a:extLst>
              </xdr:cNvPr>
              <xdr:cNvSpPr txBox="1"/>
            </xdr:nvSpPr>
            <xdr:spPr>
              <a:xfrm>
                <a:off x="2084552" y="812028"/>
                <a:ext cx="412027" cy="15145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b="0" spc="-1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814" name="object 109">
              <a:extLst>
                <a:ext uri="{FF2B5EF4-FFF2-40B4-BE49-F238E27FC236}">
                  <a16:creationId xmlns:a16="http://schemas.microsoft.com/office/drawing/2014/main" id="{D6C9C274-66E0-A187-6DA7-7D822658AFED}"/>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815" name="object 110">
              <a:extLst>
                <a:ext uri="{FF2B5EF4-FFF2-40B4-BE49-F238E27FC236}">
                  <a16:creationId xmlns:a16="http://schemas.microsoft.com/office/drawing/2014/main" id="{1772BB44-43B6-F1B5-A93F-9E323BD89C14}"/>
                </a:ext>
              </a:extLst>
            </xdr:cNvPr>
            <xdr:cNvPicPr/>
          </xdr:nvPicPr>
          <xdr:blipFill>
            <a:blip xmlns:r="http://schemas.openxmlformats.org/officeDocument/2006/relationships" r:embed="rId8"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grpSp>
        <xdr:nvGrpSpPr>
          <xdr:cNvPr id="816" name="Agrupar 182">
            <a:hlinkClick xmlns:r="http://schemas.openxmlformats.org/officeDocument/2006/relationships" r:id="rId9"/>
            <a:extLst>
              <a:ext uri="{FF2B5EF4-FFF2-40B4-BE49-F238E27FC236}">
                <a16:creationId xmlns:a16="http://schemas.microsoft.com/office/drawing/2014/main" id="{58BA5FD5-2504-3244-6C5D-F974B71117D1}"/>
              </a:ext>
            </a:extLst>
          </xdr:cNvPr>
          <xdr:cNvGrpSpPr/>
        </xdr:nvGrpSpPr>
        <xdr:grpSpPr>
          <a:xfrm>
            <a:off x="2781308" y="1984492"/>
            <a:ext cx="832871" cy="518738"/>
            <a:chOff x="2772406" y="506582"/>
            <a:chExt cx="830722" cy="519418"/>
          </a:xfrm>
        </xdr:grpSpPr>
        <xdr:grpSp>
          <xdr:nvGrpSpPr>
            <xdr:cNvPr id="817" name="Agrupar 246">
              <a:extLst>
                <a:ext uri="{FF2B5EF4-FFF2-40B4-BE49-F238E27FC236}">
                  <a16:creationId xmlns:a16="http://schemas.microsoft.com/office/drawing/2014/main" id="{7399AD11-5450-76BC-96A8-C2FF28428A0D}"/>
                </a:ext>
              </a:extLst>
            </xdr:cNvPr>
            <xdr:cNvGrpSpPr/>
          </xdr:nvGrpSpPr>
          <xdr:grpSpPr>
            <a:xfrm>
              <a:off x="2772406" y="737389"/>
              <a:ext cx="830722" cy="288611"/>
              <a:chOff x="2772407" y="739357"/>
              <a:chExt cx="830722" cy="288611"/>
            </a:xfrm>
          </xdr:grpSpPr>
          <xdr:sp macro="" textlink="">
            <xdr:nvSpPr>
              <xdr:cNvPr id="818" name="object 80">
                <a:extLst>
                  <a:ext uri="{FF2B5EF4-FFF2-40B4-BE49-F238E27FC236}">
                    <a16:creationId xmlns:a16="http://schemas.microsoft.com/office/drawing/2014/main" id="{5ADB5B7E-4948-935B-54A8-07B741ACF76D}"/>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819" name="object 90">
                <a:extLst>
                  <a:ext uri="{FF2B5EF4-FFF2-40B4-BE49-F238E27FC236}">
                    <a16:creationId xmlns:a16="http://schemas.microsoft.com/office/drawing/2014/main" id="{E9934786-3B9E-171A-2262-3400C55005A7}"/>
                  </a:ext>
                </a:extLst>
              </xdr:cNvPr>
              <xdr:cNvSpPr txBox="1"/>
            </xdr:nvSpPr>
            <xdr:spPr>
              <a:xfrm>
                <a:off x="2981702" y="739357"/>
                <a:ext cx="412130" cy="288611"/>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Public Targets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820" name="object 109">
              <a:extLst>
                <a:ext uri="{FF2B5EF4-FFF2-40B4-BE49-F238E27FC236}">
                  <a16:creationId xmlns:a16="http://schemas.microsoft.com/office/drawing/2014/main" id="{2154D848-5469-89E4-AD54-3989F3D09C52}"/>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821" name="Imagem 248">
              <a:extLst>
                <a:ext uri="{FF2B5EF4-FFF2-40B4-BE49-F238E27FC236}">
                  <a16:creationId xmlns:a16="http://schemas.microsoft.com/office/drawing/2014/main" id="{09BA45B1-99AE-546C-AF3B-D89119B923C6}"/>
                </a:ext>
              </a:extLst>
            </xdr:cNvPr>
            <xdr:cNvPicPr>
              <a:picLocks noChangeAspect="1"/>
            </xdr:cNvPicPr>
          </xdr:nvPicPr>
          <xdr:blipFill>
            <a:blip xmlns:r="http://schemas.openxmlformats.org/officeDocument/2006/relationships" r:embed="rId10">
              <a:duotone>
                <a:prstClr val="black"/>
                <a:srgbClr val="695E4A">
                  <a:tint val="45000"/>
                  <a:satMod val="400000"/>
                </a:srgbClr>
              </a:duotone>
              <a:extLst>
                <a:ext uri="{BEBA8EAE-BF5A-486C-A8C5-ECC9F3942E4B}">
                  <a14:imgProps xmlns:a14="http://schemas.microsoft.com/office/drawing/2010/main">
                    <a14:imgLayer r:embed="rId11">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822" name="Agrupar 183">
            <a:hlinkClick xmlns:r="http://schemas.openxmlformats.org/officeDocument/2006/relationships" r:id="rId12"/>
            <a:extLst>
              <a:ext uri="{FF2B5EF4-FFF2-40B4-BE49-F238E27FC236}">
                <a16:creationId xmlns:a16="http://schemas.microsoft.com/office/drawing/2014/main" id="{E5E786BC-36C1-9D8D-EBF6-E80AAA5E386C}"/>
              </a:ext>
            </a:extLst>
          </xdr:cNvPr>
          <xdr:cNvGrpSpPr/>
        </xdr:nvGrpSpPr>
        <xdr:grpSpPr>
          <a:xfrm>
            <a:off x="978366" y="1985607"/>
            <a:ext cx="832872" cy="506309"/>
            <a:chOff x="978002" y="507699"/>
            <a:chExt cx="830725" cy="506973"/>
          </a:xfrm>
        </xdr:grpSpPr>
        <xdr:grpSp>
          <xdr:nvGrpSpPr>
            <xdr:cNvPr id="823" name="Agrupar 241">
              <a:extLst>
                <a:ext uri="{FF2B5EF4-FFF2-40B4-BE49-F238E27FC236}">
                  <a16:creationId xmlns:a16="http://schemas.microsoft.com/office/drawing/2014/main" id="{119290D1-A899-6160-0FE2-F3942310CC7A}"/>
                </a:ext>
              </a:extLst>
            </xdr:cNvPr>
            <xdr:cNvGrpSpPr/>
          </xdr:nvGrpSpPr>
          <xdr:grpSpPr>
            <a:xfrm>
              <a:off x="978002" y="748716"/>
              <a:ext cx="830725" cy="265956"/>
              <a:chOff x="978002" y="747945"/>
              <a:chExt cx="830725" cy="265956"/>
            </a:xfrm>
          </xdr:grpSpPr>
          <xdr:sp macro="" textlink="">
            <xdr:nvSpPr>
              <xdr:cNvPr id="824" name="object 80">
                <a:extLst>
                  <a:ext uri="{FF2B5EF4-FFF2-40B4-BE49-F238E27FC236}">
                    <a16:creationId xmlns:a16="http://schemas.microsoft.com/office/drawing/2014/main" id="{4A8FDA4A-A9BE-724C-5596-340F97E8BF94}"/>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825" name="object 90">
                <a:extLst>
                  <a:ext uri="{FF2B5EF4-FFF2-40B4-BE49-F238E27FC236}">
                    <a16:creationId xmlns:a16="http://schemas.microsoft.com/office/drawing/2014/main" id="{09A20BB4-28F4-F605-4473-525FE8F65629}"/>
                  </a:ext>
                </a:extLst>
              </xdr:cNvPr>
              <xdr:cNvSpPr txBox="1"/>
            </xdr:nvSpPr>
            <xdr:spPr>
              <a:xfrm>
                <a:off x="1187960" y="813145"/>
                <a:ext cx="410811" cy="15145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Index</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826" name="object 109">
              <a:extLst>
                <a:ext uri="{FF2B5EF4-FFF2-40B4-BE49-F238E27FC236}">
                  <a16:creationId xmlns:a16="http://schemas.microsoft.com/office/drawing/2014/main" id="{1C901229-9CD2-610D-DCF9-E7397C97DF8D}"/>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827" name="Imagem 243">
              <a:extLst>
                <a:ext uri="{FF2B5EF4-FFF2-40B4-BE49-F238E27FC236}">
                  <a16:creationId xmlns:a16="http://schemas.microsoft.com/office/drawing/2014/main" id="{9ECF243F-E493-0E1C-DE21-2DC8D856104A}"/>
                </a:ext>
              </a:extLst>
            </xdr:cNvPr>
            <xdr:cNvPicPr>
              <a:picLocks noChangeAspect="1"/>
            </xdr:cNvPicPr>
          </xdr:nvPicPr>
          <xdr:blipFill>
            <a:blip xmlns:r="http://schemas.openxmlformats.org/officeDocument/2006/relationships" r:embed="rId13">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828" name="Agrupar 184">
            <a:hlinkClick xmlns:r="http://schemas.openxmlformats.org/officeDocument/2006/relationships" r:id="rId14"/>
            <a:extLst>
              <a:ext uri="{FF2B5EF4-FFF2-40B4-BE49-F238E27FC236}">
                <a16:creationId xmlns:a16="http://schemas.microsoft.com/office/drawing/2014/main" id="{8A4C4CF2-6EFA-632E-8484-85CF2D86965E}"/>
              </a:ext>
            </a:extLst>
          </xdr:cNvPr>
          <xdr:cNvGrpSpPr/>
        </xdr:nvGrpSpPr>
        <xdr:grpSpPr>
          <a:xfrm>
            <a:off x="3678487" y="1984492"/>
            <a:ext cx="832872" cy="533863"/>
            <a:chOff x="3667630" y="506582"/>
            <a:chExt cx="830725" cy="534563"/>
          </a:xfrm>
        </xdr:grpSpPr>
        <xdr:grpSp>
          <xdr:nvGrpSpPr>
            <xdr:cNvPr id="829" name="Agrupar 236">
              <a:extLst>
                <a:ext uri="{FF2B5EF4-FFF2-40B4-BE49-F238E27FC236}">
                  <a16:creationId xmlns:a16="http://schemas.microsoft.com/office/drawing/2014/main" id="{27C8107E-5CC0-1ECF-B7FB-5164A212AA56}"/>
                </a:ext>
              </a:extLst>
            </xdr:cNvPr>
            <xdr:cNvGrpSpPr/>
          </xdr:nvGrpSpPr>
          <xdr:grpSpPr>
            <a:xfrm>
              <a:off x="3667630" y="748796"/>
              <a:ext cx="830725" cy="292349"/>
              <a:chOff x="3667631" y="750764"/>
              <a:chExt cx="830725" cy="292349"/>
            </a:xfrm>
          </xdr:grpSpPr>
          <xdr:sp macro="" textlink="">
            <xdr:nvSpPr>
              <xdr:cNvPr id="830" name="object 80">
                <a:extLst>
                  <a:ext uri="{FF2B5EF4-FFF2-40B4-BE49-F238E27FC236}">
                    <a16:creationId xmlns:a16="http://schemas.microsoft.com/office/drawing/2014/main" id="{876C4ED3-9C71-5998-1827-DD12FDBFB870}"/>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831" name="object 90">
                <a:extLst>
                  <a:ext uri="{FF2B5EF4-FFF2-40B4-BE49-F238E27FC236}">
                    <a16:creationId xmlns:a16="http://schemas.microsoft.com/office/drawing/2014/main" id="{DFC4F2D4-BEC4-9172-BAB6-4094FD883FE9}"/>
                  </a:ext>
                </a:extLst>
              </xdr:cNvPr>
              <xdr:cNvSpPr txBox="1"/>
            </xdr:nvSpPr>
            <xdr:spPr>
              <a:xfrm>
                <a:off x="3799609" y="754502"/>
                <a:ext cx="566769"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Integrated Report</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832" name="object 109">
              <a:extLst>
                <a:ext uri="{FF2B5EF4-FFF2-40B4-BE49-F238E27FC236}">
                  <a16:creationId xmlns:a16="http://schemas.microsoft.com/office/drawing/2014/main" id="{915BA485-4F93-92D9-2E68-EEBCBA036384}"/>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833" name="Imagem 238">
              <a:extLst>
                <a:ext uri="{FF2B5EF4-FFF2-40B4-BE49-F238E27FC236}">
                  <a16:creationId xmlns:a16="http://schemas.microsoft.com/office/drawing/2014/main" id="{249831C2-66BF-A25B-0242-3F89F7D0DE61}"/>
                </a:ext>
              </a:extLst>
            </xdr:cNvPr>
            <xdr:cNvPicPr>
              <a:picLocks noChangeAspect="1"/>
            </xdr:cNvPicPr>
          </xdr:nvPicPr>
          <xdr:blipFill>
            <a:blip xmlns:r="http://schemas.openxmlformats.org/officeDocument/2006/relationships" r:embed="rId15">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834" name="Agrupar 185">
            <a:hlinkClick xmlns:r="http://schemas.openxmlformats.org/officeDocument/2006/relationships" r:id="rId16"/>
            <a:extLst>
              <a:ext uri="{FF2B5EF4-FFF2-40B4-BE49-F238E27FC236}">
                <a16:creationId xmlns:a16="http://schemas.microsoft.com/office/drawing/2014/main" id="{C81A70A8-4B83-EA11-CB57-7CD40D02CD55}"/>
              </a:ext>
            </a:extLst>
          </xdr:cNvPr>
          <xdr:cNvGrpSpPr/>
        </xdr:nvGrpSpPr>
        <xdr:grpSpPr>
          <a:xfrm>
            <a:off x="4575667" y="1984492"/>
            <a:ext cx="825212" cy="670847"/>
            <a:chOff x="4562857" y="506582"/>
            <a:chExt cx="827700" cy="671726"/>
          </a:xfrm>
        </xdr:grpSpPr>
        <xdr:grpSp>
          <xdr:nvGrpSpPr>
            <xdr:cNvPr id="835" name="Agrupar 231">
              <a:extLst>
                <a:ext uri="{FF2B5EF4-FFF2-40B4-BE49-F238E27FC236}">
                  <a16:creationId xmlns:a16="http://schemas.microsoft.com/office/drawing/2014/main" id="{020646D6-3152-C8D5-C2EC-28F2285A3587}"/>
                </a:ext>
              </a:extLst>
            </xdr:cNvPr>
            <xdr:cNvGrpSpPr/>
          </xdr:nvGrpSpPr>
          <xdr:grpSpPr>
            <a:xfrm>
              <a:off x="4562857" y="748796"/>
              <a:ext cx="827700" cy="429512"/>
              <a:chOff x="4562859" y="750764"/>
              <a:chExt cx="827700" cy="429512"/>
            </a:xfrm>
          </xdr:grpSpPr>
          <xdr:sp macro="" textlink="">
            <xdr:nvSpPr>
              <xdr:cNvPr id="836" name="object 80">
                <a:extLst>
                  <a:ext uri="{FF2B5EF4-FFF2-40B4-BE49-F238E27FC236}">
                    <a16:creationId xmlns:a16="http://schemas.microsoft.com/office/drawing/2014/main" id="{94C82A16-8DED-02F6-BF20-5226C133C950}"/>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837" name="object 90">
                <a:extLst>
                  <a:ext uri="{FF2B5EF4-FFF2-40B4-BE49-F238E27FC236}">
                    <a16:creationId xmlns:a16="http://schemas.microsoft.com/office/drawing/2014/main" id="{C9FCE5DC-6C5A-AA54-295B-27D66FA9B315}"/>
                  </a:ext>
                </a:extLst>
              </xdr:cNvPr>
              <xdr:cNvSpPr txBox="1"/>
            </xdr:nvSpPr>
            <xdr:spPr>
              <a:xfrm>
                <a:off x="4694707" y="754502"/>
                <a:ext cx="564004" cy="425774"/>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Corporate Governance</a:t>
                </a:r>
              </a:p>
            </xdr:txBody>
          </xdr:sp>
        </xdr:grpSp>
        <xdr:sp macro="" textlink="">
          <xdr:nvSpPr>
            <xdr:cNvPr id="838" name="object 109">
              <a:extLst>
                <a:ext uri="{FF2B5EF4-FFF2-40B4-BE49-F238E27FC236}">
                  <a16:creationId xmlns:a16="http://schemas.microsoft.com/office/drawing/2014/main" id="{4A5716D9-E081-274F-A1EF-DAE581FEF508}"/>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839" name="object 113">
              <a:extLst>
                <a:ext uri="{FF2B5EF4-FFF2-40B4-BE49-F238E27FC236}">
                  <a16:creationId xmlns:a16="http://schemas.microsoft.com/office/drawing/2014/main" id="{E733E4ED-0040-5437-ADA9-BD35134BB997}"/>
                </a:ext>
              </a:extLst>
            </xdr:cNvPr>
            <xdr:cNvPicPr/>
          </xdr:nvPicPr>
          <xdr:blipFill>
            <a:blip xmlns:r="http://schemas.openxmlformats.org/officeDocument/2006/relationships" r:embed="rId17" cstate="print">
              <a:duotone>
                <a:prstClr val="black"/>
                <a:srgbClr val="695E4A">
                  <a:tint val="45000"/>
                  <a:satMod val="400000"/>
                </a:srgbClr>
              </a:duotone>
              <a:extLst>
                <a:ext uri="{BEBA8EAE-BF5A-486C-A8C5-ECC9F3942E4B}">
                  <a14:imgProps xmlns:a14="http://schemas.microsoft.com/office/drawing/2010/main">
                    <a14:imgLayer r:embed="rId18">
                      <a14:imgEffect>
                        <a14:saturation sat="0"/>
                      </a14:imgEffect>
                    </a14:imgLayer>
                  </a14:imgProps>
                </a:ext>
              </a:extLst>
            </a:blip>
            <a:stretch>
              <a:fillRect/>
            </a:stretch>
          </xdr:blipFill>
          <xdr:spPr>
            <a:xfrm>
              <a:off x="4886742" y="530601"/>
              <a:ext cx="179935" cy="179498"/>
            </a:xfrm>
            <a:prstGeom prst="rect">
              <a:avLst/>
            </a:prstGeom>
          </xdr:spPr>
        </xdr:pic>
      </xdr:grpSp>
      <xdr:grpSp>
        <xdr:nvGrpSpPr>
          <xdr:cNvPr id="840" name="Agrupar 186">
            <a:hlinkClick xmlns:r="http://schemas.openxmlformats.org/officeDocument/2006/relationships" r:id="rId19"/>
            <a:extLst>
              <a:ext uri="{FF2B5EF4-FFF2-40B4-BE49-F238E27FC236}">
                <a16:creationId xmlns:a16="http://schemas.microsoft.com/office/drawing/2014/main" id="{6BD6544B-4145-6FA7-599B-FE7FCD63D14A}"/>
              </a:ext>
            </a:extLst>
          </xdr:cNvPr>
          <xdr:cNvGrpSpPr/>
        </xdr:nvGrpSpPr>
        <xdr:grpSpPr>
          <a:xfrm>
            <a:off x="5465188" y="1984492"/>
            <a:ext cx="821659" cy="507345"/>
            <a:chOff x="5455059" y="506582"/>
            <a:chExt cx="822006" cy="508010"/>
          </a:xfrm>
        </xdr:grpSpPr>
        <xdr:sp macro="" textlink="">
          <xdr:nvSpPr>
            <xdr:cNvPr id="841" name="object 80">
              <a:extLst>
                <a:ext uri="{FF2B5EF4-FFF2-40B4-BE49-F238E27FC236}">
                  <a16:creationId xmlns:a16="http://schemas.microsoft.com/office/drawing/2014/main" id="{670BCDF4-6742-A7A8-C9E0-7B99AD66A6E6}"/>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842" name="object 90">
              <a:extLst>
                <a:ext uri="{FF2B5EF4-FFF2-40B4-BE49-F238E27FC236}">
                  <a16:creationId xmlns:a16="http://schemas.microsoft.com/office/drawing/2014/main" id="{ABC725DF-73B9-9C91-0F30-F55DD3BCCF4C}"/>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Financial Capital</a:t>
              </a:r>
            </a:p>
          </xdr:txBody>
        </xdr:sp>
        <xdr:sp macro="" textlink="">
          <xdr:nvSpPr>
            <xdr:cNvPr id="843" name="object 109">
              <a:extLst>
                <a:ext uri="{FF2B5EF4-FFF2-40B4-BE49-F238E27FC236}">
                  <a16:creationId xmlns:a16="http://schemas.microsoft.com/office/drawing/2014/main" id="{BF33B52A-39D4-AF95-0104-419EB691B810}"/>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844" name="object 73">
              <a:extLst>
                <a:ext uri="{FF2B5EF4-FFF2-40B4-BE49-F238E27FC236}">
                  <a16:creationId xmlns:a16="http://schemas.microsoft.com/office/drawing/2014/main" id="{F3144E51-BBE6-C737-AB93-9AC5EB976DC4}"/>
                </a:ext>
              </a:extLst>
            </xdr:cNvPr>
            <xdr:cNvPicPr/>
          </xdr:nvPicPr>
          <xdr:blipFill>
            <a:blip xmlns:r="http://schemas.openxmlformats.org/officeDocument/2006/relationships" r:embed="rId20"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845" name="Agrupar 187">
            <a:hlinkClick xmlns:r="http://schemas.openxmlformats.org/officeDocument/2006/relationships" r:id="rId21"/>
            <a:extLst>
              <a:ext uri="{FF2B5EF4-FFF2-40B4-BE49-F238E27FC236}">
                <a16:creationId xmlns:a16="http://schemas.microsoft.com/office/drawing/2014/main" id="{5B744290-65C0-D942-064E-6BC8E1EBA88B}"/>
              </a:ext>
            </a:extLst>
          </xdr:cNvPr>
          <xdr:cNvGrpSpPr/>
        </xdr:nvGrpSpPr>
        <xdr:grpSpPr>
          <a:xfrm>
            <a:off x="6351154" y="1984492"/>
            <a:ext cx="833333" cy="533863"/>
            <a:chOff x="6341567" y="506582"/>
            <a:chExt cx="831188" cy="534563"/>
          </a:xfrm>
        </xdr:grpSpPr>
        <xdr:grpSp>
          <xdr:nvGrpSpPr>
            <xdr:cNvPr id="846" name="Agrupar 222">
              <a:extLst>
                <a:ext uri="{FF2B5EF4-FFF2-40B4-BE49-F238E27FC236}">
                  <a16:creationId xmlns:a16="http://schemas.microsoft.com/office/drawing/2014/main" id="{CE91518B-49B4-0389-DE4F-D03A15E6BE21}"/>
                </a:ext>
              </a:extLst>
            </xdr:cNvPr>
            <xdr:cNvGrpSpPr/>
          </xdr:nvGrpSpPr>
          <xdr:grpSpPr>
            <a:xfrm>
              <a:off x="6341567" y="748796"/>
              <a:ext cx="831188" cy="292349"/>
              <a:chOff x="6341570" y="750764"/>
              <a:chExt cx="831188" cy="292349"/>
            </a:xfrm>
          </xdr:grpSpPr>
          <xdr:sp macro="" textlink="">
            <xdr:nvSpPr>
              <xdr:cNvPr id="847" name="object 80">
                <a:extLst>
                  <a:ext uri="{FF2B5EF4-FFF2-40B4-BE49-F238E27FC236}">
                    <a16:creationId xmlns:a16="http://schemas.microsoft.com/office/drawing/2014/main" id="{6056D07A-10FA-2736-1345-8AF0316E8401}"/>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848" name="object 90">
                <a:extLst>
                  <a:ext uri="{FF2B5EF4-FFF2-40B4-BE49-F238E27FC236}">
                    <a16:creationId xmlns:a16="http://schemas.microsoft.com/office/drawing/2014/main" id="{7EB5A4FD-6BC7-38DB-570D-C28844208C7A}"/>
                  </a:ext>
                </a:extLst>
              </xdr:cNvPr>
              <xdr:cNvSpPr txBox="1"/>
            </xdr:nvSpPr>
            <xdr:spPr>
              <a:xfrm>
                <a:off x="6473974" y="754502"/>
                <a:ext cx="566381"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Natural Capital</a:t>
                </a:r>
              </a:p>
            </xdr:txBody>
          </xdr:sp>
        </xdr:grpSp>
        <xdr:sp macro="" textlink="">
          <xdr:nvSpPr>
            <xdr:cNvPr id="849" name="object 109">
              <a:extLst>
                <a:ext uri="{FF2B5EF4-FFF2-40B4-BE49-F238E27FC236}">
                  <a16:creationId xmlns:a16="http://schemas.microsoft.com/office/drawing/2014/main" id="{C99E36E8-66D4-5192-6717-D609FF3CFC6D}"/>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850" name="object 54">
              <a:extLst>
                <a:ext uri="{FF2B5EF4-FFF2-40B4-BE49-F238E27FC236}">
                  <a16:creationId xmlns:a16="http://schemas.microsoft.com/office/drawing/2014/main" id="{742924B8-E3CD-5CDB-2AAE-AE0064E235F5}"/>
                </a:ext>
              </a:extLst>
            </xdr:cNvPr>
            <xdr:cNvPicPr/>
          </xdr:nvPicPr>
          <xdr:blipFill>
            <a:blip xmlns:r="http://schemas.openxmlformats.org/officeDocument/2006/relationships" r:embed="rId22" cstate="print">
              <a:duotone>
                <a:prstClr val="black"/>
                <a:srgbClr val="695E4A">
                  <a:tint val="45000"/>
                  <a:satMod val="400000"/>
                </a:srgbClr>
              </a:duotone>
            </a:blip>
            <a:stretch>
              <a:fillRect/>
            </a:stretch>
          </xdr:blipFill>
          <xdr:spPr>
            <a:xfrm>
              <a:off x="6647979" y="574536"/>
              <a:ext cx="218370" cy="143598"/>
            </a:xfrm>
            <a:prstGeom prst="rect">
              <a:avLst/>
            </a:prstGeom>
          </xdr:spPr>
        </xdr:pic>
      </xdr:grpSp>
      <xdr:grpSp>
        <xdr:nvGrpSpPr>
          <xdr:cNvPr id="851" name="Agrupar 188">
            <a:hlinkClick xmlns:r="http://schemas.openxmlformats.org/officeDocument/2006/relationships" r:id="rId23"/>
            <a:extLst>
              <a:ext uri="{FF2B5EF4-FFF2-40B4-BE49-F238E27FC236}">
                <a16:creationId xmlns:a16="http://schemas.microsoft.com/office/drawing/2014/main" id="{B3CBEE78-764B-9491-CAC1-FB52B54B551D}"/>
              </a:ext>
            </a:extLst>
          </xdr:cNvPr>
          <xdr:cNvGrpSpPr/>
        </xdr:nvGrpSpPr>
        <xdr:grpSpPr>
          <a:xfrm>
            <a:off x="7248796" y="1984492"/>
            <a:ext cx="840992" cy="533863"/>
            <a:chOff x="7237257" y="506582"/>
            <a:chExt cx="834211" cy="534563"/>
          </a:xfrm>
        </xdr:grpSpPr>
        <xdr:grpSp>
          <xdr:nvGrpSpPr>
            <xdr:cNvPr id="852" name="Agrupar 217">
              <a:extLst>
                <a:ext uri="{FF2B5EF4-FFF2-40B4-BE49-F238E27FC236}">
                  <a16:creationId xmlns:a16="http://schemas.microsoft.com/office/drawing/2014/main" id="{62545EB0-D417-F5C0-5876-E9EA8C5197D9}"/>
                </a:ext>
              </a:extLst>
            </xdr:cNvPr>
            <xdr:cNvGrpSpPr/>
          </xdr:nvGrpSpPr>
          <xdr:grpSpPr>
            <a:xfrm>
              <a:off x="7237257" y="748796"/>
              <a:ext cx="834211" cy="292349"/>
              <a:chOff x="7237260" y="750764"/>
              <a:chExt cx="834211" cy="292349"/>
            </a:xfrm>
          </xdr:grpSpPr>
          <xdr:sp macro="" textlink="">
            <xdr:nvSpPr>
              <xdr:cNvPr id="853" name="object 80">
                <a:extLst>
                  <a:ext uri="{FF2B5EF4-FFF2-40B4-BE49-F238E27FC236}">
                    <a16:creationId xmlns:a16="http://schemas.microsoft.com/office/drawing/2014/main" id="{A1ED54B1-3DA3-46D8-96E7-0D621CD009C7}"/>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02585C"/>
              </a:solidFill>
              <a:ln w="6350">
                <a:solidFill>
                  <a:srgbClr val="02585C"/>
                </a:solidFill>
              </a:ln>
            </xdr:spPr>
            <xdr:txBody>
              <a:bodyPr wrap="square" lIns="0" tIns="0" rIns="0" bIns="0" rtlCol="0"/>
              <a:lstStyle>
                <a:defPPr>
                  <a:defRPr kern="0"/>
                </a:defPPr>
              </a:lstStyle>
              <a:p>
                <a:endParaRPr/>
              </a:p>
            </xdr:txBody>
          </xdr:sp>
          <xdr:sp macro="" textlink="">
            <xdr:nvSpPr>
              <xdr:cNvPr id="854" name="object 90">
                <a:extLst>
                  <a:ext uri="{FF2B5EF4-FFF2-40B4-BE49-F238E27FC236}">
                    <a16:creationId xmlns:a16="http://schemas.microsoft.com/office/drawing/2014/main" id="{BC2445D5-F7EE-7CF7-F311-3927FB7E199A}"/>
                  </a:ext>
                </a:extLst>
              </xdr:cNvPr>
              <xdr:cNvSpPr txBox="1"/>
            </xdr:nvSpPr>
            <xdr:spPr>
              <a:xfrm>
                <a:off x="7370145" y="754502"/>
                <a:ext cx="568441"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1" baseline="0">
                    <a:solidFill>
                      <a:schemeClr val="bg1"/>
                    </a:solidFill>
                    <a:latin typeface="Roboto" panose="02000000000000000000" pitchFamily="2" charset="0"/>
                    <a:ea typeface="Roboto" panose="02000000000000000000" pitchFamily="2" charset="0"/>
                    <a:cs typeface="Roboto" panose="02000000000000000000" pitchFamily="2" charset="0"/>
                  </a:rPr>
                  <a:t>Human Capital</a:t>
                </a:r>
              </a:p>
            </xdr:txBody>
          </xdr:sp>
        </xdr:grpSp>
        <xdr:sp macro="" textlink="">
          <xdr:nvSpPr>
            <xdr:cNvPr id="855" name="object 109">
              <a:extLst>
                <a:ext uri="{FF2B5EF4-FFF2-40B4-BE49-F238E27FC236}">
                  <a16:creationId xmlns:a16="http://schemas.microsoft.com/office/drawing/2014/main" id="{BAE91534-C8FE-1D6C-3A58-B7E2C3781F99}"/>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02585C"/>
              </a:solidFill>
            </a:ln>
          </xdr:spPr>
          <xdr:txBody>
            <a:bodyPr wrap="square" lIns="0" tIns="0" rIns="0" bIns="0" rtlCol="0"/>
            <a:lstStyle>
              <a:defPPr>
                <a:defRPr kern="0"/>
              </a:defPPr>
            </a:lstStyle>
            <a:p>
              <a:endParaRPr/>
            </a:p>
          </xdr:txBody>
        </xdr:sp>
        <xdr:pic>
          <xdr:nvPicPr>
            <xdr:cNvPr id="856" name="object 64">
              <a:extLst>
                <a:ext uri="{FF2B5EF4-FFF2-40B4-BE49-F238E27FC236}">
                  <a16:creationId xmlns:a16="http://schemas.microsoft.com/office/drawing/2014/main" id="{6DFFDADC-04DA-24B1-CF69-41731F5784D6}"/>
                </a:ext>
              </a:extLst>
            </xdr:cNvPr>
            <xdr:cNvPicPr/>
          </xdr:nvPicPr>
          <xdr:blipFill>
            <a:blip xmlns:r="http://schemas.openxmlformats.org/officeDocument/2006/relationships" r:embed="rId24" cstate="print">
              <a:duotone>
                <a:prstClr val="black"/>
                <a:srgbClr val="02585C">
                  <a:tint val="45000"/>
                  <a:satMod val="400000"/>
                </a:srgbClr>
              </a:duotone>
            </a:blip>
            <a:stretch>
              <a:fillRect/>
            </a:stretch>
          </xdr:blipFill>
          <xdr:spPr>
            <a:xfrm>
              <a:off x="7570700" y="569905"/>
              <a:ext cx="167329" cy="143539"/>
            </a:xfrm>
            <a:prstGeom prst="rect">
              <a:avLst/>
            </a:prstGeom>
          </xdr:spPr>
        </xdr:pic>
      </xdr:grpSp>
      <xdr:grpSp>
        <xdr:nvGrpSpPr>
          <xdr:cNvPr id="857" name="Agrupar 189">
            <a:hlinkClick xmlns:r="http://schemas.openxmlformats.org/officeDocument/2006/relationships" r:id="rId25"/>
            <a:extLst>
              <a:ext uri="{FF2B5EF4-FFF2-40B4-BE49-F238E27FC236}">
                <a16:creationId xmlns:a16="http://schemas.microsoft.com/office/drawing/2014/main" id="{54319B6C-EE36-7680-9466-8EE9E99A2862}"/>
              </a:ext>
            </a:extLst>
          </xdr:cNvPr>
          <xdr:cNvGrpSpPr/>
        </xdr:nvGrpSpPr>
        <xdr:grpSpPr>
          <a:xfrm>
            <a:off x="8154096" y="1984492"/>
            <a:ext cx="833334" cy="533863"/>
            <a:chOff x="8135970" y="506582"/>
            <a:chExt cx="831188" cy="534563"/>
          </a:xfrm>
        </xdr:grpSpPr>
        <xdr:grpSp>
          <xdr:nvGrpSpPr>
            <xdr:cNvPr id="858" name="Agrupar 212">
              <a:extLst>
                <a:ext uri="{FF2B5EF4-FFF2-40B4-BE49-F238E27FC236}">
                  <a16:creationId xmlns:a16="http://schemas.microsoft.com/office/drawing/2014/main" id="{500E7EAF-8792-F8A6-05FC-67114A314F18}"/>
                </a:ext>
              </a:extLst>
            </xdr:cNvPr>
            <xdr:cNvGrpSpPr/>
          </xdr:nvGrpSpPr>
          <xdr:grpSpPr>
            <a:xfrm>
              <a:off x="8135970" y="748796"/>
              <a:ext cx="831188" cy="292349"/>
              <a:chOff x="8135974" y="750764"/>
              <a:chExt cx="831188" cy="292349"/>
            </a:xfrm>
          </xdr:grpSpPr>
          <xdr:sp macro="" textlink="">
            <xdr:nvSpPr>
              <xdr:cNvPr id="859" name="object 80">
                <a:extLst>
                  <a:ext uri="{FF2B5EF4-FFF2-40B4-BE49-F238E27FC236}">
                    <a16:creationId xmlns:a16="http://schemas.microsoft.com/office/drawing/2014/main" id="{5B1215A9-63FF-B671-9D4C-3FEF9F4433CA}"/>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860" name="object 90">
                <a:extLst>
                  <a:ext uri="{FF2B5EF4-FFF2-40B4-BE49-F238E27FC236}">
                    <a16:creationId xmlns:a16="http://schemas.microsoft.com/office/drawing/2014/main" id="{5C556C2F-4C6D-BCB8-C349-54AEC6EBB92F}"/>
                  </a:ext>
                </a:extLst>
              </xdr:cNvPr>
              <xdr:cNvSpPr txBox="1"/>
            </xdr:nvSpPr>
            <xdr:spPr>
              <a:xfrm>
                <a:off x="8294123" y="754502"/>
                <a:ext cx="514892"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Social Capital</a:t>
                </a:r>
              </a:p>
            </xdr:txBody>
          </xdr:sp>
        </xdr:grpSp>
        <xdr:sp macro="" textlink="">
          <xdr:nvSpPr>
            <xdr:cNvPr id="861" name="object 109">
              <a:extLst>
                <a:ext uri="{FF2B5EF4-FFF2-40B4-BE49-F238E27FC236}">
                  <a16:creationId xmlns:a16="http://schemas.microsoft.com/office/drawing/2014/main" id="{8B8A5AA2-C924-3A4D-8A9E-EB532CD8BCE1}"/>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862" name="object 51">
              <a:extLst>
                <a:ext uri="{FF2B5EF4-FFF2-40B4-BE49-F238E27FC236}">
                  <a16:creationId xmlns:a16="http://schemas.microsoft.com/office/drawing/2014/main" id="{9FE4985A-9CE1-42CC-F983-E2726AE089F3}"/>
                </a:ext>
              </a:extLst>
            </xdr:cNvPr>
            <xdr:cNvPicPr/>
          </xdr:nvPicPr>
          <xdr:blipFill>
            <a:blip xmlns:r="http://schemas.openxmlformats.org/officeDocument/2006/relationships" r:embed="rId26"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grpSp>
        <xdr:nvGrpSpPr>
          <xdr:cNvPr id="863" name="Agrupar 190">
            <a:hlinkClick xmlns:r="http://schemas.openxmlformats.org/officeDocument/2006/relationships" r:id="rId27"/>
            <a:extLst>
              <a:ext uri="{FF2B5EF4-FFF2-40B4-BE49-F238E27FC236}">
                <a16:creationId xmlns:a16="http://schemas.microsoft.com/office/drawing/2014/main" id="{1DBDE071-A66D-1022-6438-B858122B258F}"/>
              </a:ext>
            </a:extLst>
          </xdr:cNvPr>
          <xdr:cNvGrpSpPr/>
        </xdr:nvGrpSpPr>
        <xdr:grpSpPr>
          <a:xfrm>
            <a:off x="9051739" y="1984492"/>
            <a:ext cx="828102" cy="533863"/>
            <a:chOff x="9031660" y="506582"/>
            <a:chExt cx="829416" cy="534563"/>
          </a:xfrm>
        </xdr:grpSpPr>
        <xdr:grpSp>
          <xdr:nvGrpSpPr>
            <xdr:cNvPr id="864" name="Agrupar 207">
              <a:extLst>
                <a:ext uri="{FF2B5EF4-FFF2-40B4-BE49-F238E27FC236}">
                  <a16:creationId xmlns:a16="http://schemas.microsoft.com/office/drawing/2014/main" id="{8B07A272-354A-0701-B8D0-FC125BD5E0FF}"/>
                </a:ext>
              </a:extLst>
            </xdr:cNvPr>
            <xdr:cNvGrpSpPr/>
          </xdr:nvGrpSpPr>
          <xdr:grpSpPr>
            <a:xfrm>
              <a:off x="9031660" y="748796"/>
              <a:ext cx="829416" cy="292349"/>
              <a:chOff x="9031664" y="750764"/>
              <a:chExt cx="829416" cy="292349"/>
            </a:xfrm>
          </xdr:grpSpPr>
          <xdr:sp macro="" textlink="">
            <xdr:nvSpPr>
              <xdr:cNvPr id="865" name="object 80">
                <a:extLst>
                  <a:ext uri="{FF2B5EF4-FFF2-40B4-BE49-F238E27FC236}">
                    <a16:creationId xmlns:a16="http://schemas.microsoft.com/office/drawing/2014/main" id="{F33C7768-2137-B6A5-4731-0AEA3BA99AE6}"/>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866" name="object 90">
                <a:extLst>
                  <a:ext uri="{FF2B5EF4-FFF2-40B4-BE49-F238E27FC236}">
                    <a16:creationId xmlns:a16="http://schemas.microsoft.com/office/drawing/2014/main" id="{9F8CBA94-6E24-8788-ABFF-AA491D291702}"/>
                  </a:ext>
                </a:extLst>
              </xdr:cNvPr>
              <xdr:cNvSpPr txBox="1"/>
            </xdr:nvSpPr>
            <xdr:spPr>
              <a:xfrm>
                <a:off x="9163786" y="754502"/>
                <a:ext cx="565174" cy="288611"/>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Intellectual Capital</a:t>
                </a:r>
              </a:p>
            </xdr:txBody>
          </xdr:sp>
        </xdr:grpSp>
        <xdr:sp macro="" textlink="">
          <xdr:nvSpPr>
            <xdr:cNvPr id="867" name="object 109">
              <a:extLst>
                <a:ext uri="{FF2B5EF4-FFF2-40B4-BE49-F238E27FC236}">
                  <a16:creationId xmlns:a16="http://schemas.microsoft.com/office/drawing/2014/main" id="{6C570F95-E0F2-D4AA-52C5-D6129BE1B284}"/>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868" name="object 70">
              <a:extLst>
                <a:ext uri="{FF2B5EF4-FFF2-40B4-BE49-F238E27FC236}">
                  <a16:creationId xmlns:a16="http://schemas.microsoft.com/office/drawing/2014/main" id="{25B8F837-253A-0F37-5509-8FD2C684B99D}"/>
                </a:ext>
              </a:extLst>
            </xdr:cNvPr>
            <xdr:cNvPicPr/>
          </xdr:nvPicPr>
          <xdr:blipFill>
            <a:blip xmlns:r="http://schemas.openxmlformats.org/officeDocument/2006/relationships" r:embed="rId28"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869" name="Agrupar 191">
            <a:hlinkClick xmlns:r="http://schemas.openxmlformats.org/officeDocument/2006/relationships" r:id="rId29"/>
            <a:extLst>
              <a:ext uri="{FF2B5EF4-FFF2-40B4-BE49-F238E27FC236}">
                <a16:creationId xmlns:a16="http://schemas.microsoft.com/office/drawing/2014/main" id="{93C30A89-51C2-117A-5F81-7C36553AD5AB}"/>
              </a:ext>
            </a:extLst>
          </xdr:cNvPr>
          <xdr:cNvGrpSpPr/>
        </xdr:nvGrpSpPr>
        <xdr:grpSpPr>
          <a:xfrm>
            <a:off x="9944149" y="1984492"/>
            <a:ext cx="828105" cy="533863"/>
            <a:chOff x="9925578" y="506582"/>
            <a:chExt cx="829416" cy="534563"/>
          </a:xfrm>
        </xdr:grpSpPr>
        <xdr:grpSp>
          <xdr:nvGrpSpPr>
            <xdr:cNvPr id="870" name="Agrupar 202">
              <a:extLst>
                <a:ext uri="{FF2B5EF4-FFF2-40B4-BE49-F238E27FC236}">
                  <a16:creationId xmlns:a16="http://schemas.microsoft.com/office/drawing/2014/main" id="{FAD3C53F-3741-8E81-B36B-CC5A07008F7D}"/>
                </a:ext>
              </a:extLst>
            </xdr:cNvPr>
            <xdr:cNvGrpSpPr/>
          </xdr:nvGrpSpPr>
          <xdr:grpSpPr>
            <a:xfrm>
              <a:off x="9925578" y="748796"/>
              <a:ext cx="829416" cy="292349"/>
              <a:chOff x="9925583" y="750764"/>
              <a:chExt cx="829416" cy="292349"/>
            </a:xfrm>
          </xdr:grpSpPr>
          <xdr:sp macro="" textlink="">
            <xdr:nvSpPr>
              <xdr:cNvPr id="871" name="object 80">
                <a:extLst>
                  <a:ext uri="{FF2B5EF4-FFF2-40B4-BE49-F238E27FC236}">
                    <a16:creationId xmlns:a16="http://schemas.microsoft.com/office/drawing/2014/main" id="{E725484C-4FD0-8604-2903-BC10209CD469}"/>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872" name="object 90">
                <a:extLst>
                  <a:ext uri="{FF2B5EF4-FFF2-40B4-BE49-F238E27FC236}">
                    <a16:creationId xmlns:a16="http://schemas.microsoft.com/office/drawing/2014/main" id="{BAB59BE0-362E-3068-3FEC-7D17949F05FE}"/>
                  </a:ext>
                </a:extLst>
              </xdr:cNvPr>
              <xdr:cNvSpPr txBox="1"/>
            </xdr:nvSpPr>
            <xdr:spPr>
              <a:xfrm>
                <a:off x="9965865" y="754502"/>
                <a:ext cx="748854"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Manufactured Capital</a:t>
                </a:r>
              </a:p>
            </xdr:txBody>
          </xdr:sp>
        </xdr:grpSp>
        <xdr:sp macro="" textlink="">
          <xdr:nvSpPr>
            <xdr:cNvPr id="873" name="object 109">
              <a:extLst>
                <a:ext uri="{FF2B5EF4-FFF2-40B4-BE49-F238E27FC236}">
                  <a16:creationId xmlns:a16="http://schemas.microsoft.com/office/drawing/2014/main" id="{CA8821E5-E1E6-3671-F72C-BAA594D45D82}"/>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874" name="object 67">
              <a:extLst>
                <a:ext uri="{FF2B5EF4-FFF2-40B4-BE49-F238E27FC236}">
                  <a16:creationId xmlns:a16="http://schemas.microsoft.com/office/drawing/2014/main" id="{2ECDC363-8126-2C22-D462-154CB297BA19}"/>
                </a:ext>
              </a:extLst>
            </xdr:cNvPr>
            <xdr:cNvPicPr/>
          </xdr:nvPicPr>
          <xdr:blipFill>
            <a:blip xmlns:r="http://schemas.openxmlformats.org/officeDocument/2006/relationships" r:embed="rId30"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875" name="Agrupar 192">
            <a:hlinkClick xmlns:r="http://schemas.openxmlformats.org/officeDocument/2006/relationships" r:id="rId31"/>
            <a:extLst>
              <a:ext uri="{FF2B5EF4-FFF2-40B4-BE49-F238E27FC236}">
                <a16:creationId xmlns:a16="http://schemas.microsoft.com/office/drawing/2014/main" id="{BFB67700-FFA8-06C6-891E-5A8CE4D5CAD3}"/>
              </a:ext>
            </a:extLst>
          </xdr:cNvPr>
          <xdr:cNvGrpSpPr/>
        </xdr:nvGrpSpPr>
        <xdr:grpSpPr>
          <a:xfrm>
            <a:off x="10836566" y="1984492"/>
            <a:ext cx="820920" cy="533863"/>
            <a:chOff x="10819501" y="506582"/>
            <a:chExt cx="826871" cy="534563"/>
          </a:xfrm>
        </xdr:grpSpPr>
        <xdr:grpSp>
          <xdr:nvGrpSpPr>
            <xdr:cNvPr id="876" name="Agrupar 197">
              <a:extLst>
                <a:ext uri="{FF2B5EF4-FFF2-40B4-BE49-F238E27FC236}">
                  <a16:creationId xmlns:a16="http://schemas.microsoft.com/office/drawing/2014/main" id="{A82A0F9A-AAE3-BFCB-82D3-B502C6761261}"/>
                </a:ext>
              </a:extLst>
            </xdr:cNvPr>
            <xdr:cNvGrpSpPr/>
          </xdr:nvGrpSpPr>
          <xdr:grpSpPr>
            <a:xfrm>
              <a:off x="10819501" y="748796"/>
              <a:ext cx="826871" cy="292349"/>
              <a:chOff x="10819501" y="750764"/>
              <a:chExt cx="826871" cy="292349"/>
            </a:xfrm>
          </xdr:grpSpPr>
          <xdr:sp macro="" textlink="">
            <xdr:nvSpPr>
              <xdr:cNvPr id="877" name="object 80">
                <a:extLst>
                  <a:ext uri="{FF2B5EF4-FFF2-40B4-BE49-F238E27FC236}">
                    <a16:creationId xmlns:a16="http://schemas.microsoft.com/office/drawing/2014/main" id="{33370995-E5CB-B4C4-7146-7175C762391D}"/>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878" name="object 90">
                <a:extLst>
                  <a:ext uri="{FF2B5EF4-FFF2-40B4-BE49-F238E27FC236}">
                    <a16:creationId xmlns:a16="http://schemas.microsoft.com/office/drawing/2014/main" id="{4C466985-98E7-FEFA-C7E7-156C48A768F0}"/>
                  </a:ext>
                </a:extLst>
              </xdr:cNvPr>
              <xdr:cNvSpPr txBox="1"/>
            </xdr:nvSpPr>
            <xdr:spPr>
              <a:xfrm>
                <a:off x="10858730" y="754502"/>
                <a:ext cx="748412"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Eneva-specific Indicators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879" name="object 109">
              <a:extLst>
                <a:ext uri="{FF2B5EF4-FFF2-40B4-BE49-F238E27FC236}">
                  <a16:creationId xmlns:a16="http://schemas.microsoft.com/office/drawing/2014/main" id="{F862E4E5-F38B-EE06-6AA8-C448D8833174}"/>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880" name="Imagem 199">
              <a:extLst>
                <a:ext uri="{FF2B5EF4-FFF2-40B4-BE49-F238E27FC236}">
                  <a16:creationId xmlns:a16="http://schemas.microsoft.com/office/drawing/2014/main" id="{B3FB5BC3-3CE0-6984-6912-6870CBD13600}"/>
                </a:ext>
              </a:extLst>
            </xdr:cNvPr>
            <xdr:cNvPicPr>
              <a:picLocks noChangeAspect="1"/>
            </xdr:cNvPicPr>
          </xdr:nvPicPr>
          <xdr:blipFill>
            <a:blip xmlns:r="http://schemas.openxmlformats.org/officeDocument/2006/relationships" r:embed="rId32">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grpSp>
        <xdr:nvGrpSpPr>
          <xdr:cNvPr id="881" name="Agrupar 193">
            <a:extLst>
              <a:ext uri="{FF2B5EF4-FFF2-40B4-BE49-F238E27FC236}">
                <a16:creationId xmlns:a16="http://schemas.microsoft.com/office/drawing/2014/main" id="{2BA62324-7998-824D-219B-6EBA0DBE9E54}"/>
              </a:ext>
            </a:extLst>
          </xdr:cNvPr>
          <xdr:cNvGrpSpPr/>
        </xdr:nvGrpSpPr>
        <xdr:grpSpPr>
          <a:xfrm>
            <a:off x="10064474" y="1640038"/>
            <a:ext cx="1315654" cy="179263"/>
            <a:chOff x="10031056" y="1635749"/>
            <a:chExt cx="1313331" cy="179263"/>
          </a:xfrm>
        </xdr:grpSpPr>
        <xdr:sp macro="" textlink="">
          <xdr:nvSpPr>
            <xdr:cNvPr id="882" name="object 2">
              <a:extLst>
                <a:ext uri="{FF2B5EF4-FFF2-40B4-BE49-F238E27FC236}">
                  <a16:creationId xmlns:a16="http://schemas.microsoft.com/office/drawing/2014/main" id="{58557A44-8467-157B-3ABF-FF691BEE1548}"/>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sz="1000" b="1" spc="-20">
                  <a:solidFill>
                    <a:srgbClr val="0396A9"/>
                  </a:solidFill>
                  <a:latin typeface="Roboto"/>
                  <a:cs typeface="Roboto"/>
                </a:rPr>
                <a:t>2025</a:t>
              </a:r>
              <a:r>
                <a:rPr lang="pt-BR" sz="1000" b="1" spc="-20">
                  <a:solidFill>
                    <a:srgbClr val="0396A9"/>
                  </a:solidFill>
                  <a:latin typeface="Roboto"/>
                  <a:cs typeface="Roboto"/>
                </a:rPr>
                <a:t> </a:t>
              </a:r>
              <a:r>
                <a:rPr kumimoji="0" lang="pt-BR" sz="1000" b="1" i="0" u="none" strike="noStrike" kern="0" cap="none" spc="0" normalizeH="0" baseline="0" noProof="0">
                  <a:ln>
                    <a:noFill/>
                  </a:ln>
                  <a:solidFill>
                    <a:srgbClr val="695E4A"/>
                  </a:solidFill>
                  <a:effectLst/>
                  <a:uLnTx/>
                  <a:uFillTx/>
                  <a:latin typeface="Roboto"/>
                  <a:ea typeface="+mn-ea"/>
                  <a:cs typeface="Roboto"/>
                </a:rPr>
                <a:t>Databook</a:t>
              </a:r>
              <a:endParaRPr sz="1000">
                <a:latin typeface="Roboto"/>
                <a:cs typeface="Roboto"/>
              </a:endParaRPr>
            </a:p>
          </xdr:txBody>
        </xdr:sp>
        <xdr:pic>
          <xdr:nvPicPr>
            <xdr:cNvPr id="883" name="Gráfico 195" descr="Círculo com seta para a esquerda estrutura de tópicos">
              <a:hlinkClick xmlns:r="http://schemas.openxmlformats.org/officeDocument/2006/relationships" r:id="rId33"/>
              <a:extLst>
                <a:ext uri="{FF2B5EF4-FFF2-40B4-BE49-F238E27FC236}">
                  <a16:creationId xmlns:a16="http://schemas.microsoft.com/office/drawing/2014/main" id="{2A4D28B9-4EC4-B3A9-67AD-CFD8BC2BEF3F}"/>
                </a:ext>
              </a:extLst>
            </xdr:cNvPr>
            <xdr:cNvPicPr>
              <a:picLocks noChangeAspect="1"/>
            </xdr:cNvPicPr>
          </xdr:nvPicPr>
          <xdr:blipFill>
            <a:blip xmlns:r="http://schemas.openxmlformats.org/officeDocument/2006/relationships" r:embed="rId34">
              <a:extLst>
                <a:ext uri="{96DAC541-7B7A-43D3-8B79-37D633B846F1}">
                  <asvg:svgBlip xmlns:asvg="http://schemas.microsoft.com/office/drawing/2016/SVG/main" r:embed="rId35"/>
                </a:ext>
              </a:extLst>
            </a:blip>
            <a:stretch>
              <a:fillRect/>
            </a:stretch>
          </xdr:blipFill>
          <xdr:spPr>
            <a:xfrm rot="10800000">
              <a:off x="10031056" y="1635750"/>
              <a:ext cx="179193" cy="179262"/>
            </a:xfrm>
            <a:prstGeom prst="rect">
              <a:avLst/>
            </a:prstGeom>
          </xdr:spPr>
        </xdr:pic>
        <xdr:pic>
          <xdr:nvPicPr>
            <xdr:cNvPr id="884" name="Gráfico 196" descr="Círculo com seta para a esquerda estrutura de tópicos">
              <a:hlinkClick xmlns:r="http://schemas.openxmlformats.org/officeDocument/2006/relationships" r:id="rId36"/>
              <a:extLst>
                <a:ext uri="{FF2B5EF4-FFF2-40B4-BE49-F238E27FC236}">
                  <a16:creationId xmlns:a16="http://schemas.microsoft.com/office/drawing/2014/main" id="{7292268E-8D5A-2FC9-2B03-18B8C1F630BC}"/>
                </a:ext>
              </a:extLst>
            </xdr:cNvPr>
            <xdr:cNvPicPr>
              <a:picLocks noChangeAspect="1"/>
            </xdr:cNvPicPr>
          </xdr:nvPicPr>
          <xdr:blipFill>
            <a:blip xmlns:r="http://schemas.openxmlformats.org/officeDocument/2006/relationships" r:embed="rId34">
              <a:extLst>
                <a:ext uri="{96DAC541-7B7A-43D3-8B79-37D633B846F1}">
                  <asvg:svgBlip xmlns:asvg="http://schemas.microsoft.com/office/drawing/2016/SVG/main" r:embed="rId35"/>
                </a:ext>
              </a:extLst>
            </a:blip>
            <a:stretch>
              <a:fillRect/>
            </a:stretch>
          </xdr:blipFill>
          <xdr:spPr>
            <a:xfrm>
              <a:off x="11169427" y="1635749"/>
              <a:ext cx="174960" cy="179262"/>
            </a:xfrm>
            <a:prstGeom prst="rect">
              <a:avLst/>
            </a:prstGeom>
          </xdr:spPr>
        </xdr:pic>
      </xdr:grpSp>
    </xdr:grpSp>
    <xdr:clientData/>
  </xdr:twoCellAnchor>
  <xdr:twoCellAnchor editAs="absolute">
    <xdr:from>
      <xdr:col>0</xdr:col>
      <xdr:colOff>68238</xdr:colOff>
      <xdr:row>4</xdr:row>
      <xdr:rowOff>7583</xdr:rowOff>
    </xdr:from>
    <xdr:to>
      <xdr:col>20</xdr:col>
      <xdr:colOff>229546</xdr:colOff>
      <xdr:row>116</xdr:row>
      <xdr:rowOff>113732</xdr:rowOff>
    </xdr:to>
    <xdr:grpSp>
      <xdr:nvGrpSpPr>
        <xdr:cNvPr id="3" name="Agrupar 2">
          <a:extLst>
            <a:ext uri="{FF2B5EF4-FFF2-40B4-BE49-F238E27FC236}">
              <a16:creationId xmlns:a16="http://schemas.microsoft.com/office/drawing/2014/main" id="{950E096B-7419-4915-8737-03D0FD9A3133}"/>
            </a:ext>
          </a:extLst>
        </xdr:cNvPr>
        <xdr:cNvGrpSpPr/>
      </xdr:nvGrpSpPr>
      <xdr:grpSpPr>
        <a:xfrm>
          <a:off x="68238" y="1217258"/>
          <a:ext cx="11400808" cy="20546799"/>
          <a:chOff x="38100" y="1228724"/>
          <a:chExt cx="11621340" cy="18126395"/>
        </a:xfrm>
      </xdr:grpSpPr>
      <xdr:sp macro="" textlink="">
        <xdr:nvSpPr>
          <xdr:cNvPr id="4" name="Retângulo: Cantos Arredondados 3">
            <a:extLst>
              <a:ext uri="{FF2B5EF4-FFF2-40B4-BE49-F238E27FC236}">
                <a16:creationId xmlns:a16="http://schemas.microsoft.com/office/drawing/2014/main" id="{AE7EEE3D-D3BB-C958-14E4-4AC10BFF051D}"/>
              </a:ext>
            </a:extLst>
          </xdr:cNvPr>
          <xdr:cNvSpPr/>
        </xdr:nvSpPr>
        <xdr:spPr>
          <a:xfrm>
            <a:off x="38100" y="1419220"/>
            <a:ext cx="11621340" cy="17935899"/>
          </a:xfrm>
          <a:prstGeom prst="roundRect">
            <a:avLst>
              <a:gd name="adj" fmla="val 760"/>
            </a:avLst>
          </a:prstGeom>
          <a:noFill/>
          <a:ln w="12700">
            <a:solidFill>
              <a:srgbClr val="02585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grpSp>
        <xdr:nvGrpSpPr>
          <xdr:cNvPr id="5" name="Agrupar 4">
            <a:extLst>
              <a:ext uri="{FF2B5EF4-FFF2-40B4-BE49-F238E27FC236}">
                <a16:creationId xmlns:a16="http://schemas.microsoft.com/office/drawing/2014/main" id="{7A0EC365-E80D-5F0C-AC3C-44FBAEBF7347}"/>
              </a:ext>
            </a:extLst>
          </xdr:cNvPr>
          <xdr:cNvGrpSpPr/>
        </xdr:nvGrpSpPr>
        <xdr:grpSpPr>
          <a:xfrm>
            <a:off x="200024" y="1228724"/>
            <a:ext cx="8304847" cy="396235"/>
            <a:chOff x="94395" y="1260390"/>
            <a:chExt cx="8304847" cy="455285"/>
          </a:xfrm>
        </xdr:grpSpPr>
        <xdr:sp macro="" textlink="">
          <xdr:nvSpPr>
            <xdr:cNvPr id="6" name="Retângulo: Cantos Diagonais Arredondados 5">
              <a:hlinkClick xmlns:r="http://schemas.openxmlformats.org/officeDocument/2006/relationships" r:id="rId23"/>
              <a:extLst>
                <a:ext uri="{FF2B5EF4-FFF2-40B4-BE49-F238E27FC236}">
                  <a16:creationId xmlns:a16="http://schemas.microsoft.com/office/drawing/2014/main" id="{23F34C14-4B85-F3FF-DEE9-939A26451154}"/>
                </a:ext>
              </a:extLst>
            </xdr:cNvPr>
            <xdr:cNvSpPr/>
          </xdr:nvSpPr>
          <xdr:spPr>
            <a:xfrm>
              <a:off x="94395" y="1260390"/>
              <a:ext cx="1583289" cy="455285"/>
            </a:xfrm>
            <a:prstGeom prst="round2DiagRect">
              <a:avLst>
                <a:gd name="adj1" fmla="val 27881"/>
                <a:gd name="adj2" fmla="val 5623"/>
              </a:avLst>
            </a:prstGeom>
            <a:solidFill>
              <a:schemeClr val="bg1"/>
            </a:solidFill>
            <a:ln w="12700">
              <a:solidFill>
                <a:srgbClr val="02585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lIns="36000" tIns="0" rIns="3600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pt-BR" sz="1000" b="0" i="0" u="none" strike="noStrike" kern="0" cap="none" spc="0" normalizeH="0" baseline="0" noProof="0">
                  <a:ln>
                    <a:noFill/>
                  </a:ln>
                  <a:solidFill>
                    <a:srgbClr val="695E4A"/>
                  </a:solidFill>
                  <a:effectLst/>
                  <a:uLnTx/>
                  <a:uFillTx/>
                  <a:latin typeface="Calibri" panose="020F0502020204030204" pitchFamily="34" charset="0"/>
                  <a:ea typeface="Calibri" panose="020F0502020204030204" pitchFamily="34" charset="0"/>
                  <a:cs typeface="Calibri" panose="020F0502020204030204" pitchFamily="34" charset="0"/>
                </a:rPr>
                <a:t>Attraction, Development and Retention</a:t>
              </a:r>
            </a:p>
          </xdr:txBody>
        </xdr:sp>
        <xdr:sp macro="" textlink="">
          <xdr:nvSpPr>
            <xdr:cNvPr id="7" name="Retângulo: Cantos Diagonais Arredondados 6">
              <a:hlinkClick xmlns:r="http://schemas.openxmlformats.org/officeDocument/2006/relationships" r:id="rId37"/>
              <a:extLst>
                <a:ext uri="{FF2B5EF4-FFF2-40B4-BE49-F238E27FC236}">
                  <a16:creationId xmlns:a16="http://schemas.microsoft.com/office/drawing/2014/main" id="{F314345D-18B9-8F53-FB18-FCF413F78A49}"/>
                </a:ext>
              </a:extLst>
            </xdr:cNvPr>
            <xdr:cNvSpPr/>
          </xdr:nvSpPr>
          <xdr:spPr>
            <a:xfrm>
              <a:off x="1774784" y="1260390"/>
              <a:ext cx="1583289" cy="455285"/>
            </a:xfrm>
            <a:prstGeom prst="round2DiagRect">
              <a:avLst>
                <a:gd name="adj1" fmla="val 27881"/>
                <a:gd name="adj2" fmla="val 3770"/>
              </a:avLst>
            </a:prstGeom>
            <a:solidFill>
              <a:schemeClr val="bg1"/>
            </a:solidFill>
            <a:ln w="12700">
              <a:solidFill>
                <a:srgbClr val="02585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pt-BR" sz="1000" b="0" i="0" u="none" strike="noStrike" kern="0" cap="none" spc="0" normalizeH="0" baseline="0" noProof="0">
                  <a:ln>
                    <a:noFill/>
                  </a:ln>
                  <a:solidFill>
                    <a:srgbClr val="695E4A"/>
                  </a:solidFill>
                  <a:effectLst/>
                  <a:uLnTx/>
                  <a:uFillTx/>
                  <a:latin typeface="Calibri" panose="020F0502020204030204" pitchFamily="34" charset="0"/>
                  <a:ea typeface="Calibri" panose="020F0502020204030204" pitchFamily="34" charset="0"/>
                  <a:cs typeface="Calibri" panose="020F0502020204030204" pitchFamily="34" charset="0"/>
                </a:rPr>
                <a:t>Diversity and Inclusion</a:t>
              </a:r>
            </a:p>
          </xdr:txBody>
        </xdr:sp>
        <xdr:sp macro="" textlink="">
          <xdr:nvSpPr>
            <xdr:cNvPr id="8" name="Retângulo: Cantos Diagonais Arredondados 7">
              <a:hlinkClick xmlns:r="http://schemas.openxmlformats.org/officeDocument/2006/relationships" r:id="rId33"/>
              <a:extLst>
                <a:ext uri="{FF2B5EF4-FFF2-40B4-BE49-F238E27FC236}">
                  <a16:creationId xmlns:a16="http://schemas.microsoft.com/office/drawing/2014/main" id="{F73CE4BD-AE3A-9A10-D2B9-A262662E09CB}"/>
                </a:ext>
              </a:extLst>
            </xdr:cNvPr>
            <xdr:cNvSpPr/>
          </xdr:nvSpPr>
          <xdr:spPr>
            <a:xfrm>
              <a:off x="3455174" y="1260390"/>
              <a:ext cx="1583289" cy="455285"/>
            </a:xfrm>
            <a:prstGeom prst="round2DiagRect">
              <a:avLst>
                <a:gd name="adj1" fmla="val 27881"/>
                <a:gd name="adj2" fmla="val 3770"/>
              </a:avLst>
            </a:prstGeom>
            <a:solidFill>
              <a:schemeClr val="bg1"/>
            </a:solidFill>
            <a:ln w="12700">
              <a:solidFill>
                <a:srgbClr val="02585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pt-BR" sz="1000" b="0" i="0" u="none" strike="noStrike" kern="0" cap="none" spc="0" normalizeH="0" baseline="0" noProof="0">
                  <a:ln>
                    <a:noFill/>
                  </a:ln>
                  <a:solidFill>
                    <a:srgbClr val="695E4A"/>
                  </a:solidFill>
                  <a:effectLst/>
                  <a:uLnTx/>
                  <a:uFillTx/>
                  <a:latin typeface="Calibri" panose="020F0502020204030204" pitchFamily="34" charset="0"/>
                  <a:ea typeface="Calibri" panose="020F0502020204030204" pitchFamily="34" charset="0"/>
                  <a:cs typeface="Calibri" panose="020F0502020204030204" pitchFamily="34" charset="0"/>
                </a:rPr>
                <a:t>Health, Well-being and Safety</a:t>
              </a:r>
            </a:p>
          </xdr:txBody>
        </xdr:sp>
        <xdr:sp macro="" textlink="">
          <xdr:nvSpPr>
            <xdr:cNvPr id="9" name="Retângulo: Cantos Diagonais Arredondados 8">
              <a:hlinkClick xmlns:r="http://schemas.openxmlformats.org/officeDocument/2006/relationships" r:id="rId38"/>
              <a:extLst>
                <a:ext uri="{FF2B5EF4-FFF2-40B4-BE49-F238E27FC236}">
                  <a16:creationId xmlns:a16="http://schemas.microsoft.com/office/drawing/2014/main" id="{4FD61EFA-1384-6C6B-78A9-BC5A8EDBC1EE}"/>
                </a:ext>
              </a:extLst>
            </xdr:cNvPr>
            <xdr:cNvSpPr/>
          </xdr:nvSpPr>
          <xdr:spPr>
            <a:xfrm>
              <a:off x="5135563" y="1260390"/>
              <a:ext cx="1583289" cy="455285"/>
            </a:xfrm>
            <a:prstGeom prst="round2DiagRect">
              <a:avLst>
                <a:gd name="adj1" fmla="val 27881"/>
                <a:gd name="adj2" fmla="val 3770"/>
              </a:avLst>
            </a:prstGeom>
            <a:solidFill>
              <a:srgbClr val="02585C"/>
            </a:solidFill>
            <a:ln w="12700">
              <a:solidFill>
                <a:srgbClr val="02585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pt-BR" sz="1000" b="1" i="0" u="sng" strike="noStrike" kern="0" cap="none" spc="0" normalizeH="0" baseline="0" noProof="0">
                  <a:ln>
                    <a:noFill/>
                  </a:ln>
                  <a:solidFill>
                    <a:prstClr val="white"/>
                  </a:solidFill>
                  <a:effectLst/>
                  <a:uLnTx/>
                  <a:uFillTx/>
                  <a:latin typeface="Calibri" panose="020F0502020204030204" pitchFamily="34" charset="0"/>
                  <a:ea typeface="Calibri" panose="020F0502020204030204" pitchFamily="34" charset="0"/>
                  <a:cs typeface="Calibri" panose="020F0502020204030204" pitchFamily="34" charset="0"/>
                </a:rPr>
                <a:t>People Management</a:t>
              </a:r>
            </a:p>
          </xdr:txBody>
        </xdr:sp>
        <xdr:sp macro="" textlink="">
          <xdr:nvSpPr>
            <xdr:cNvPr id="10" name="Retângulo: Cantos Diagonais Arredondados 9">
              <a:hlinkClick xmlns:r="http://schemas.openxmlformats.org/officeDocument/2006/relationships" r:id="rId36"/>
              <a:extLst>
                <a:ext uri="{FF2B5EF4-FFF2-40B4-BE49-F238E27FC236}">
                  <a16:creationId xmlns:a16="http://schemas.microsoft.com/office/drawing/2014/main" id="{3BB15D84-0F3E-9570-177F-5DC0ECF5CD25}"/>
                </a:ext>
              </a:extLst>
            </xdr:cNvPr>
            <xdr:cNvSpPr/>
          </xdr:nvSpPr>
          <xdr:spPr>
            <a:xfrm>
              <a:off x="6815953" y="1260390"/>
              <a:ext cx="1583289" cy="455285"/>
            </a:xfrm>
            <a:prstGeom prst="round2DiagRect">
              <a:avLst>
                <a:gd name="adj1" fmla="val 27881"/>
                <a:gd name="adj2" fmla="val 3770"/>
              </a:avLst>
            </a:prstGeom>
            <a:solidFill>
              <a:schemeClr val="bg1"/>
            </a:solidFill>
            <a:ln w="12700">
              <a:solidFill>
                <a:srgbClr val="02585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pt-BR" sz="1000" b="0" i="0" u="none" strike="noStrike" kern="0" cap="none" spc="0" normalizeH="0" baseline="0" noProof="0">
                  <a:ln>
                    <a:noFill/>
                  </a:ln>
                  <a:solidFill>
                    <a:srgbClr val="695E4A"/>
                  </a:solidFill>
                  <a:effectLst/>
                  <a:uLnTx/>
                  <a:uFillTx/>
                  <a:latin typeface="Calibri" panose="020F0502020204030204" pitchFamily="34" charset="0"/>
                  <a:ea typeface="Calibri" panose="020F0502020204030204" pitchFamily="34" charset="0"/>
                  <a:cs typeface="Calibri" panose="020F0502020204030204" pitchFamily="34" charset="0"/>
                </a:rPr>
                <a:t>Compensation and Benefits</a:t>
              </a:r>
            </a:p>
          </xdr:txBody>
        </xdr:sp>
      </xdr:grpSp>
    </xdr:grpSp>
    <xdr:clientData/>
  </xdr:twoCellAnchor>
</xdr:wsDr>
</file>

<file path=xl/drawings/drawing28.xml><?xml version="1.0" encoding="utf-8"?>
<xdr:wsDr xmlns:xdr="http://schemas.openxmlformats.org/drawingml/2006/spreadsheetDrawing" xmlns:a="http://schemas.openxmlformats.org/drawingml/2006/main">
  <xdr:twoCellAnchor>
    <xdr:from>
      <xdr:col>20</xdr:col>
      <xdr:colOff>8464</xdr:colOff>
      <xdr:row>2</xdr:row>
      <xdr:rowOff>279405</xdr:rowOff>
    </xdr:from>
    <xdr:to>
      <xdr:col>21</xdr:col>
      <xdr:colOff>278268</xdr:colOff>
      <xdr:row>2</xdr:row>
      <xdr:rowOff>531405</xdr:rowOff>
    </xdr:to>
    <xdr:grpSp>
      <xdr:nvGrpSpPr>
        <xdr:cNvPr id="11" name="Agrupar 4">
          <a:extLst>
            <a:ext uri="{FF2B5EF4-FFF2-40B4-BE49-F238E27FC236}">
              <a16:creationId xmlns:a16="http://schemas.microsoft.com/office/drawing/2014/main" id="{9E89B6FD-40FB-408A-9DA9-972CC5C9606D}"/>
            </a:ext>
          </a:extLst>
        </xdr:cNvPr>
        <xdr:cNvGrpSpPr/>
      </xdr:nvGrpSpPr>
      <xdr:grpSpPr>
        <a:xfrm>
          <a:off x="11247964" y="660405"/>
          <a:ext cx="850829" cy="252000"/>
          <a:chOff x="12008769" y="654841"/>
          <a:chExt cx="861208" cy="252000"/>
        </a:xfrm>
      </xdr:grpSpPr>
      <xdr:sp macro="" textlink="">
        <xdr:nvSpPr>
          <xdr:cNvPr id="12" name="object 80">
            <a:hlinkClick xmlns:r="http://schemas.openxmlformats.org/officeDocument/2006/relationships" r:id="rId1"/>
            <a:extLst>
              <a:ext uri="{FF2B5EF4-FFF2-40B4-BE49-F238E27FC236}">
                <a16:creationId xmlns:a16="http://schemas.microsoft.com/office/drawing/2014/main" id="{A6350009-3F1F-7AD8-A407-825E298EF32A}"/>
              </a:ext>
            </a:extLst>
          </xdr:cNvPr>
          <xdr:cNvSpPr/>
        </xdr:nvSpPr>
        <xdr:spPr>
          <a:xfrm>
            <a:off x="12008769" y="654841"/>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sp macro="" textlink="">
        <xdr:nvSpPr>
          <xdr:cNvPr id="13" name="object 90">
            <a:hlinkClick xmlns:r="http://schemas.openxmlformats.org/officeDocument/2006/relationships" r:id="rId1"/>
            <a:extLst>
              <a:ext uri="{FF2B5EF4-FFF2-40B4-BE49-F238E27FC236}">
                <a16:creationId xmlns:a16="http://schemas.microsoft.com/office/drawing/2014/main" id="{F8AAE5D6-58F1-689A-9B85-7A02BAD5A517}"/>
              </a:ext>
            </a:extLst>
          </xdr:cNvPr>
          <xdr:cNvSpPr txBox="1"/>
        </xdr:nvSpPr>
        <xdr:spPr>
          <a:xfrm>
            <a:off x="12129773" y="654841"/>
            <a:ext cx="619200" cy="2520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Detailed Criteria</a:t>
            </a:r>
          </a:p>
        </xdr:txBody>
      </xdr:sp>
    </xdr:grpSp>
    <xdr:clientData/>
  </xdr:twoCellAnchor>
  <xdr:twoCellAnchor editAs="absolute">
    <xdr:from>
      <xdr:col>0</xdr:col>
      <xdr:colOff>0</xdr:colOff>
      <xdr:row>0</xdr:row>
      <xdr:rowOff>-1</xdr:rowOff>
    </xdr:from>
    <xdr:to>
      <xdr:col>19</xdr:col>
      <xdr:colOff>536870</xdr:colOff>
      <xdr:row>2</xdr:row>
      <xdr:rowOff>550254</xdr:rowOff>
    </xdr:to>
    <xdr:grpSp>
      <xdr:nvGrpSpPr>
        <xdr:cNvPr id="1186" name="Agrupar 1">
          <a:extLst>
            <a:ext uri="{FF2B5EF4-FFF2-40B4-BE49-F238E27FC236}">
              <a16:creationId xmlns:a16="http://schemas.microsoft.com/office/drawing/2014/main" id="{5E4918B9-3C78-4F02-BF45-03A4B9481D51}"/>
            </a:ext>
          </a:extLst>
        </xdr:cNvPr>
        <xdr:cNvGrpSpPr/>
      </xdr:nvGrpSpPr>
      <xdr:grpSpPr>
        <a:xfrm>
          <a:off x="0" y="-1"/>
          <a:ext cx="11195345" cy="931255"/>
          <a:chOff x="0" y="1478573"/>
          <a:chExt cx="11657486" cy="1039782"/>
        </a:xfrm>
      </xdr:grpSpPr>
      <xdr:pic>
        <xdr:nvPicPr>
          <xdr:cNvPr id="1187" name="Imagem 3">
            <a:hlinkClick xmlns:r="http://schemas.openxmlformats.org/officeDocument/2006/relationships" r:id="rId2"/>
            <a:extLst>
              <a:ext uri="{FF2B5EF4-FFF2-40B4-BE49-F238E27FC236}">
                <a16:creationId xmlns:a16="http://schemas.microsoft.com/office/drawing/2014/main" id="{29B35710-3E8C-C745-537B-F3C4AE4B8C0D}"/>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576" b="7840"/>
          <a:stretch>
            <a:fillRect/>
          </a:stretch>
        </xdr:blipFill>
        <xdr:spPr>
          <a:xfrm>
            <a:off x="0" y="1478573"/>
            <a:ext cx="1445305" cy="512244"/>
          </a:xfrm>
          <a:prstGeom prst="rect">
            <a:avLst/>
          </a:prstGeom>
        </xdr:spPr>
      </xdr:pic>
      <xdr:grpSp>
        <xdr:nvGrpSpPr>
          <xdr:cNvPr id="1188" name="Agrupar 4">
            <a:hlinkClick xmlns:r="http://schemas.openxmlformats.org/officeDocument/2006/relationships" r:id="rId4"/>
            <a:extLst>
              <a:ext uri="{FF2B5EF4-FFF2-40B4-BE49-F238E27FC236}">
                <a16:creationId xmlns:a16="http://schemas.microsoft.com/office/drawing/2014/main" id="{ACA9AF29-A69E-6707-33D3-159E6C7E2587}"/>
              </a:ext>
            </a:extLst>
          </xdr:cNvPr>
          <xdr:cNvGrpSpPr/>
        </xdr:nvGrpSpPr>
        <xdr:grpSpPr>
          <a:xfrm>
            <a:off x="81251" y="1985607"/>
            <a:ext cx="832806" cy="506309"/>
            <a:chOff x="81496" y="507699"/>
            <a:chExt cx="831691" cy="506973"/>
          </a:xfrm>
        </xdr:grpSpPr>
        <xdr:sp macro="" textlink="">
          <xdr:nvSpPr>
            <xdr:cNvPr id="1189" name="object 76">
              <a:extLst>
                <a:ext uri="{FF2B5EF4-FFF2-40B4-BE49-F238E27FC236}">
                  <a16:creationId xmlns:a16="http://schemas.microsoft.com/office/drawing/2014/main" id="{F90FC710-DC6E-4CF4-F362-15264DB711AD}"/>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1190" name="object 77">
              <a:extLst>
                <a:ext uri="{FF2B5EF4-FFF2-40B4-BE49-F238E27FC236}">
                  <a16:creationId xmlns:a16="http://schemas.microsoft.com/office/drawing/2014/main" id="{5B625D23-1398-C055-A7B5-B7BB83A9B7FC}"/>
                </a:ext>
              </a:extLst>
            </xdr:cNvPr>
            <xdr:cNvPicPr/>
          </xdr:nvPicPr>
          <xdr:blipFill>
            <a:blip xmlns:r="http://schemas.openxmlformats.org/officeDocument/2006/relationships" r:embed="rId5" cstate="print">
              <a:duotone>
                <a:prstClr val="black"/>
                <a:srgbClr val="695E4A">
                  <a:tint val="45000"/>
                  <a:satMod val="400000"/>
                </a:srgbClr>
              </a:duotone>
              <a:extLst>
                <a:ext uri="{BEBA8EAE-BF5A-486C-A8C5-ECC9F3942E4B}">
                  <a14:imgProps xmlns:a14="http://schemas.microsoft.com/office/drawing/2010/main">
                    <a14:imgLayer r:embed="rId6">
                      <a14:imgEffect>
                        <a14:saturation sat="0"/>
                      </a14:imgEffect>
                    </a14:imgLayer>
                  </a14:imgProps>
                </a:ext>
              </a:extLst>
            </a:blip>
            <a:stretch>
              <a:fillRect/>
            </a:stretch>
          </xdr:blipFill>
          <xdr:spPr>
            <a:xfrm>
              <a:off x="423763" y="561872"/>
              <a:ext cx="151229" cy="138638"/>
            </a:xfrm>
            <a:prstGeom prst="rect">
              <a:avLst/>
            </a:prstGeom>
          </xdr:spPr>
        </xdr:pic>
        <xdr:grpSp>
          <xdr:nvGrpSpPr>
            <xdr:cNvPr id="1191" name="Agrupar 174">
              <a:extLst>
                <a:ext uri="{FF2B5EF4-FFF2-40B4-BE49-F238E27FC236}">
                  <a16:creationId xmlns:a16="http://schemas.microsoft.com/office/drawing/2014/main" id="{B5B1F9CE-77DE-DDEA-9A28-FCEE5756E881}"/>
                </a:ext>
              </a:extLst>
            </xdr:cNvPr>
            <xdr:cNvGrpSpPr/>
          </xdr:nvGrpSpPr>
          <xdr:grpSpPr>
            <a:xfrm>
              <a:off x="81496" y="748716"/>
              <a:ext cx="831691" cy="265956"/>
              <a:chOff x="81496" y="747958"/>
              <a:chExt cx="832004" cy="265956"/>
            </a:xfrm>
          </xdr:grpSpPr>
          <xdr:sp macro="" textlink="">
            <xdr:nvSpPr>
              <xdr:cNvPr id="1192" name="object 78">
                <a:extLst>
                  <a:ext uri="{FF2B5EF4-FFF2-40B4-BE49-F238E27FC236}">
                    <a16:creationId xmlns:a16="http://schemas.microsoft.com/office/drawing/2014/main" id="{6733DB74-B9AC-2ED2-443D-657D561ACBA7}"/>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193" name="object 89">
                <a:extLst>
                  <a:ext uri="{FF2B5EF4-FFF2-40B4-BE49-F238E27FC236}">
                    <a16:creationId xmlns:a16="http://schemas.microsoft.com/office/drawing/2014/main" id="{A34E3B80-4600-DAFD-5421-993EA7AE58B9}"/>
                  </a:ext>
                </a:extLst>
              </xdr:cNvPr>
              <xdr:cNvSpPr txBox="1"/>
            </xdr:nvSpPr>
            <xdr:spPr>
              <a:xfrm>
                <a:off x="238616" y="813158"/>
                <a:ext cx="517763" cy="15145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Home</a:t>
                </a:r>
                <a:endParaRPr sz="800" b="0">
                  <a:solidFill>
                    <a:srgbClr val="695E4A"/>
                  </a:solidFill>
                  <a:latin typeface="Roboto"/>
                  <a:cs typeface="Roboto"/>
                </a:endParaRPr>
              </a:p>
            </xdr:txBody>
          </xdr:sp>
        </xdr:grpSp>
      </xdr:grpSp>
      <xdr:grpSp>
        <xdr:nvGrpSpPr>
          <xdr:cNvPr id="1194" name="Agrupar 5">
            <a:hlinkClick xmlns:r="http://schemas.openxmlformats.org/officeDocument/2006/relationships" r:id="rId7"/>
            <a:extLst>
              <a:ext uri="{FF2B5EF4-FFF2-40B4-BE49-F238E27FC236}">
                <a16:creationId xmlns:a16="http://schemas.microsoft.com/office/drawing/2014/main" id="{6120F149-04E0-19BC-A165-BF9969637ABE}"/>
              </a:ext>
            </a:extLst>
          </xdr:cNvPr>
          <xdr:cNvGrpSpPr/>
        </xdr:nvGrpSpPr>
        <xdr:grpSpPr>
          <a:xfrm>
            <a:off x="1875546" y="1984492"/>
            <a:ext cx="841455" cy="507425"/>
            <a:chOff x="1873229" y="506582"/>
            <a:chExt cx="834675" cy="508090"/>
          </a:xfrm>
        </xdr:grpSpPr>
        <xdr:grpSp>
          <xdr:nvGrpSpPr>
            <xdr:cNvPr id="1195" name="Agrupar 167">
              <a:extLst>
                <a:ext uri="{FF2B5EF4-FFF2-40B4-BE49-F238E27FC236}">
                  <a16:creationId xmlns:a16="http://schemas.microsoft.com/office/drawing/2014/main" id="{4BFA2DFC-261F-FC2C-ED79-A23F080FCE49}"/>
                </a:ext>
              </a:extLst>
            </xdr:cNvPr>
            <xdr:cNvGrpSpPr/>
          </xdr:nvGrpSpPr>
          <xdr:grpSpPr>
            <a:xfrm>
              <a:off x="1873229" y="748716"/>
              <a:ext cx="834675" cy="265956"/>
              <a:chOff x="1873229" y="746828"/>
              <a:chExt cx="834675" cy="265956"/>
            </a:xfrm>
          </xdr:grpSpPr>
          <xdr:sp macro="" textlink="">
            <xdr:nvSpPr>
              <xdr:cNvPr id="1196" name="object 80">
                <a:extLst>
                  <a:ext uri="{FF2B5EF4-FFF2-40B4-BE49-F238E27FC236}">
                    <a16:creationId xmlns:a16="http://schemas.microsoft.com/office/drawing/2014/main" id="{464317B6-BB37-18E0-96D5-CF164DCC3370}"/>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197" name="object 90">
                <a:extLst>
                  <a:ext uri="{FF2B5EF4-FFF2-40B4-BE49-F238E27FC236}">
                    <a16:creationId xmlns:a16="http://schemas.microsoft.com/office/drawing/2014/main" id="{C5CBEC63-4142-35F4-0F80-A2A421EF46EE}"/>
                  </a:ext>
                </a:extLst>
              </xdr:cNvPr>
              <xdr:cNvSpPr txBox="1"/>
            </xdr:nvSpPr>
            <xdr:spPr>
              <a:xfrm>
                <a:off x="2084552" y="812028"/>
                <a:ext cx="412027" cy="15145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b="0" spc="-1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198" name="object 109">
              <a:extLst>
                <a:ext uri="{FF2B5EF4-FFF2-40B4-BE49-F238E27FC236}">
                  <a16:creationId xmlns:a16="http://schemas.microsoft.com/office/drawing/2014/main" id="{B136865A-1A0D-BD30-4173-6E34F8D48841}"/>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199" name="object 110">
              <a:extLst>
                <a:ext uri="{FF2B5EF4-FFF2-40B4-BE49-F238E27FC236}">
                  <a16:creationId xmlns:a16="http://schemas.microsoft.com/office/drawing/2014/main" id="{FA45FB1D-91E1-EBC1-0E09-5F4F78386CBE}"/>
                </a:ext>
              </a:extLst>
            </xdr:cNvPr>
            <xdr:cNvPicPr/>
          </xdr:nvPicPr>
          <xdr:blipFill>
            <a:blip xmlns:r="http://schemas.openxmlformats.org/officeDocument/2006/relationships" r:embed="rId8"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grpSp>
        <xdr:nvGrpSpPr>
          <xdr:cNvPr id="1200" name="Agrupar 6">
            <a:hlinkClick xmlns:r="http://schemas.openxmlformats.org/officeDocument/2006/relationships" r:id="rId9"/>
            <a:extLst>
              <a:ext uri="{FF2B5EF4-FFF2-40B4-BE49-F238E27FC236}">
                <a16:creationId xmlns:a16="http://schemas.microsoft.com/office/drawing/2014/main" id="{0C095C7D-884E-6E62-889C-1D2B08171345}"/>
              </a:ext>
            </a:extLst>
          </xdr:cNvPr>
          <xdr:cNvGrpSpPr/>
        </xdr:nvGrpSpPr>
        <xdr:grpSpPr>
          <a:xfrm>
            <a:off x="2781308" y="1984492"/>
            <a:ext cx="832871" cy="518738"/>
            <a:chOff x="2772406" y="506582"/>
            <a:chExt cx="830722" cy="519418"/>
          </a:xfrm>
        </xdr:grpSpPr>
        <xdr:grpSp>
          <xdr:nvGrpSpPr>
            <xdr:cNvPr id="1201" name="Agrupar 162">
              <a:extLst>
                <a:ext uri="{FF2B5EF4-FFF2-40B4-BE49-F238E27FC236}">
                  <a16:creationId xmlns:a16="http://schemas.microsoft.com/office/drawing/2014/main" id="{0891281C-20CA-B480-E837-54AA9A016EAB}"/>
                </a:ext>
              </a:extLst>
            </xdr:cNvPr>
            <xdr:cNvGrpSpPr/>
          </xdr:nvGrpSpPr>
          <xdr:grpSpPr>
            <a:xfrm>
              <a:off x="2772406" y="737389"/>
              <a:ext cx="830722" cy="288611"/>
              <a:chOff x="2772407" y="739357"/>
              <a:chExt cx="830722" cy="288611"/>
            </a:xfrm>
          </xdr:grpSpPr>
          <xdr:sp macro="" textlink="">
            <xdr:nvSpPr>
              <xdr:cNvPr id="1202" name="object 80">
                <a:extLst>
                  <a:ext uri="{FF2B5EF4-FFF2-40B4-BE49-F238E27FC236}">
                    <a16:creationId xmlns:a16="http://schemas.microsoft.com/office/drawing/2014/main" id="{66BF76BE-11D9-FB8A-90BA-57A3C2ECAB40}"/>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203" name="object 90">
                <a:extLst>
                  <a:ext uri="{FF2B5EF4-FFF2-40B4-BE49-F238E27FC236}">
                    <a16:creationId xmlns:a16="http://schemas.microsoft.com/office/drawing/2014/main" id="{30940AD2-7100-3FD8-9FEF-D10080F85120}"/>
                  </a:ext>
                </a:extLst>
              </xdr:cNvPr>
              <xdr:cNvSpPr txBox="1"/>
            </xdr:nvSpPr>
            <xdr:spPr>
              <a:xfrm>
                <a:off x="2981702" y="739357"/>
                <a:ext cx="412130" cy="288611"/>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Public Targets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04" name="object 109">
              <a:extLst>
                <a:ext uri="{FF2B5EF4-FFF2-40B4-BE49-F238E27FC236}">
                  <a16:creationId xmlns:a16="http://schemas.microsoft.com/office/drawing/2014/main" id="{C2363AA6-E34E-0507-B392-3068E7834AF2}"/>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05" name="Imagem 164">
              <a:extLst>
                <a:ext uri="{FF2B5EF4-FFF2-40B4-BE49-F238E27FC236}">
                  <a16:creationId xmlns:a16="http://schemas.microsoft.com/office/drawing/2014/main" id="{C9E2CC63-B5F4-2E9E-073C-2727F03739CE}"/>
                </a:ext>
              </a:extLst>
            </xdr:cNvPr>
            <xdr:cNvPicPr>
              <a:picLocks noChangeAspect="1"/>
            </xdr:cNvPicPr>
          </xdr:nvPicPr>
          <xdr:blipFill>
            <a:blip xmlns:r="http://schemas.openxmlformats.org/officeDocument/2006/relationships" r:embed="rId10">
              <a:duotone>
                <a:prstClr val="black"/>
                <a:srgbClr val="695E4A">
                  <a:tint val="45000"/>
                  <a:satMod val="400000"/>
                </a:srgbClr>
              </a:duotone>
              <a:extLst>
                <a:ext uri="{BEBA8EAE-BF5A-486C-A8C5-ECC9F3942E4B}">
                  <a14:imgProps xmlns:a14="http://schemas.microsoft.com/office/drawing/2010/main">
                    <a14:imgLayer r:embed="rId11">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1206" name="Agrupar 7">
            <a:hlinkClick xmlns:r="http://schemas.openxmlformats.org/officeDocument/2006/relationships" r:id="rId12"/>
            <a:extLst>
              <a:ext uri="{FF2B5EF4-FFF2-40B4-BE49-F238E27FC236}">
                <a16:creationId xmlns:a16="http://schemas.microsoft.com/office/drawing/2014/main" id="{BBD6F73B-73AC-2A28-9649-7645AD65326A}"/>
              </a:ext>
            </a:extLst>
          </xdr:cNvPr>
          <xdr:cNvGrpSpPr/>
        </xdr:nvGrpSpPr>
        <xdr:grpSpPr>
          <a:xfrm>
            <a:off x="978366" y="1985607"/>
            <a:ext cx="832872" cy="506309"/>
            <a:chOff x="978002" y="507699"/>
            <a:chExt cx="830725" cy="506973"/>
          </a:xfrm>
        </xdr:grpSpPr>
        <xdr:grpSp>
          <xdr:nvGrpSpPr>
            <xdr:cNvPr id="1207" name="Agrupar 157">
              <a:extLst>
                <a:ext uri="{FF2B5EF4-FFF2-40B4-BE49-F238E27FC236}">
                  <a16:creationId xmlns:a16="http://schemas.microsoft.com/office/drawing/2014/main" id="{8F81A796-7DA3-498D-A841-8A0978924756}"/>
                </a:ext>
              </a:extLst>
            </xdr:cNvPr>
            <xdr:cNvGrpSpPr/>
          </xdr:nvGrpSpPr>
          <xdr:grpSpPr>
            <a:xfrm>
              <a:off x="978002" y="748716"/>
              <a:ext cx="830725" cy="265956"/>
              <a:chOff x="978002" y="747945"/>
              <a:chExt cx="830725" cy="265956"/>
            </a:xfrm>
          </xdr:grpSpPr>
          <xdr:sp macro="" textlink="">
            <xdr:nvSpPr>
              <xdr:cNvPr id="1208" name="object 80">
                <a:extLst>
                  <a:ext uri="{FF2B5EF4-FFF2-40B4-BE49-F238E27FC236}">
                    <a16:creationId xmlns:a16="http://schemas.microsoft.com/office/drawing/2014/main" id="{9005E89B-58D3-EB25-E2AF-0AAD3FF3B86A}"/>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209" name="object 90">
                <a:extLst>
                  <a:ext uri="{FF2B5EF4-FFF2-40B4-BE49-F238E27FC236}">
                    <a16:creationId xmlns:a16="http://schemas.microsoft.com/office/drawing/2014/main" id="{F582EE3F-E093-2EA9-0E67-A142C07D22AD}"/>
                  </a:ext>
                </a:extLst>
              </xdr:cNvPr>
              <xdr:cNvSpPr txBox="1"/>
            </xdr:nvSpPr>
            <xdr:spPr>
              <a:xfrm>
                <a:off x="1187960" y="813145"/>
                <a:ext cx="410811" cy="15145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Index</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10" name="object 109">
              <a:extLst>
                <a:ext uri="{FF2B5EF4-FFF2-40B4-BE49-F238E27FC236}">
                  <a16:creationId xmlns:a16="http://schemas.microsoft.com/office/drawing/2014/main" id="{E7A83394-945F-190E-E733-D6E6D4A9179D}"/>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1211" name="Imagem 159">
              <a:extLst>
                <a:ext uri="{FF2B5EF4-FFF2-40B4-BE49-F238E27FC236}">
                  <a16:creationId xmlns:a16="http://schemas.microsoft.com/office/drawing/2014/main" id="{7EFB74F5-690A-8D90-4287-30EE01529285}"/>
                </a:ext>
              </a:extLst>
            </xdr:cNvPr>
            <xdr:cNvPicPr>
              <a:picLocks noChangeAspect="1"/>
            </xdr:cNvPicPr>
          </xdr:nvPicPr>
          <xdr:blipFill>
            <a:blip xmlns:r="http://schemas.openxmlformats.org/officeDocument/2006/relationships" r:embed="rId13">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1212" name="Agrupar 8">
            <a:hlinkClick xmlns:r="http://schemas.openxmlformats.org/officeDocument/2006/relationships" r:id="rId14"/>
            <a:extLst>
              <a:ext uri="{FF2B5EF4-FFF2-40B4-BE49-F238E27FC236}">
                <a16:creationId xmlns:a16="http://schemas.microsoft.com/office/drawing/2014/main" id="{8615C0B8-0F9B-EC6C-596A-E9BFF06F25CB}"/>
              </a:ext>
            </a:extLst>
          </xdr:cNvPr>
          <xdr:cNvGrpSpPr/>
        </xdr:nvGrpSpPr>
        <xdr:grpSpPr>
          <a:xfrm>
            <a:off x="3678487" y="1984492"/>
            <a:ext cx="832872" cy="533863"/>
            <a:chOff x="3667630" y="506582"/>
            <a:chExt cx="830725" cy="534563"/>
          </a:xfrm>
        </xdr:grpSpPr>
        <xdr:grpSp>
          <xdr:nvGrpSpPr>
            <xdr:cNvPr id="1213" name="Agrupar 152">
              <a:extLst>
                <a:ext uri="{FF2B5EF4-FFF2-40B4-BE49-F238E27FC236}">
                  <a16:creationId xmlns:a16="http://schemas.microsoft.com/office/drawing/2014/main" id="{40313CF4-061C-143F-35F2-5F2DD8C51D3B}"/>
                </a:ext>
              </a:extLst>
            </xdr:cNvPr>
            <xdr:cNvGrpSpPr/>
          </xdr:nvGrpSpPr>
          <xdr:grpSpPr>
            <a:xfrm>
              <a:off x="3667630" y="748796"/>
              <a:ext cx="830725" cy="292349"/>
              <a:chOff x="3667631" y="750764"/>
              <a:chExt cx="830725" cy="292349"/>
            </a:xfrm>
          </xdr:grpSpPr>
          <xdr:sp macro="" textlink="">
            <xdr:nvSpPr>
              <xdr:cNvPr id="1214" name="object 80">
                <a:extLst>
                  <a:ext uri="{FF2B5EF4-FFF2-40B4-BE49-F238E27FC236}">
                    <a16:creationId xmlns:a16="http://schemas.microsoft.com/office/drawing/2014/main" id="{8B6F9076-D415-993C-11B3-588D86CCD0AC}"/>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215" name="object 90">
                <a:extLst>
                  <a:ext uri="{FF2B5EF4-FFF2-40B4-BE49-F238E27FC236}">
                    <a16:creationId xmlns:a16="http://schemas.microsoft.com/office/drawing/2014/main" id="{BBF2FDF4-AC88-7087-C994-6EDC2434151C}"/>
                  </a:ext>
                </a:extLst>
              </xdr:cNvPr>
              <xdr:cNvSpPr txBox="1"/>
            </xdr:nvSpPr>
            <xdr:spPr>
              <a:xfrm>
                <a:off x="3799609" y="754502"/>
                <a:ext cx="566769"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Integrated Report</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16" name="object 109">
              <a:extLst>
                <a:ext uri="{FF2B5EF4-FFF2-40B4-BE49-F238E27FC236}">
                  <a16:creationId xmlns:a16="http://schemas.microsoft.com/office/drawing/2014/main" id="{E860C550-467A-8327-3088-A339FE3D790B}"/>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17" name="Imagem 154">
              <a:extLst>
                <a:ext uri="{FF2B5EF4-FFF2-40B4-BE49-F238E27FC236}">
                  <a16:creationId xmlns:a16="http://schemas.microsoft.com/office/drawing/2014/main" id="{7C5D7507-F17C-DE90-C8FF-562FACE02CB1}"/>
                </a:ext>
              </a:extLst>
            </xdr:cNvPr>
            <xdr:cNvPicPr>
              <a:picLocks noChangeAspect="1"/>
            </xdr:cNvPicPr>
          </xdr:nvPicPr>
          <xdr:blipFill>
            <a:blip xmlns:r="http://schemas.openxmlformats.org/officeDocument/2006/relationships" r:embed="rId15">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1218" name="Agrupar 9">
            <a:hlinkClick xmlns:r="http://schemas.openxmlformats.org/officeDocument/2006/relationships" r:id="rId16"/>
            <a:extLst>
              <a:ext uri="{FF2B5EF4-FFF2-40B4-BE49-F238E27FC236}">
                <a16:creationId xmlns:a16="http://schemas.microsoft.com/office/drawing/2014/main" id="{F673B982-B7C6-084F-608A-D1D7D5E50967}"/>
              </a:ext>
            </a:extLst>
          </xdr:cNvPr>
          <xdr:cNvGrpSpPr/>
        </xdr:nvGrpSpPr>
        <xdr:grpSpPr>
          <a:xfrm>
            <a:off x="4575667" y="1984492"/>
            <a:ext cx="825212" cy="532259"/>
            <a:chOff x="4562857" y="506582"/>
            <a:chExt cx="827700" cy="532956"/>
          </a:xfrm>
        </xdr:grpSpPr>
        <xdr:grpSp>
          <xdr:nvGrpSpPr>
            <xdr:cNvPr id="1219" name="Agrupar 147">
              <a:extLst>
                <a:ext uri="{FF2B5EF4-FFF2-40B4-BE49-F238E27FC236}">
                  <a16:creationId xmlns:a16="http://schemas.microsoft.com/office/drawing/2014/main" id="{D092C14B-15DF-A6F6-017C-78ACD9F24395}"/>
                </a:ext>
              </a:extLst>
            </xdr:cNvPr>
            <xdr:cNvGrpSpPr/>
          </xdr:nvGrpSpPr>
          <xdr:grpSpPr>
            <a:xfrm>
              <a:off x="4562857" y="748796"/>
              <a:ext cx="827700" cy="290742"/>
              <a:chOff x="4562859" y="750764"/>
              <a:chExt cx="827700" cy="290742"/>
            </a:xfrm>
          </xdr:grpSpPr>
          <xdr:sp macro="" textlink="">
            <xdr:nvSpPr>
              <xdr:cNvPr id="1220" name="object 80">
                <a:extLst>
                  <a:ext uri="{FF2B5EF4-FFF2-40B4-BE49-F238E27FC236}">
                    <a16:creationId xmlns:a16="http://schemas.microsoft.com/office/drawing/2014/main" id="{02FDE9FD-23B7-3D74-573D-C192D07EC919}"/>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221" name="object 90">
                <a:extLst>
                  <a:ext uri="{FF2B5EF4-FFF2-40B4-BE49-F238E27FC236}">
                    <a16:creationId xmlns:a16="http://schemas.microsoft.com/office/drawing/2014/main" id="{27F3A559-904C-0D75-6D25-77BF77EA631C}"/>
                  </a:ext>
                </a:extLst>
              </xdr:cNvPr>
              <xdr:cNvSpPr txBox="1"/>
            </xdr:nvSpPr>
            <xdr:spPr>
              <a:xfrm>
                <a:off x="4642086" y="754502"/>
                <a:ext cx="642660" cy="287004"/>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Corporate Governance</a:t>
                </a:r>
              </a:p>
            </xdr:txBody>
          </xdr:sp>
        </xdr:grpSp>
        <xdr:sp macro="" textlink="">
          <xdr:nvSpPr>
            <xdr:cNvPr id="1222" name="object 109">
              <a:extLst>
                <a:ext uri="{FF2B5EF4-FFF2-40B4-BE49-F238E27FC236}">
                  <a16:creationId xmlns:a16="http://schemas.microsoft.com/office/drawing/2014/main" id="{DF2EC118-78FD-0E81-DAB9-FDF8DE7EACD7}"/>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23" name="object 113">
              <a:extLst>
                <a:ext uri="{FF2B5EF4-FFF2-40B4-BE49-F238E27FC236}">
                  <a16:creationId xmlns:a16="http://schemas.microsoft.com/office/drawing/2014/main" id="{421BC8B5-74D2-A111-0573-902DA041C0BA}"/>
                </a:ext>
              </a:extLst>
            </xdr:cNvPr>
            <xdr:cNvPicPr/>
          </xdr:nvPicPr>
          <xdr:blipFill>
            <a:blip xmlns:r="http://schemas.openxmlformats.org/officeDocument/2006/relationships" r:embed="rId17" cstate="print">
              <a:duotone>
                <a:prstClr val="black"/>
                <a:srgbClr val="695E4A">
                  <a:tint val="45000"/>
                  <a:satMod val="400000"/>
                </a:srgbClr>
              </a:duotone>
              <a:extLst>
                <a:ext uri="{BEBA8EAE-BF5A-486C-A8C5-ECC9F3942E4B}">
                  <a14:imgProps xmlns:a14="http://schemas.microsoft.com/office/drawing/2010/main">
                    <a14:imgLayer r:embed="rId18">
                      <a14:imgEffect>
                        <a14:saturation sat="0"/>
                      </a14:imgEffect>
                    </a14:imgLayer>
                  </a14:imgProps>
                </a:ext>
              </a:extLst>
            </a:blip>
            <a:stretch>
              <a:fillRect/>
            </a:stretch>
          </xdr:blipFill>
          <xdr:spPr>
            <a:xfrm>
              <a:off x="4886742" y="530601"/>
              <a:ext cx="179935" cy="179498"/>
            </a:xfrm>
            <a:prstGeom prst="rect">
              <a:avLst/>
            </a:prstGeom>
          </xdr:spPr>
        </xdr:pic>
      </xdr:grpSp>
      <xdr:grpSp>
        <xdr:nvGrpSpPr>
          <xdr:cNvPr id="1224" name="Agrupar 10">
            <a:hlinkClick xmlns:r="http://schemas.openxmlformats.org/officeDocument/2006/relationships" r:id="rId19"/>
            <a:extLst>
              <a:ext uri="{FF2B5EF4-FFF2-40B4-BE49-F238E27FC236}">
                <a16:creationId xmlns:a16="http://schemas.microsoft.com/office/drawing/2014/main" id="{C3303359-AFFD-5B29-08FC-470CFD4631AB}"/>
              </a:ext>
            </a:extLst>
          </xdr:cNvPr>
          <xdr:cNvGrpSpPr/>
        </xdr:nvGrpSpPr>
        <xdr:grpSpPr>
          <a:xfrm>
            <a:off x="5465188" y="1984492"/>
            <a:ext cx="821659" cy="507345"/>
            <a:chOff x="5455059" y="506582"/>
            <a:chExt cx="822006" cy="508010"/>
          </a:xfrm>
        </xdr:grpSpPr>
        <xdr:sp macro="" textlink="">
          <xdr:nvSpPr>
            <xdr:cNvPr id="1225" name="object 80">
              <a:extLst>
                <a:ext uri="{FF2B5EF4-FFF2-40B4-BE49-F238E27FC236}">
                  <a16:creationId xmlns:a16="http://schemas.microsoft.com/office/drawing/2014/main" id="{14622D93-38A5-B3B2-6D05-1A3199087012}"/>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226" name="object 90">
              <a:extLst>
                <a:ext uri="{FF2B5EF4-FFF2-40B4-BE49-F238E27FC236}">
                  <a16:creationId xmlns:a16="http://schemas.microsoft.com/office/drawing/2014/main" id="{93373754-2C09-1BB7-D308-F50CAFF87E1C}"/>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Financial Capital</a:t>
              </a:r>
            </a:p>
          </xdr:txBody>
        </xdr:sp>
        <xdr:sp macro="" textlink="">
          <xdr:nvSpPr>
            <xdr:cNvPr id="1227" name="object 109">
              <a:extLst>
                <a:ext uri="{FF2B5EF4-FFF2-40B4-BE49-F238E27FC236}">
                  <a16:creationId xmlns:a16="http://schemas.microsoft.com/office/drawing/2014/main" id="{58708EB7-D3A7-53C8-B5CF-9BE28A8B0C7C}"/>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28" name="object 73">
              <a:extLst>
                <a:ext uri="{FF2B5EF4-FFF2-40B4-BE49-F238E27FC236}">
                  <a16:creationId xmlns:a16="http://schemas.microsoft.com/office/drawing/2014/main" id="{0FC3678E-A2EB-BE53-9645-0640029D7C8E}"/>
                </a:ext>
              </a:extLst>
            </xdr:cNvPr>
            <xdr:cNvPicPr/>
          </xdr:nvPicPr>
          <xdr:blipFill>
            <a:blip xmlns:r="http://schemas.openxmlformats.org/officeDocument/2006/relationships" r:embed="rId20"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1229" name="Agrupar 11">
            <a:hlinkClick xmlns:r="http://schemas.openxmlformats.org/officeDocument/2006/relationships" r:id="rId21"/>
            <a:extLst>
              <a:ext uri="{FF2B5EF4-FFF2-40B4-BE49-F238E27FC236}">
                <a16:creationId xmlns:a16="http://schemas.microsoft.com/office/drawing/2014/main" id="{3C627E96-5A67-324D-EDD2-566F01349828}"/>
              </a:ext>
            </a:extLst>
          </xdr:cNvPr>
          <xdr:cNvGrpSpPr/>
        </xdr:nvGrpSpPr>
        <xdr:grpSpPr>
          <a:xfrm>
            <a:off x="6351154" y="1984492"/>
            <a:ext cx="833333" cy="533863"/>
            <a:chOff x="6341567" y="506582"/>
            <a:chExt cx="831188" cy="534563"/>
          </a:xfrm>
        </xdr:grpSpPr>
        <xdr:grpSp>
          <xdr:nvGrpSpPr>
            <xdr:cNvPr id="1230" name="Agrupar 138">
              <a:extLst>
                <a:ext uri="{FF2B5EF4-FFF2-40B4-BE49-F238E27FC236}">
                  <a16:creationId xmlns:a16="http://schemas.microsoft.com/office/drawing/2014/main" id="{8672B35A-170A-A3F0-ED83-B143086A2BA3}"/>
                </a:ext>
              </a:extLst>
            </xdr:cNvPr>
            <xdr:cNvGrpSpPr/>
          </xdr:nvGrpSpPr>
          <xdr:grpSpPr>
            <a:xfrm>
              <a:off x="6341567" y="748796"/>
              <a:ext cx="831188" cy="292349"/>
              <a:chOff x="6341570" y="750764"/>
              <a:chExt cx="831188" cy="292349"/>
            </a:xfrm>
          </xdr:grpSpPr>
          <xdr:sp macro="" textlink="">
            <xdr:nvSpPr>
              <xdr:cNvPr id="1231" name="object 80">
                <a:extLst>
                  <a:ext uri="{FF2B5EF4-FFF2-40B4-BE49-F238E27FC236}">
                    <a16:creationId xmlns:a16="http://schemas.microsoft.com/office/drawing/2014/main" id="{3CE606C6-510E-4FFA-EC23-0D35642EF0D4}"/>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232" name="object 90">
                <a:extLst>
                  <a:ext uri="{FF2B5EF4-FFF2-40B4-BE49-F238E27FC236}">
                    <a16:creationId xmlns:a16="http://schemas.microsoft.com/office/drawing/2014/main" id="{33092C62-27D7-7BEA-CCEE-32079BA32CC1}"/>
                  </a:ext>
                </a:extLst>
              </xdr:cNvPr>
              <xdr:cNvSpPr txBox="1"/>
            </xdr:nvSpPr>
            <xdr:spPr>
              <a:xfrm>
                <a:off x="6473974" y="754502"/>
                <a:ext cx="566381"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Natural Capital</a:t>
                </a:r>
              </a:p>
            </xdr:txBody>
          </xdr:sp>
        </xdr:grpSp>
        <xdr:sp macro="" textlink="">
          <xdr:nvSpPr>
            <xdr:cNvPr id="1233" name="object 109">
              <a:extLst>
                <a:ext uri="{FF2B5EF4-FFF2-40B4-BE49-F238E27FC236}">
                  <a16:creationId xmlns:a16="http://schemas.microsoft.com/office/drawing/2014/main" id="{BE6B3D23-7127-071D-BA5B-EB76796895A8}"/>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34" name="object 54">
              <a:extLst>
                <a:ext uri="{FF2B5EF4-FFF2-40B4-BE49-F238E27FC236}">
                  <a16:creationId xmlns:a16="http://schemas.microsoft.com/office/drawing/2014/main" id="{FB3AB3B5-F499-210F-B7C5-3DB606806E25}"/>
                </a:ext>
              </a:extLst>
            </xdr:cNvPr>
            <xdr:cNvPicPr/>
          </xdr:nvPicPr>
          <xdr:blipFill>
            <a:blip xmlns:r="http://schemas.openxmlformats.org/officeDocument/2006/relationships" r:embed="rId22" cstate="print">
              <a:duotone>
                <a:prstClr val="black"/>
                <a:srgbClr val="695E4A">
                  <a:tint val="45000"/>
                  <a:satMod val="400000"/>
                </a:srgbClr>
              </a:duotone>
            </a:blip>
            <a:stretch>
              <a:fillRect/>
            </a:stretch>
          </xdr:blipFill>
          <xdr:spPr>
            <a:xfrm>
              <a:off x="6647979" y="574536"/>
              <a:ext cx="218370" cy="143598"/>
            </a:xfrm>
            <a:prstGeom prst="rect">
              <a:avLst/>
            </a:prstGeom>
          </xdr:spPr>
        </xdr:pic>
      </xdr:grpSp>
      <xdr:grpSp>
        <xdr:nvGrpSpPr>
          <xdr:cNvPr id="1235" name="Agrupar 12">
            <a:hlinkClick xmlns:r="http://schemas.openxmlformats.org/officeDocument/2006/relationships" r:id="rId23"/>
            <a:extLst>
              <a:ext uri="{FF2B5EF4-FFF2-40B4-BE49-F238E27FC236}">
                <a16:creationId xmlns:a16="http://schemas.microsoft.com/office/drawing/2014/main" id="{8ABE3FC8-49AB-D267-E91B-F4A04FA797A2}"/>
              </a:ext>
            </a:extLst>
          </xdr:cNvPr>
          <xdr:cNvGrpSpPr/>
        </xdr:nvGrpSpPr>
        <xdr:grpSpPr>
          <a:xfrm>
            <a:off x="7248796" y="1984492"/>
            <a:ext cx="840992" cy="533863"/>
            <a:chOff x="7237257" y="506582"/>
            <a:chExt cx="834211" cy="534563"/>
          </a:xfrm>
        </xdr:grpSpPr>
        <xdr:grpSp>
          <xdr:nvGrpSpPr>
            <xdr:cNvPr id="1236" name="Agrupar 133">
              <a:extLst>
                <a:ext uri="{FF2B5EF4-FFF2-40B4-BE49-F238E27FC236}">
                  <a16:creationId xmlns:a16="http://schemas.microsoft.com/office/drawing/2014/main" id="{8C7E3FFD-EE93-B64C-3163-00EDB86C424A}"/>
                </a:ext>
              </a:extLst>
            </xdr:cNvPr>
            <xdr:cNvGrpSpPr/>
          </xdr:nvGrpSpPr>
          <xdr:grpSpPr>
            <a:xfrm>
              <a:off x="7237257" y="748796"/>
              <a:ext cx="834211" cy="292349"/>
              <a:chOff x="7237260" y="750764"/>
              <a:chExt cx="834211" cy="292349"/>
            </a:xfrm>
          </xdr:grpSpPr>
          <xdr:sp macro="" textlink="">
            <xdr:nvSpPr>
              <xdr:cNvPr id="1237" name="object 80">
                <a:extLst>
                  <a:ext uri="{FF2B5EF4-FFF2-40B4-BE49-F238E27FC236}">
                    <a16:creationId xmlns:a16="http://schemas.microsoft.com/office/drawing/2014/main" id="{A5AE52F8-002F-043D-2419-914ECE0EE60D}"/>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02585C"/>
              </a:solidFill>
              <a:ln w="6350">
                <a:solidFill>
                  <a:srgbClr val="02585C"/>
                </a:solidFill>
              </a:ln>
            </xdr:spPr>
            <xdr:txBody>
              <a:bodyPr wrap="square" lIns="0" tIns="0" rIns="0" bIns="0" rtlCol="0"/>
              <a:lstStyle>
                <a:defPPr>
                  <a:defRPr kern="0"/>
                </a:defPPr>
              </a:lstStyle>
              <a:p>
                <a:endParaRPr/>
              </a:p>
            </xdr:txBody>
          </xdr:sp>
          <xdr:sp macro="" textlink="">
            <xdr:nvSpPr>
              <xdr:cNvPr id="1238" name="object 90">
                <a:extLst>
                  <a:ext uri="{FF2B5EF4-FFF2-40B4-BE49-F238E27FC236}">
                    <a16:creationId xmlns:a16="http://schemas.microsoft.com/office/drawing/2014/main" id="{383A7B37-7366-5A62-91D7-CBCAAAB2FF4F}"/>
                  </a:ext>
                </a:extLst>
              </xdr:cNvPr>
              <xdr:cNvSpPr txBox="1"/>
            </xdr:nvSpPr>
            <xdr:spPr>
              <a:xfrm>
                <a:off x="7370145" y="754502"/>
                <a:ext cx="568441"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1" baseline="0">
                    <a:solidFill>
                      <a:schemeClr val="bg1"/>
                    </a:solidFill>
                    <a:latin typeface="Roboto" panose="02000000000000000000" pitchFamily="2" charset="0"/>
                    <a:ea typeface="Roboto" panose="02000000000000000000" pitchFamily="2" charset="0"/>
                    <a:cs typeface="Roboto" panose="02000000000000000000" pitchFamily="2" charset="0"/>
                  </a:rPr>
                  <a:t>Human Capital</a:t>
                </a:r>
              </a:p>
            </xdr:txBody>
          </xdr:sp>
        </xdr:grpSp>
        <xdr:sp macro="" textlink="">
          <xdr:nvSpPr>
            <xdr:cNvPr id="1239" name="object 109">
              <a:extLst>
                <a:ext uri="{FF2B5EF4-FFF2-40B4-BE49-F238E27FC236}">
                  <a16:creationId xmlns:a16="http://schemas.microsoft.com/office/drawing/2014/main" id="{3D20DB3E-0556-B64E-6B01-F37355C8A3E8}"/>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02585C"/>
              </a:solidFill>
            </a:ln>
          </xdr:spPr>
          <xdr:txBody>
            <a:bodyPr wrap="square" lIns="0" tIns="0" rIns="0" bIns="0" rtlCol="0"/>
            <a:lstStyle>
              <a:defPPr>
                <a:defRPr kern="0"/>
              </a:defPPr>
            </a:lstStyle>
            <a:p>
              <a:endParaRPr/>
            </a:p>
          </xdr:txBody>
        </xdr:sp>
        <xdr:pic>
          <xdr:nvPicPr>
            <xdr:cNvPr id="1240" name="object 64">
              <a:extLst>
                <a:ext uri="{FF2B5EF4-FFF2-40B4-BE49-F238E27FC236}">
                  <a16:creationId xmlns:a16="http://schemas.microsoft.com/office/drawing/2014/main" id="{081D19E5-D46F-88CC-2C54-B8A20D5A4CEF}"/>
                </a:ext>
              </a:extLst>
            </xdr:cNvPr>
            <xdr:cNvPicPr/>
          </xdr:nvPicPr>
          <xdr:blipFill>
            <a:blip xmlns:r="http://schemas.openxmlformats.org/officeDocument/2006/relationships" r:embed="rId24" cstate="print">
              <a:duotone>
                <a:prstClr val="black"/>
                <a:srgbClr val="02585C">
                  <a:tint val="45000"/>
                  <a:satMod val="400000"/>
                </a:srgbClr>
              </a:duotone>
            </a:blip>
            <a:stretch>
              <a:fillRect/>
            </a:stretch>
          </xdr:blipFill>
          <xdr:spPr>
            <a:xfrm>
              <a:off x="7570700" y="569905"/>
              <a:ext cx="167329" cy="143539"/>
            </a:xfrm>
            <a:prstGeom prst="rect">
              <a:avLst/>
            </a:prstGeom>
          </xdr:spPr>
        </xdr:pic>
      </xdr:grpSp>
      <xdr:grpSp>
        <xdr:nvGrpSpPr>
          <xdr:cNvPr id="1241" name="Agrupar 13">
            <a:hlinkClick xmlns:r="http://schemas.openxmlformats.org/officeDocument/2006/relationships" r:id="rId25"/>
            <a:extLst>
              <a:ext uri="{FF2B5EF4-FFF2-40B4-BE49-F238E27FC236}">
                <a16:creationId xmlns:a16="http://schemas.microsoft.com/office/drawing/2014/main" id="{394B385D-530E-36E3-575B-6E8CEB0A2A9B}"/>
              </a:ext>
            </a:extLst>
          </xdr:cNvPr>
          <xdr:cNvGrpSpPr/>
        </xdr:nvGrpSpPr>
        <xdr:grpSpPr>
          <a:xfrm>
            <a:off x="8154096" y="1984492"/>
            <a:ext cx="833334" cy="533863"/>
            <a:chOff x="8135970" y="506582"/>
            <a:chExt cx="831188" cy="534563"/>
          </a:xfrm>
        </xdr:grpSpPr>
        <xdr:grpSp>
          <xdr:nvGrpSpPr>
            <xdr:cNvPr id="1242" name="Agrupar 128">
              <a:extLst>
                <a:ext uri="{FF2B5EF4-FFF2-40B4-BE49-F238E27FC236}">
                  <a16:creationId xmlns:a16="http://schemas.microsoft.com/office/drawing/2014/main" id="{BCC3A4CC-2271-F9E3-D366-6145AC408C39}"/>
                </a:ext>
              </a:extLst>
            </xdr:cNvPr>
            <xdr:cNvGrpSpPr/>
          </xdr:nvGrpSpPr>
          <xdr:grpSpPr>
            <a:xfrm>
              <a:off x="8135970" y="748796"/>
              <a:ext cx="831188" cy="292349"/>
              <a:chOff x="8135974" y="750764"/>
              <a:chExt cx="831188" cy="292349"/>
            </a:xfrm>
          </xdr:grpSpPr>
          <xdr:sp macro="" textlink="">
            <xdr:nvSpPr>
              <xdr:cNvPr id="1243" name="object 80">
                <a:extLst>
                  <a:ext uri="{FF2B5EF4-FFF2-40B4-BE49-F238E27FC236}">
                    <a16:creationId xmlns:a16="http://schemas.microsoft.com/office/drawing/2014/main" id="{E96334EE-8BE6-B48C-CB0F-93FC0BE28282}"/>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244" name="object 90">
                <a:extLst>
                  <a:ext uri="{FF2B5EF4-FFF2-40B4-BE49-F238E27FC236}">
                    <a16:creationId xmlns:a16="http://schemas.microsoft.com/office/drawing/2014/main" id="{CFFB1EA2-CDAE-67B4-8504-E7E7178B50A8}"/>
                  </a:ext>
                </a:extLst>
              </xdr:cNvPr>
              <xdr:cNvSpPr txBox="1"/>
            </xdr:nvSpPr>
            <xdr:spPr>
              <a:xfrm>
                <a:off x="8294123" y="754502"/>
                <a:ext cx="514891"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Social Capital</a:t>
                </a:r>
              </a:p>
            </xdr:txBody>
          </xdr:sp>
        </xdr:grpSp>
        <xdr:sp macro="" textlink="">
          <xdr:nvSpPr>
            <xdr:cNvPr id="1245" name="object 109">
              <a:extLst>
                <a:ext uri="{FF2B5EF4-FFF2-40B4-BE49-F238E27FC236}">
                  <a16:creationId xmlns:a16="http://schemas.microsoft.com/office/drawing/2014/main" id="{1B731E9D-9EB2-88DC-0AAA-4F3654987A43}"/>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46" name="object 51">
              <a:extLst>
                <a:ext uri="{FF2B5EF4-FFF2-40B4-BE49-F238E27FC236}">
                  <a16:creationId xmlns:a16="http://schemas.microsoft.com/office/drawing/2014/main" id="{DC0D0DDC-8444-F81B-C79D-D916E8F0201C}"/>
                </a:ext>
              </a:extLst>
            </xdr:cNvPr>
            <xdr:cNvPicPr/>
          </xdr:nvPicPr>
          <xdr:blipFill>
            <a:blip xmlns:r="http://schemas.openxmlformats.org/officeDocument/2006/relationships" r:embed="rId26"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grpSp>
        <xdr:nvGrpSpPr>
          <xdr:cNvPr id="1247" name="Agrupar 14">
            <a:hlinkClick xmlns:r="http://schemas.openxmlformats.org/officeDocument/2006/relationships" r:id="rId27"/>
            <a:extLst>
              <a:ext uri="{FF2B5EF4-FFF2-40B4-BE49-F238E27FC236}">
                <a16:creationId xmlns:a16="http://schemas.microsoft.com/office/drawing/2014/main" id="{FB07F278-2EAC-CBBF-64E3-4347B1C66E18}"/>
              </a:ext>
            </a:extLst>
          </xdr:cNvPr>
          <xdr:cNvGrpSpPr/>
        </xdr:nvGrpSpPr>
        <xdr:grpSpPr>
          <a:xfrm>
            <a:off x="9051739" y="1984492"/>
            <a:ext cx="828102" cy="533863"/>
            <a:chOff x="9031660" y="506582"/>
            <a:chExt cx="829416" cy="534563"/>
          </a:xfrm>
        </xdr:grpSpPr>
        <xdr:grpSp>
          <xdr:nvGrpSpPr>
            <xdr:cNvPr id="1248" name="Agrupar 31">
              <a:extLst>
                <a:ext uri="{FF2B5EF4-FFF2-40B4-BE49-F238E27FC236}">
                  <a16:creationId xmlns:a16="http://schemas.microsoft.com/office/drawing/2014/main" id="{3884CB62-64A9-2622-A510-41BFDAAAD9DF}"/>
                </a:ext>
              </a:extLst>
            </xdr:cNvPr>
            <xdr:cNvGrpSpPr/>
          </xdr:nvGrpSpPr>
          <xdr:grpSpPr>
            <a:xfrm>
              <a:off x="9031660" y="748796"/>
              <a:ext cx="829416" cy="292349"/>
              <a:chOff x="9031664" y="750764"/>
              <a:chExt cx="829416" cy="292349"/>
            </a:xfrm>
          </xdr:grpSpPr>
          <xdr:sp macro="" textlink="">
            <xdr:nvSpPr>
              <xdr:cNvPr id="1249" name="object 80">
                <a:extLst>
                  <a:ext uri="{FF2B5EF4-FFF2-40B4-BE49-F238E27FC236}">
                    <a16:creationId xmlns:a16="http://schemas.microsoft.com/office/drawing/2014/main" id="{489ECE63-0C70-A923-3B84-998D0F6642ED}"/>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250" name="object 90">
                <a:extLst>
                  <a:ext uri="{FF2B5EF4-FFF2-40B4-BE49-F238E27FC236}">
                    <a16:creationId xmlns:a16="http://schemas.microsoft.com/office/drawing/2014/main" id="{29DD6A90-C074-BA29-B55D-1287CCAE3D85}"/>
                  </a:ext>
                </a:extLst>
              </xdr:cNvPr>
              <xdr:cNvSpPr txBox="1"/>
            </xdr:nvSpPr>
            <xdr:spPr>
              <a:xfrm>
                <a:off x="9163786" y="754502"/>
                <a:ext cx="565174" cy="288611"/>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Intellectual Capital</a:t>
                </a:r>
              </a:p>
            </xdr:txBody>
          </xdr:sp>
        </xdr:grpSp>
        <xdr:sp macro="" textlink="">
          <xdr:nvSpPr>
            <xdr:cNvPr id="1251" name="object 109">
              <a:extLst>
                <a:ext uri="{FF2B5EF4-FFF2-40B4-BE49-F238E27FC236}">
                  <a16:creationId xmlns:a16="http://schemas.microsoft.com/office/drawing/2014/main" id="{BE2F6A64-76DC-01B0-F41F-824BA8A20A78}"/>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52" name="object 70">
              <a:extLst>
                <a:ext uri="{FF2B5EF4-FFF2-40B4-BE49-F238E27FC236}">
                  <a16:creationId xmlns:a16="http://schemas.microsoft.com/office/drawing/2014/main" id="{7C803F26-9DC9-1108-FFAA-3CA843774B7C}"/>
                </a:ext>
              </a:extLst>
            </xdr:cNvPr>
            <xdr:cNvPicPr/>
          </xdr:nvPicPr>
          <xdr:blipFill>
            <a:blip xmlns:r="http://schemas.openxmlformats.org/officeDocument/2006/relationships" r:embed="rId28"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1253" name="Agrupar 15">
            <a:hlinkClick xmlns:r="http://schemas.openxmlformats.org/officeDocument/2006/relationships" r:id="rId29"/>
            <a:extLst>
              <a:ext uri="{FF2B5EF4-FFF2-40B4-BE49-F238E27FC236}">
                <a16:creationId xmlns:a16="http://schemas.microsoft.com/office/drawing/2014/main" id="{D0287805-E0A8-F072-DDA6-0BACFECF3F9C}"/>
              </a:ext>
            </a:extLst>
          </xdr:cNvPr>
          <xdr:cNvGrpSpPr/>
        </xdr:nvGrpSpPr>
        <xdr:grpSpPr>
          <a:xfrm>
            <a:off x="9944149" y="1984492"/>
            <a:ext cx="828105" cy="533863"/>
            <a:chOff x="9925578" y="506582"/>
            <a:chExt cx="829416" cy="534563"/>
          </a:xfrm>
        </xdr:grpSpPr>
        <xdr:grpSp>
          <xdr:nvGrpSpPr>
            <xdr:cNvPr id="1254" name="Agrupar 26">
              <a:extLst>
                <a:ext uri="{FF2B5EF4-FFF2-40B4-BE49-F238E27FC236}">
                  <a16:creationId xmlns:a16="http://schemas.microsoft.com/office/drawing/2014/main" id="{E15DB607-4D6F-9C60-CD13-498B2083ECD6}"/>
                </a:ext>
              </a:extLst>
            </xdr:cNvPr>
            <xdr:cNvGrpSpPr/>
          </xdr:nvGrpSpPr>
          <xdr:grpSpPr>
            <a:xfrm>
              <a:off x="9925578" y="748796"/>
              <a:ext cx="829416" cy="292349"/>
              <a:chOff x="9925583" y="750764"/>
              <a:chExt cx="829416" cy="292349"/>
            </a:xfrm>
          </xdr:grpSpPr>
          <xdr:sp macro="" textlink="">
            <xdr:nvSpPr>
              <xdr:cNvPr id="1255" name="object 80">
                <a:extLst>
                  <a:ext uri="{FF2B5EF4-FFF2-40B4-BE49-F238E27FC236}">
                    <a16:creationId xmlns:a16="http://schemas.microsoft.com/office/drawing/2014/main" id="{FDE4882B-4970-E070-7E02-DB9237544D17}"/>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256" name="object 90">
                <a:extLst>
                  <a:ext uri="{FF2B5EF4-FFF2-40B4-BE49-F238E27FC236}">
                    <a16:creationId xmlns:a16="http://schemas.microsoft.com/office/drawing/2014/main" id="{7BDE8216-D7BD-1BF9-CE76-BFC823083F3B}"/>
                  </a:ext>
                </a:extLst>
              </xdr:cNvPr>
              <xdr:cNvSpPr txBox="1"/>
            </xdr:nvSpPr>
            <xdr:spPr>
              <a:xfrm>
                <a:off x="9965865" y="754502"/>
                <a:ext cx="748854"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Manufactured Capital</a:t>
                </a:r>
              </a:p>
            </xdr:txBody>
          </xdr:sp>
        </xdr:grpSp>
        <xdr:sp macro="" textlink="">
          <xdr:nvSpPr>
            <xdr:cNvPr id="1257" name="object 109">
              <a:extLst>
                <a:ext uri="{FF2B5EF4-FFF2-40B4-BE49-F238E27FC236}">
                  <a16:creationId xmlns:a16="http://schemas.microsoft.com/office/drawing/2014/main" id="{2E41C5D6-1776-EEA2-7ED2-F26B7E799859}"/>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58" name="object 67">
              <a:extLst>
                <a:ext uri="{FF2B5EF4-FFF2-40B4-BE49-F238E27FC236}">
                  <a16:creationId xmlns:a16="http://schemas.microsoft.com/office/drawing/2014/main" id="{DE7DE4A3-00A8-0D5D-2C5F-15143C7828BB}"/>
                </a:ext>
              </a:extLst>
            </xdr:cNvPr>
            <xdr:cNvPicPr/>
          </xdr:nvPicPr>
          <xdr:blipFill>
            <a:blip xmlns:r="http://schemas.openxmlformats.org/officeDocument/2006/relationships" r:embed="rId30"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1259" name="Agrupar 16">
            <a:hlinkClick xmlns:r="http://schemas.openxmlformats.org/officeDocument/2006/relationships" r:id="rId31"/>
            <a:extLst>
              <a:ext uri="{FF2B5EF4-FFF2-40B4-BE49-F238E27FC236}">
                <a16:creationId xmlns:a16="http://schemas.microsoft.com/office/drawing/2014/main" id="{47773987-0BDA-CFF7-0760-63D28434C744}"/>
              </a:ext>
            </a:extLst>
          </xdr:cNvPr>
          <xdr:cNvGrpSpPr/>
        </xdr:nvGrpSpPr>
        <xdr:grpSpPr>
          <a:xfrm>
            <a:off x="10836566" y="1984492"/>
            <a:ext cx="820920" cy="533863"/>
            <a:chOff x="10819501" y="506582"/>
            <a:chExt cx="826871" cy="534563"/>
          </a:xfrm>
        </xdr:grpSpPr>
        <xdr:grpSp>
          <xdr:nvGrpSpPr>
            <xdr:cNvPr id="1260" name="Agrupar 21">
              <a:extLst>
                <a:ext uri="{FF2B5EF4-FFF2-40B4-BE49-F238E27FC236}">
                  <a16:creationId xmlns:a16="http://schemas.microsoft.com/office/drawing/2014/main" id="{3C98A3CD-77CF-F5F4-1F0D-2ECD9DDD9318}"/>
                </a:ext>
              </a:extLst>
            </xdr:cNvPr>
            <xdr:cNvGrpSpPr/>
          </xdr:nvGrpSpPr>
          <xdr:grpSpPr>
            <a:xfrm>
              <a:off x="10819501" y="748796"/>
              <a:ext cx="826871" cy="292349"/>
              <a:chOff x="10819501" y="750764"/>
              <a:chExt cx="826871" cy="292349"/>
            </a:xfrm>
          </xdr:grpSpPr>
          <xdr:sp macro="" textlink="">
            <xdr:nvSpPr>
              <xdr:cNvPr id="1261" name="object 80">
                <a:extLst>
                  <a:ext uri="{FF2B5EF4-FFF2-40B4-BE49-F238E27FC236}">
                    <a16:creationId xmlns:a16="http://schemas.microsoft.com/office/drawing/2014/main" id="{E07B3173-3CC9-7760-7AA7-F402DA49191A}"/>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262" name="object 90">
                <a:extLst>
                  <a:ext uri="{FF2B5EF4-FFF2-40B4-BE49-F238E27FC236}">
                    <a16:creationId xmlns:a16="http://schemas.microsoft.com/office/drawing/2014/main" id="{95F6C65D-6000-6340-89D6-03ABF3E484D1}"/>
                  </a:ext>
                </a:extLst>
              </xdr:cNvPr>
              <xdr:cNvSpPr txBox="1"/>
            </xdr:nvSpPr>
            <xdr:spPr>
              <a:xfrm>
                <a:off x="10858730" y="754502"/>
                <a:ext cx="748412"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Eneva-specific Indicators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63" name="object 109">
              <a:extLst>
                <a:ext uri="{FF2B5EF4-FFF2-40B4-BE49-F238E27FC236}">
                  <a16:creationId xmlns:a16="http://schemas.microsoft.com/office/drawing/2014/main" id="{70823DC5-1745-6BA3-6A90-27D347DA5569}"/>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64" name="Imagem 23">
              <a:extLst>
                <a:ext uri="{FF2B5EF4-FFF2-40B4-BE49-F238E27FC236}">
                  <a16:creationId xmlns:a16="http://schemas.microsoft.com/office/drawing/2014/main" id="{D298604E-B2C3-55D6-C63D-3D9CDFCAA53C}"/>
                </a:ext>
              </a:extLst>
            </xdr:cNvPr>
            <xdr:cNvPicPr>
              <a:picLocks noChangeAspect="1"/>
            </xdr:cNvPicPr>
          </xdr:nvPicPr>
          <xdr:blipFill>
            <a:blip xmlns:r="http://schemas.openxmlformats.org/officeDocument/2006/relationships" r:embed="rId32">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grpSp>
        <xdr:nvGrpSpPr>
          <xdr:cNvPr id="1265" name="Agrupar 17">
            <a:extLst>
              <a:ext uri="{FF2B5EF4-FFF2-40B4-BE49-F238E27FC236}">
                <a16:creationId xmlns:a16="http://schemas.microsoft.com/office/drawing/2014/main" id="{0A32DB33-DD44-BF31-F73A-78BA17810A0A}"/>
              </a:ext>
            </a:extLst>
          </xdr:cNvPr>
          <xdr:cNvGrpSpPr/>
        </xdr:nvGrpSpPr>
        <xdr:grpSpPr>
          <a:xfrm>
            <a:off x="10064474" y="1640038"/>
            <a:ext cx="1315654" cy="179263"/>
            <a:chOff x="10031056" y="1635749"/>
            <a:chExt cx="1313331" cy="179263"/>
          </a:xfrm>
        </xdr:grpSpPr>
        <xdr:sp macro="" textlink="">
          <xdr:nvSpPr>
            <xdr:cNvPr id="1266" name="object 2">
              <a:extLst>
                <a:ext uri="{FF2B5EF4-FFF2-40B4-BE49-F238E27FC236}">
                  <a16:creationId xmlns:a16="http://schemas.microsoft.com/office/drawing/2014/main" id="{5B5267CF-B2BF-496B-86A4-3C916750C8F6}"/>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sz="1000" b="1" spc="-20">
                  <a:solidFill>
                    <a:srgbClr val="0396A9"/>
                  </a:solidFill>
                  <a:latin typeface="Roboto"/>
                  <a:cs typeface="Roboto"/>
                </a:rPr>
                <a:t>2025</a:t>
              </a:r>
              <a:r>
                <a:rPr lang="pt-BR" sz="1000" b="1" spc="-20">
                  <a:solidFill>
                    <a:srgbClr val="0396A9"/>
                  </a:solidFill>
                  <a:latin typeface="Roboto"/>
                  <a:cs typeface="Roboto"/>
                </a:rPr>
                <a:t> </a:t>
              </a:r>
              <a:r>
                <a:rPr kumimoji="0" lang="pt-BR" sz="1000" b="1" i="0" u="none" strike="noStrike" kern="0" cap="none" spc="0" normalizeH="0" baseline="0" noProof="0">
                  <a:ln>
                    <a:noFill/>
                  </a:ln>
                  <a:solidFill>
                    <a:srgbClr val="695E4A"/>
                  </a:solidFill>
                  <a:effectLst/>
                  <a:uLnTx/>
                  <a:uFillTx/>
                  <a:latin typeface="Roboto"/>
                  <a:ea typeface="+mn-ea"/>
                  <a:cs typeface="Roboto"/>
                </a:rPr>
                <a:t>Databook</a:t>
              </a:r>
              <a:endParaRPr sz="1000">
                <a:latin typeface="Roboto"/>
                <a:cs typeface="Roboto"/>
              </a:endParaRPr>
            </a:p>
          </xdr:txBody>
        </xdr:sp>
        <xdr:pic>
          <xdr:nvPicPr>
            <xdr:cNvPr id="1267" name="Gráfico 19" descr="Círculo com seta para a esquerda estrutura de tópicos">
              <a:hlinkClick xmlns:r="http://schemas.openxmlformats.org/officeDocument/2006/relationships" r:id="rId33"/>
              <a:extLst>
                <a:ext uri="{FF2B5EF4-FFF2-40B4-BE49-F238E27FC236}">
                  <a16:creationId xmlns:a16="http://schemas.microsoft.com/office/drawing/2014/main" id="{0E6595F9-41F1-033D-EE14-1A4610877C12}"/>
                </a:ext>
              </a:extLst>
            </xdr:cNvPr>
            <xdr:cNvPicPr>
              <a:picLocks noChangeAspect="1"/>
            </xdr:cNvPicPr>
          </xdr:nvPicPr>
          <xdr:blipFill>
            <a:blip xmlns:r="http://schemas.openxmlformats.org/officeDocument/2006/relationships" r:embed="rId34">
              <a:extLst>
                <a:ext uri="{96DAC541-7B7A-43D3-8B79-37D633B846F1}">
                  <asvg:svgBlip xmlns:asvg="http://schemas.microsoft.com/office/drawing/2016/SVG/main" r:embed="rId35"/>
                </a:ext>
              </a:extLst>
            </a:blip>
            <a:stretch>
              <a:fillRect/>
            </a:stretch>
          </xdr:blipFill>
          <xdr:spPr>
            <a:xfrm rot="10800000">
              <a:off x="10031056" y="1635750"/>
              <a:ext cx="179193" cy="179262"/>
            </a:xfrm>
            <a:prstGeom prst="rect">
              <a:avLst/>
            </a:prstGeom>
          </xdr:spPr>
        </xdr:pic>
        <xdr:pic>
          <xdr:nvPicPr>
            <xdr:cNvPr id="1268" name="Gráfico 20" descr="Círculo com seta para a esquerda estrutura de tópicos">
              <a:hlinkClick xmlns:r="http://schemas.openxmlformats.org/officeDocument/2006/relationships" r:id="rId25"/>
              <a:extLst>
                <a:ext uri="{FF2B5EF4-FFF2-40B4-BE49-F238E27FC236}">
                  <a16:creationId xmlns:a16="http://schemas.microsoft.com/office/drawing/2014/main" id="{61E192C6-B258-5A8E-7243-01B80313EF49}"/>
                </a:ext>
              </a:extLst>
            </xdr:cNvPr>
            <xdr:cNvPicPr>
              <a:picLocks noChangeAspect="1"/>
            </xdr:cNvPicPr>
          </xdr:nvPicPr>
          <xdr:blipFill>
            <a:blip xmlns:r="http://schemas.openxmlformats.org/officeDocument/2006/relationships" r:embed="rId34">
              <a:extLst>
                <a:ext uri="{96DAC541-7B7A-43D3-8B79-37D633B846F1}">
                  <asvg:svgBlip xmlns:asvg="http://schemas.microsoft.com/office/drawing/2016/SVG/main" r:embed="rId35"/>
                </a:ext>
              </a:extLst>
            </a:blip>
            <a:stretch>
              <a:fillRect/>
            </a:stretch>
          </xdr:blipFill>
          <xdr:spPr>
            <a:xfrm>
              <a:off x="11169427" y="1635749"/>
              <a:ext cx="174960" cy="179262"/>
            </a:xfrm>
            <a:prstGeom prst="rect">
              <a:avLst/>
            </a:prstGeom>
          </xdr:spPr>
        </xdr:pic>
      </xdr:grpSp>
    </xdr:grpSp>
    <xdr:clientData/>
  </xdr:twoCellAnchor>
  <xdr:twoCellAnchor editAs="absolute">
    <xdr:from>
      <xdr:col>0</xdr:col>
      <xdr:colOff>98567</xdr:colOff>
      <xdr:row>4</xdr:row>
      <xdr:rowOff>0</xdr:rowOff>
    </xdr:from>
    <xdr:to>
      <xdr:col>20</xdr:col>
      <xdr:colOff>259875</xdr:colOff>
      <xdr:row>46</xdr:row>
      <xdr:rowOff>25400</xdr:rowOff>
    </xdr:to>
    <xdr:grpSp>
      <xdr:nvGrpSpPr>
        <xdr:cNvPr id="42" name="Agrupar 41">
          <a:extLst>
            <a:ext uri="{FF2B5EF4-FFF2-40B4-BE49-F238E27FC236}">
              <a16:creationId xmlns:a16="http://schemas.microsoft.com/office/drawing/2014/main" id="{F8112B14-0191-4476-849B-D631F6AA3376}"/>
            </a:ext>
          </a:extLst>
        </xdr:cNvPr>
        <xdr:cNvGrpSpPr/>
      </xdr:nvGrpSpPr>
      <xdr:grpSpPr>
        <a:xfrm>
          <a:off x="98567" y="1209675"/>
          <a:ext cx="11400808" cy="7769225"/>
          <a:chOff x="38100" y="1228724"/>
          <a:chExt cx="11621340" cy="6832256"/>
        </a:xfrm>
      </xdr:grpSpPr>
      <xdr:sp macro="" textlink="">
        <xdr:nvSpPr>
          <xdr:cNvPr id="43" name="Retângulo: Cantos Arredondados 42">
            <a:extLst>
              <a:ext uri="{FF2B5EF4-FFF2-40B4-BE49-F238E27FC236}">
                <a16:creationId xmlns:a16="http://schemas.microsoft.com/office/drawing/2014/main" id="{3D5FCB3F-3569-B190-21BC-A29906F8B8C7}"/>
              </a:ext>
            </a:extLst>
          </xdr:cNvPr>
          <xdr:cNvSpPr/>
        </xdr:nvSpPr>
        <xdr:spPr>
          <a:xfrm>
            <a:off x="38100" y="1419222"/>
            <a:ext cx="11621340" cy="6641758"/>
          </a:xfrm>
          <a:prstGeom prst="roundRect">
            <a:avLst>
              <a:gd name="adj" fmla="val 760"/>
            </a:avLst>
          </a:prstGeom>
          <a:noFill/>
          <a:ln w="12700">
            <a:solidFill>
              <a:srgbClr val="02585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grpSp>
        <xdr:nvGrpSpPr>
          <xdr:cNvPr id="44" name="Agrupar 43">
            <a:extLst>
              <a:ext uri="{FF2B5EF4-FFF2-40B4-BE49-F238E27FC236}">
                <a16:creationId xmlns:a16="http://schemas.microsoft.com/office/drawing/2014/main" id="{60CB9A78-27C9-94DC-8FB4-34552FA6F334}"/>
              </a:ext>
            </a:extLst>
          </xdr:cNvPr>
          <xdr:cNvGrpSpPr/>
        </xdr:nvGrpSpPr>
        <xdr:grpSpPr>
          <a:xfrm>
            <a:off x="200024" y="1228724"/>
            <a:ext cx="8304847" cy="396235"/>
            <a:chOff x="94395" y="1260390"/>
            <a:chExt cx="8304847" cy="455285"/>
          </a:xfrm>
        </xdr:grpSpPr>
        <xdr:sp macro="" textlink="">
          <xdr:nvSpPr>
            <xdr:cNvPr id="45" name="Retângulo: Cantos Diagonais Arredondados 44">
              <a:hlinkClick xmlns:r="http://schemas.openxmlformats.org/officeDocument/2006/relationships" r:id="rId23"/>
              <a:extLst>
                <a:ext uri="{FF2B5EF4-FFF2-40B4-BE49-F238E27FC236}">
                  <a16:creationId xmlns:a16="http://schemas.microsoft.com/office/drawing/2014/main" id="{305B828F-B76A-F293-2E30-E5E9E0B4D934}"/>
                </a:ext>
              </a:extLst>
            </xdr:cNvPr>
            <xdr:cNvSpPr/>
          </xdr:nvSpPr>
          <xdr:spPr>
            <a:xfrm>
              <a:off x="94395" y="1260390"/>
              <a:ext cx="1583289" cy="455285"/>
            </a:xfrm>
            <a:prstGeom prst="round2DiagRect">
              <a:avLst>
                <a:gd name="adj1" fmla="val 27881"/>
                <a:gd name="adj2" fmla="val 5623"/>
              </a:avLst>
            </a:prstGeom>
            <a:solidFill>
              <a:schemeClr val="bg1"/>
            </a:solidFill>
            <a:ln w="12700">
              <a:solidFill>
                <a:srgbClr val="02585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lIns="36000" tIns="0" rIns="3600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pt-BR" sz="1000" b="0" i="0" u="none" strike="noStrike" kern="0" cap="none" spc="0" normalizeH="0" baseline="0" noProof="0">
                  <a:ln>
                    <a:noFill/>
                  </a:ln>
                  <a:solidFill>
                    <a:srgbClr val="695E4A"/>
                  </a:solidFill>
                  <a:effectLst/>
                  <a:uLnTx/>
                  <a:uFillTx/>
                  <a:latin typeface="Calibri" panose="020F0502020204030204" pitchFamily="34" charset="0"/>
                  <a:ea typeface="Calibri" panose="020F0502020204030204" pitchFamily="34" charset="0"/>
                  <a:cs typeface="Calibri" panose="020F0502020204030204" pitchFamily="34" charset="0"/>
                </a:rPr>
                <a:t>Attraction, Development and Retention</a:t>
              </a:r>
            </a:p>
          </xdr:txBody>
        </xdr:sp>
        <xdr:sp macro="" textlink="">
          <xdr:nvSpPr>
            <xdr:cNvPr id="46" name="Retângulo: Cantos Diagonais Arredondados 45">
              <a:hlinkClick xmlns:r="http://schemas.openxmlformats.org/officeDocument/2006/relationships" r:id="rId36"/>
              <a:extLst>
                <a:ext uri="{FF2B5EF4-FFF2-40B4-BE49-F238E27FC236}">
                  <a16:creationId xmlns:a16="http://schemas.microsoft.com/office/drawing/2014/main" id="{F0229E8F-52DF-FC8D-2926-3F7B996A1D7F}"/>
                </a:ext>
              </a:extLst>
            </xdr:cNvPr>
            <xdr:cNvSpPr/>
          </xdr:nvSpPr>
          <xdr:spPr>
            <a:xfrm>
              <a:off x="1774784" y="1260390"/>
              <a:ext cx="1583289" cy="455285"/>
            </a:xfrm>
            <a:prstGeom prst="round2DiagRect">
              <a:avLst>
                <a:gd name="adj1" fmla="val 27881"/>
                <a:gd name="adj2" fmla="val 3770"/>
              </a:avLst>
            </a:prstGeom>
            <a:solidFill>
              <a:schemeClr val="bg1"/>
            </a:solidFill>
            <a:ln w="12700">
              <a:solidFill>
                <a:srgbClr val="02585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pt-BR" sz="1000" b="0" i="0" u="none" strike="noStrike" kern="0" cap="none" spc="0" normalizeH="0" baseline="0" noProof="0">
                  <a:ln>
                    <a:noFill/>
                  </a:ln>
                  <a:solidFill>
                    <a:srgbClr val="695E4A"/>
                  </a:solidFill>
                  <a:effectLst/>
                  <a:uLnTx/>
                  <a:uFillTx/>
                  <a:latin typeface="Calibri" panose="020F0502020204030204" pitchFamily="34" charset="0"/>
                  <a:ea typeface="Calibri" panose="020F0502020204030204" pitchFamily="34" charset="0"/>
                  <a:cs typeface="Calibri" panose="020F0502020204030204" pitchFamily="34" charset="0"/>
                </a:rPr>
                <a:t>Diversity and Inclusion</a:t>
              </a:r>
            </a:p>
          </xdr:txBody>
        </xdr:sp>
        <xdr:sp macro="" textlink="">
          <xdr:nvSpPr>
            <xdr:cNvPr id="47" name="Retângulo: Cantos Diagonais Arredondados 46">
              <a:hlinkClick xmlns:r="http://schemas.openxmlformats.org/officeDocument/2006/relationships" r:id="rId37"/>
              <a:extLst>
                <a:ext uri="{FF2B5EF4-FFF2-40B4-BE49-F238E27FC236}">
                  <a16:creationId xmlns:a16="http://schemas.microsoft.com/office/drawing/2014/main" id="{BF09770D-FB57-62BD-5745-762FB19A6166}"/>
                </a:ext>
              </a:extLst>
            </xdr:cNvPr>
            <xdr:cNvSpPr/>
          </xdr:nvSpPr>
          <xdr:spPr>
            <a:xfrm>
              <a:off x="3455174" y="1260390"/>
              <a:ext cx="1583289" cy="455285"/>
            </a:xfrm>
            <a:prstGeom prst="round2DiagRect">
              <a:avLst>
                <a:gd name="adj1" fmla="val 27881"/>
                <a:gd name="adj2" fmla="val 3770"/>
              </a:avLst>
            </a:prstGeom>
            <a:solidFill>
              <a:schemeClr val="bg1"/>
            </a:solidFill>
            <a:ln w="12700">
              <a:solidFill>
                <a:srgbClr val="02585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pt-BR" sz="1000" b="0" i="0" u="none" strike="noStrike" kern="0" cap="none" spc="0" normalizeH="0" baseline="0" noProof="0">
                  <a:ln>
                    <a:noFill/>
                  </a:ln>
                  <a:solidFill>
                    <a:srgbClr val="695E4A"/>
                  </a:solidFill>
                  <a:effectLst/>
                  <a:uLnTx/>
                  <a:uFillTx/>
                  <a:latin typeface="Calibri" panose="020F0502020204030204" pitchFamily="34" charset="0"/>
                  <a:ea typeface="Calibri" panose="020F0502020204030204" pitchFamily="34" charset="0"/>
                  <a:cs typeface="Calibri" panose="020F0502020204030204" pitchFamily="34" charset="0"/>
                </a:rPr>
                <a:t>Health, Well-being and Safety</a:t>
              </a:r>
            </a:p>
          </xdr:txBody>
        </xdr:sp>
        <xdr:sp macro="" textlink="">
          <xdr:nvSpPr>
            <xdr:cNvPr id="48" name="Retângulo: Cantos Diagonais Arredondados 47">
              <a:hlinkClick xmlns:r="http://schemas.openxmlformats.org/officeDocument/2006/relationships" r:id="rId33"/>
              <a:extLst>
                <a:ext uri="{FF2B5EF4-FFF2-40B4-BE49-F238E27FC236}">
                  <a16:creationId xmlns:a16="http://schemas.microsoft.com/office/drawing/2014/main" id="{1947E8F6-5F1F-3AC3-76F5-38B0F3A015BE}"/>
                </a:ext>
              </a:extLst>
            </xdr:cNvPr>
            <xdr:cNvSpPr/>
          </xdr:nvSpPr>
          <xdr:spPr>
            <a:xfrm>
              <a:off x="5135563" y="1260390"/>
              <a:ext cx="1583289" cy="455285"/>
            </a:xfrm>
            <a:prstGeom prst="round2DiagRect">
              <a:avLst>
                <a:gd name="adj1" fmla="val 27881"/>
                <a:gd name="adj2" fmla="val 3770"/>
              </a:avLst>
            </a:prstGeom>
            <a:solidFill>
              <a:schemeClr val="bg1"/>
            </a:solidFill>
            <a:ln w="12700">
              <a:solidFill>
                <a:srgbClr val="02585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pt-BR" sz="1000" b="0" i="0" u="none" strike="noStrike" kern="0" cap="none" spc="0" normalizeH="0" baseline="0" noProof="0">
                  <a:ln>
                    <a:noFill/>
                  </a:ln>
                  <a:solidFill>
                    <a:srgbClr val="695E4A"/>
                  </a:solidFill>
                  <a:effectLst/>
                  <a:uLnTx/>
                  <a:uFillTx/>
                  <a:latin typeface="Calibri" panose="020F0502020204030204" pitchFamily="34" charset="0"/>
                  <a:ea typeface="Calibri" panose="020F0502020204030204" pitchFamily="34" charset="0"/>
                  <a:cs typeface="Calibri" panose="020F0502020204030204" pitchFamily="34" charset="0"/>
                </a:rPr>
                <a:t>People Management</a:t>
              </a:r>
            </a:p>
          </xdr:txBody>
        </xdr:sp>
        <xdr:sp macro="" textlink="">
          <xdr:nvSpPr>
            <xdr:cNvPr id="49" name="Retângulo: Cantos Diagonais Arredondados 48">
              <a:hlinkClick xmlns:r="http://schemas.openxmlformats.org/officeDocument/2006/relationships" r:id="rId38"/>
              <a:extLst>
                <a:ext uri="{FF2B5EF4-FFF2-40B4-BE49-F238E27FC236}">
                  <a16:creationId xmlns:a16="http://schemas.microsoft.com/office/drawing/2014/main" id="{BC834FA2-8BE8-4A23-DBCC-CFC925B422B4}"/>
                </a:ext>
              </a:extLst>
            </xdr:cNvPr>
            <xdr:cNvSpPr/>
          </xdr:nvSpPr>
          <xdr:spPr>
            <a:xfrm>
              <a:off x="6815953" y="1260390"/>
              <a:ext cx="1583289" cy="455285"/>
            </a:xfrm>
            <a:prstGeom prst="round2DiagRect">
              <a:avLst>
                <a:gd name="adj1" fmla="val 27881"/>
                <a:gd name="adj2" fmla="val 3770"/>
              </a:avLst>
            </a:prstGeom>
            <a:solidFill>
              <a:srgbClr val="02585C"/>
            </a:solidFill>
            <a:ln w="12700">
              <a:solidFill>
                <a:srgbClr val="02585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pt-BR" sz="1000" b="1" i="0" u="sng" strike="noStrike" kern="0" cap="none" spc="0" normalizeH="0" baseline="0" noProof="0">
                  <a:ln>
                    <a:noFill/>
                  </a:ln>
                  <a:solidFill>
                    <a:prstClr val="white"/>
                  </a:solidFill>
                  <a:effectLst/>
                  <a:uLnTx/>
                  <a:uFillTx/>
                  <a:latin typeface="Calibri" panose="020F0502020204030204" pitchFamily="34" charset="0"/>
                  <a:ea typeface="Calibri" panose="020F0502020204030204" pitchFamily="34" charset="0"/>
                  <a:cs typeface="Calibri" panose="020F0502020204030204" pitchFamily="34" charset="0"/>
                </a:rPr>
                <a:t>Compensation and Benefits</a:t>
              </a:r>
            </a:p>
          </xdr:txBody>
        </xdr:sp>
      </xdr:grpSp>
    </xdr:grpSp>
    <xdr:clientData/>
  </xdr:twoCellAnchor>
</xdr:wsDr>
</file>

<file path=xl/drawings/drawing29.xml><?xml version="1.0" encoding="utf-8"?>
<xdr:wsDr xmlns:xdr="http://schemas.openxmlformats.org/drawingml/2006/spreadsheetDrawing" xmlns:a="http://schemas.openxmlformats.org/drawingml/2006/main">
  <xdr:twoCellAnchor>
    <xdr:from>
      <xdr:col>20</xdr:col>
      <xdr:colOff>50799</xdr:colOff>
      <xdr:row>2</xdr:row>
      <xdr:rowOff>279405</xdr:rowOff>
    </xdr:from>
    <xdr:to>
      <xdr:col>21</xdr:col>
      <xdr:colOff>320603</xdr:colOff>
      <xdr:row>2</xdr:row>
      <xdr:rowOff>531405</xdr:rowOff>
    </xdr:to>
    <xdr:grpSp>
      <xdr:nvGrpSpPr>
        <xdr:cNvPr id="17" name="Agrupar 10">
          <a:extLst>
            <a:ext uri="{FF2B5EF4-FFF2-40B4-BE49-F238E27FC236}">
              <a16:creationId xmlns:a16="http://schemas.microsoft.com/office/drawing/2014/main" id="{76C73A0B-6E30-4B86-BCE1-F68632231DD2}"/>
            </a:ext>
          </a:extLst>
        </xdr:cNvPr>
        <xdr:cNvGrpSpPr/>
      </xdr:nvGrpSpPr>
      <xdr:grpSpPr>
        <a:xfrm>
          <a:off x="11290299" y="660405"/>
          <a:ext cx="850829" cy="252000"/>
          <a:chOff x="12008769" y="654841"/>
          <a:chExt cx="861208" cy="252000"/>
        </a:xfrm>
      </xdr:grpSpPr>
      <xdr:sp macro="" textlink="">
        <xdr:nvSpPr>
          <xdr:cNvPr id="18" name="object 80">
            <a:hlinkClick xmlns:r="http://schemas.openxmlformats.org/officeDocument/2006/relationships" r:id="rId1"/>
            <a:extLst>
              <a:ext uri="{FF2B5EF4-FFF2-40B4-BE49-F238E27FC236}">
                <a16:creationId xmlns:a16="http://schemas.microsoft.com/office/drawing/2014/main" id="{880092BB-4238-971D-A301-6B645C490249}"/>
              </a:ext>
            </a:extLst>
          </xdr:cNvPr>
          <xdr:cNvSpPr/>
        </xdr:nvSpPr>
        <xdr:spPr>
          <a:xfrm>
            <a:off x="12008769" y="654841"/>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sp macro="" textlink="">
        <xdr:nvSpPr>
          <xdr:cNvPr id="19" name="object 90">
            <a:hlinkClick xmlns:r="http://schemas.openxmlformats.org/officeDocument/2006/relationships" r:id="rId1"/>
            <a:extLst>
              <a:ext uri="{FF2B5EF4-FFF2-40B4-BE49-F238E27FC236}">
                <a16:creationId xmlns:a16="http://schemas.microsoft.com/office/drawing/2014/main" id="{9F28A536-D9F7-1B16-8F48-444871B96BA5}"/>
              </a:ext>
            </a:extLst>
          </xdr:cNvPr>
          <xdr:cNvSpPr txBox="1"/>
        </xdr:nvSpPr>
        <xdr:spPr>
          <a:xfrm>
            <a:off x="12129773" y="654841"/>
            <a:ext cx="619200" cy="2520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Detailed Criteria</a:t>
            </a:r>
          </a:p>
        </xdr:txBody>
      </xdr:sp>
    </xdr:grpSp>
    <xdr:clientData/>
  </xdr:twoCellAnchor>
  <xdr:twoCellAnchor editAs="absolute">
    <xdr:from>
      <xdr:col>0</xdr:col>
      <xdr:colOff>123209</xdr:colOff>
      <xdr:row>4</xdr:row>
      <xdr:rowOff>2179</xdr:rowOff>
    </xdr:from>
    <xdr:to>
      <xdr:col>20</xdr:col>
      <xdr:colOff>284517</xdr:colOff>
      <xdr:row>158</xdr:row>
      <xdr:rowOff>98571</xdr:rowOff>
    </xdr:to>
    <xdr:grpSp>
      <xdr:nvGrpSpPr>
        <xdr:cNvPr id="2" name="Agrupar 115">
          <a:extLst>
            <a:ext uri="{FF2B5EF4-FFF2-40B4-BE49-F238E27FC236}">
              <a16:creationId xmlns:a16="http://schemas.microsoft.com/office/drawing/2014/main" id="{7CDA524B-C937-45E0-AE5C-6455EE908303}"/>
            </a:ext>
          </a:extLst>
        </xdr:cNvPr>
        <xdr:cNvGrpSpPr/>
      </xdr:nvGrpSpPr>
      <xdr:grpSpPr>
        <a:xfrm>
          <a:off x="123209" y="1211854"/>
          <a:ext cx="11400808" cy="27966542"/>
          <a:chOff x="38099" y="1228725"/>
          <a:chExt cx="11707117" cy="22909158"/>
        </a:xfrm>
      </xdr:grpSpPr>
      <xdr:sp macro="" textlink="">
        <xdr:nvSpPr>
          <xdr:cNvPr id="3" name="Retângulo: Cantos Arredondados 116">
            <a:extLst>
              <a:ext uri="{FF2B5EF4-FFF2-40B4-BE49-F238E27FC236}">
                <a16:creationId xmlns:a16="http://schemas.microsoft.com/office/drawing/2014/main" id="{2FF69E34-4AD0-DFCE-BE47-2CF7655ACFC4}"/>
              </a:ext>
            </a:extLst>
          </xdr:cNvPr>
          <xdr:cNvSpPr/>
        </xdr:nvSpPr>
        <xdr:spPr>
          <a:xfrm>
            <a:off x="38099" y="1398013"/>
            <a:ext cx="11707117" cy="22739870"/>
          </a:xfrm>
          <a:prstGeom prst="roundRect">
            <a:avLst>
              <a:gd name="adj" fmla="val 760"/>
            </a:avLst>
          </a:prstGeom>
          <a:no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grpSp>
        <xdr:nvGrpSpPr>
          <xdr:cNvPr id="4" name="Agrupar 117">
            <a:extLst>
              <a:ext uri="{FF2B5EF4-FFF2-40B4-BE49-F238E27FC236}">
                <a16:creationId xmlns:a16="http://schemas.microsoft.com/office/drawing/2014/main" id="{C8255566-8F2A-38E2-629C-D009C1194F99}"/>
              </a:ext>
            </a:extLst>
          </xdr:cNvPr>
          <xdr:cNvGrpSpPr/>
        </xdr:nvGrpSpPr>
        <xdr:grpSpPr>
          <a:xfrm>
            <a:off x="200024" y="1228725"/>
            <a:ext cx="5109169" cy="360000"/>
            <a:chOff x="94395" y="1260391"/>
            <a:chExt cx="5109169" cy="413650"/>
          </a:xfrm>
        </xdr:grpSpPr>
        <xdr:sp macro="" textlink="">
          <xdr:nvSpPr>
            <xdr:cNvPr id="5" name="Retângulo: Cantos Diagonais Arredondados 118">
              <a:hlinkClick xmlns:r="http://schemas.openxmlformats.org/officeDocument/2006/relationships" r:id="rId2"/>
              <a:extLst>
                <a:ext uri="{FF2B5EF4-FFF2-40B4-BE49-F238E27FC236}">
                  <a16:creationId xmlns:a16="http://schemas.microsoft.com/office/drawing/2014/main" id="{261E1EE2-0587-433B-F9FD-3E65DF9DB44C}"/>
                </a:ext>
              </a:extLst>
            </xdr:cNvPr>
            <xdr:cNvSpPr/>
          </xdr:nvSpPr>
          <xdr:spPr>
            <a:xfrm>
              <a:off x="94395" y="1260391"/>
              <a:ext cx="1594975" cy="413650"/>
            </a:xfrm>
            <a:prstGeom prst="round2DiagRect">
              <a:avLst>
                <a:gd name="adj1" fmla="val 27881"/>
                <a:gd name="adj2" fmla="val 5623"/>
              </a:avLst>
            </a:prstGeom>
            <a:solidFill>
              <a:srgbClr val="E4562E"/>
            </a:solid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pt-BR" sz="1000" b="1" i="0" u="sng" strike="noStrike" kern="0" cap="none" spc="0" normalizeH="0" baseline="0" noProof="0">
                  <a:ln>
                    <a:noFill/>
                  </a:ln>
                  <a:solidFill>
                    <a:prstClr val="white"/>
                  </a:solidFill>
                  <a:effectLst/>
                  <a:uLnTx/>
                  <a:uFillTx/>
                  <a:latin typeface="Calibri" panose="020F0502020204030204" pitchFamily="34" charset="0"/>
                  <a:ea typeface="Calibri" panose="020F0502020204030204" pitchFamily="34" charset="0"/>
                  <a:cs typeface="Calibri" panose="020F0502020204030204" pitchFamily="34" charset="0"/>
                </a:rPr>
                <a:t>Socioeconomic Impact and Community Development</a:t>
              </a:r>
            </a:p>
          </xdr:txBody>
        </xdr:sp>
        <xdr:sp macro="" textlink="">
          <xdr:nvSpPr>
            <xdr:cNvPr id="6" name="Retângulo: Cantos Diagonais Arredondados 119">
              <a:hlinkClick xmlns:r="http://schemas.openxmlformats.org/officeDocument/2006/relationships" r:id="rId3"/>
              <a:extLst>
                <a:ext uri="{FF2B5EF4-FFF2-40B4-BE49-F238E27FC236}">
                  <a16:creationId xmlns:a16="http://schemas.microsoft.com/office/drawing/2014/main" id="{A387BCC5-3109-D9B0-2BF6-AAB7AB75753A}"/>
                </a:ext>
              </a:extLst>
            </xdr:cNvPr>
            <xdr:cNvSpPr/>
          </xdr:nvSpPr>
          <xdr:spPr>
            <a:xfrm>
              <a:off x="1851492" y="1260391"/>
              <a:ext cx="1594975" cy="413650"/>
            </a:xfrm>
            <a:prstGeom prst="round2DiagRect">
              <a:avLst>
                <a:gd name="adj1" fmla="val 27881"/>
                <a:gd name="adj2" fmla="val 3770"/>
              </a:avLst>
            </a:prstGeom>
            <a:solidFill>
              <a:schemeClr val="bg1"/>
            </a:solid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pt-BR" sz="1000" b="0" i="0" u="none" strike="noStrike" kern="0" cap="none" spc="0" normalizeH="0" baseline="0" noProof="0">
                  <a:ln>
                    <a:noFill/>
                  </a:ln>
                  <a:solidFill>
                    <a:srgbClr val="695E4A"/>
                  </a:solidFill>
                  <a:effectLst/>
                  <a:uLnTx/>
                  <a:uFillTx/>
                  <a:latin typeface="Calibri" panose="020F0502020204030204" pitchFamily="34" charset="0"/>
                  <a:ea typeface="Calibri" panose="020F0502020204030204" pitchFamily="34" charset="0"/>
                  <a:cs typeface="Calibri" panose="020F0502020204030204" pitchFamily="34" charset="0"/>
                </a:rPr>
                <a:t>Supply Chain Management</a:t>
              </a:r>
            </a:p>
          </xdr:txBody>
        </xdr:sp>
        <xdr:sp macro="" textlink="">
          <xdr:nvSpPr>
            <xdr:cNvPr id="7" name="Retângulo: Cantos Diagonais Arredondados 120">
              <a:hlinkClick xmlns:r="http://schemas.openxmlformats.org/officeDocument/2006/relationships" r:id="rId4"/>
              <a:extLst>
                <a:ext uri="{FF2B5EF4-FFF2-40B4-BE49-F238E27FC236}">
                  <a16:creationId xmlns:a16="http://schemas.microsoft.com/office/drawing/2014/main" id="{96D4A761-4A43-BD61-AEE4-7326B4701120}"/>
                </a:ext>
              </a:extLst>
            </xdr:cNvPr>
            <xdr:cNvSpPr/>
          </xdr:nvSpPr>
          <xdr:spPr>
            <a:xfrm>
              <a:off x="3608589" y="1260391"/>
              <a:ext cx="1594975" cy="413650"/>
            </a:xfrm>
            <a:prstGeom prst="round2DiagRect">
              <a:avLst>
                <a:gd name="adj1" fmla="val 27881"/>
                <a:gd name="adj2" fmla="val 3770"/>
              </a:avLst>
            </a:prstGeom>
            <a:solidFill>
              <a:schemeClr val="bg1"/>
            </a:solid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pt-BR" sz="1000" b="0" i="0" u="none" strike="noStrike" kern="0" cap="none" spc="0" normalizeH="0" baseline="0" noProof="0">
                  <a:ln>
                    <a:noFill/>
                  </a:ln>
                  <a:solidFill>
                    <a:srgbClr val="695E4A"/>
                  </a:solidFill>
                  <a:effectLst/>
                  <a:uLnTx/>
                  <a:uFillTx/>
                  <a:latin typeface="Calibri" panose="020F0502020204030204" pitchFamily="34" charset="0"/>
                  <a:ea typeface="Calibri" panose="020F0502020204030204" pitchFamily="34" charset="0"/>
                  <a:cs typeface="Calibri" panose="020F0502020204030204" pitchFamily="34" charset="0"/>
                </a:rPr>
                <a:t>Emergency Management</a:t>
              </a:r>
            </a:p>
          </xdr:txBody>
        </xdr:sp>
      </xdr:grpSp>
    </xdr:grpSp>
    <xdr:clientData/>
  </xdr:twoCellAnchor>
  <xdr:twoCellAnchor editAs="absolute">
    <xdr:from>
      <xdr:col>0</xdr:col>
      <xdr:colOff>0</xdr:colOff>
      <xdr:row>0</xdr:row>
      <xdr:rowOff>-1</xdr:rowOff>
    </xdr:from>
    <xdr:to>
      <xdr:col>19</xdr:col>
      <xdr:colOff>569890</xdr:colOff>
      <xdr:row>2</xdr:row>
      <xdr:rowOff>551597</xdr:rowOff>
    </xdr:to>
    <xdr:grpSp>
      <xdr:nvGrpSpPr>
        <xdr:cNvPr id="1312" name="Agrupar 9">
          <a:extLst>
            <a:ext uri="{FF2B5EF4-FFF2-40B4-BE49-F238E27FC236}">
              <a16:creationId xmlns:a16="http://schemas.microsoft.com/office/drawing/2014/main" id="{1F2081B1-8FDB-46EB-AA82-4E8B71260E19}"/>
            </a:ext>
          </a:extLst>
        </xdr:cNvPr>
        <xdr:cNvGrpSpPr/>
      </xdr:nvGrpSpPr>
      <xdr:grpSpPr>
        <a:xfrm>
          <a:off x="0" y="-1"/>
          <a:ext cx="11228365" cy="932598"/>
          <a:chOff x="0" y="1478573"/>
          <a:chExt cx="11657486" cy="1040592"/>
        </a:xfrm>
      </xdr:grpSpPr>
      <xdr:pic>
        <xdr:nvPicPr>
          <xdr:cNvPr id="1313" name="Imagem 11">
            <a:hlinkClick xmlns:r="http://schemas.openxmlformats.org/officeDocument/2006/relationships" r:id="rId5"/>
            <a:extLst>
              <a:ext uri="{FF2B5EF4-FFF2-40B4-BE49-F238E27FC236}">
                <a16:creationId xmlns:a16="http://schemas.microsoft.com/office/drawing/2014/main" id="{BEF6516C-208C-291C-E827-8F0711FA91CE}"/>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10576" b="7840"/>
          <a:stretch>
            <a:fillRect/>
          </a:stretch>
        </xdr:blipFill>
        <xdr:spPr>
          <a:xfrm>
            <a:off x="0" y="1478573"/>
            <a:ext cx="1445305" cy="512244"/>
          </a:xfrm>
          <a:prstGeom prst="rect">
            <a:avLst/>
          </a:prstGeom>
        </xdr:spPr>
      </xdr:pic>
      <xdr:grpSp>
        <xdr:nvGrpSpPr>
          <xdr:cNvPr id="1314" name="Agrupar 12">
            <a:hlinkClick xmlns:r="http://schemas.openxmlformats.org/officeDocument/2006/relationships" r:id="rId7"/>
            <a:extLst>
              <a:ext uri="{FF2B5EF4-FFF2-40B4-BE49-F238E27FC236}">
                <a16:creationId xmlns:a16="http://schemas.microsoft.com/office/drawing/2014/main" id="{1E3607EC-9B65-FB29-21A3-048221D10B73}"/>
              </a:ext>
            </a:extLst>
          </xdr:cNvPr>
          <xdr:cNvGrpSpPr/>
        </xdr:nvGrpSpPr>
        <xdr:grpSpPr>
          <a:xfrm>
            <a:off x="81251" y="1985607"/>
            <a:ext cx="832806" cy="506309"/>
            <a:chOff x="81496" y="507699"/>
            <a:chExt cx="831691" cy="506973"/>
          </a:xfrm>
        </xdr:grpSpPr>
        <xdr:sp macro="" textlink="">
          <xdr:nvSpPr>
            <xdr:cNvPr id="1315" name="object 76">
              <a:extLst>
                <a:ext uri="{FF2B5EF4-FFF2-40B4-BE49-F238E27FC236}">
                  <a16:creationId xmlns:a16="http://schemas.microsoft.com/office/drawing/2014/main" id="{68060C89-AE59-1123-9BCE-EF4680EE3942}"/>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1316" name="object 77">
              <a:extLst>
                <a:ext uri="{FF2B5EF4-FFF2-40B4-BE49-F238E27FC236}">
                  <a16:creationId xmlns:a16="http://schemas.microsoft.com/office/drawing/2014/main" id="{5C814C4B-1156-2DD9-3F5F-CE25CA24111D}"/>
                </a:ext>
              </a:extLst>
            </xdr:cNvPr>
            <xdr:cNvPicPr/>
          </xdr:nvPicPr>
          <xdr:blipFill>
            <a:blip xmlns:r="http://schemas.openxmlformats.org/officeDocument/2006/relationships" r:embed="rId8" cstate="print">
              <a:duotone>
                <a:prstClr val="black"/>
                <a:srgbClr val="695E4A">
                  <a:tint val="45000"/>
                  <a:satMod val="400000"/>
                </a:srgbClr>
              </a:duotone>
              <a:extLst>
                <a:ext uri="{BEBA8EAE-BF5A-486C-A8C5-ECC9F3942E4B}">
                  <a14:imgProps xmlns:a14="http://schemas.microsoft.com/office/drawing/2010/main">
                    <a14:imgLayer r:embed="rId9">
                      <a14:imgEffect>
                        <a14:saturation sat="0"/>
                      </a14:imgEffect>
                    </a14:imgLayer>
                  </a14:imgProps>
                </a:ext>
              </a:extLst>
            </a:blip>
            <a:stretch>
              <a:fillRect/>
            </a:stretch>
          </xdr:blipFill>
          <xdr:spPr>
            <a:xfrm>
              <a:off x="423763" y="561872"/>
              <a:ext cx="151229" cy="138638"/>
            </a:xfrm>
            <a:prstGeom prst="rect">
              <a:avLst/>
            </a:prstGeom>
          </xdr:spPr>
        </xdr:pic>
        <xdr:grpSp>
          <xdr:nvGrpSpPr>
            <xdr:cNvPr id="1317" name="Agrupar 174">
              <a:extLst>
                <a:ext uri="{FF2B5EF4-FFF2-40B4-BE49-F238E27FC236}">
                  <a16:creationId xmlns:a16="http://schemas.microsoft.com/office/drawing/2014/main" id="{6D88BEEB-DD95-846C-6FF4-4010312C4820}"/>
                </a:ext>
              </a:extLst>
            </xdr:cNvPr>
            <xdr:cNvGrpSpPr/>
          </xdr:nvGrpSpPr>
          <xdr:grpSpPr>
            <a:xfrm>
              <a:off x="81496" y="748716"/>
              <a:ext cx="831691" cy="265956"/>
              <a:chOff x="81496" y="747958"/>
              <a:chExt cx="832004" cy="265956"/>
            </a:xfrm>
          </xdr:grpSpPr>
          <xdr:sp macro="" textlink="">
            <xdr:nvSpPr>
              <xdr:cNvPr id="1318" name="object 78">
                <a:extLst>
                  <a:ext uri="{FF2B5EF4-FFF2-40B4-BE49-F238E27FC236}">
                    <a16:creationId xmlns:a16="http://schemas.microsoft.com/office/drawing/2014/main" id="{5F9BE307-9554-919E-AB3E-80C3366A7F15}"/>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319" name="object 89">
                <a:extLst>
                  <a:ext uri="{FF2B5EF4-FFF2-40B4-BE49-F238E27FC236}">
                    <a16:creationId xmlns:a16="http://schemas.microsoft.com/office/drawing/2014/main" id="{AE11B038-9C35-7EB1-5067-E4B60DA28A0B}"/>
                  </a:ext>
                </a:extLst>
              </xdr:cNvPr>
              <xdr:cNvSpPr txBox="1"/>
            </xdr:nvSpPr>
            <xdr:spPr>
              <a:xfrm>
                <a:off x="238616" y="813158"/>
                <a:ext cx="517763" cy="151875"/>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Home</a:t>
                </a:r>
                <a:endParaRPr sz="800" b="0">
                  <a:solidFill>
                    <a:srgbClr val="695E4A"/>
                  </a:solidFill>
                  <a:latin typeface="Roboto"/>
                  <a:cs typeface="Roboto"/>
                </a:endParaRPr>
              </a:p>
            </xdr:txBody>
          </xdr:sp>
        </xdr:grpSp>
      </xdr:grpSp>
      <xdr:grpSp>
        <xdr:nvGrpSpPr>
          <xdr:cNvPr id="1320" name="Agrupar 13">
            <a:hlinkClick xmlns:r="http://schemas.openxmlformats.org/officeDocument/2006/relationships" r:id="rId10"/>
            <a:extLst>
              <a:ext uri="{FF2B5EF4-FFF2-40B4-BE49-F238E27FC236}">
                <a16:creationId xmlns:a16="http://schemas.microsoft.com/office/drawing/2014/main" id="{D121A6C9-757C-B92A-4E83-18F961451035}"/>
              </a:ext>
            </a:extLst>
          </xdr:cNvPr>
          <xdr:cNvGrpSpPr/>
        </xdr:nvGrpSpPr>
        <xdr:grpSpPr>
          <a:xfrm>
            <a:off x="1875546" y="1984492"/>
            <a:ext cx="841455" cy="507425"/>
            <a:chOff x="1873229" y="506582"/>
            <a:chExt cx="834675" cy="508090"/>
          </a:xfrm>
        </xdr:grpSpPr>
        <xdr:grpSp>
          <xdr:nvGrpSpPr>
            <xdr:cNvPr id="1321" name="Agrupar 167">
              <a:extLst>
                <a:ext uri="{FF2B5EF4-FFF2-40B4-BE49-F238E27FC236}">
                  <a16:creationId xmlns:a16="http://schemas.microsoft.com/office/drawing/2014/main" id="{D9CF0550-9650-6C13-0B2A-736E39DAE195}"/>
                </a:ext>
              </a:extLst>
            </xdr:cNvPr>
            <xdr:cNvGrpSpPr/>
          </xdr:nvGrpSpPr>
          <xdr:grpSpPr>
            <a:xfrm>
              <a:off x="1873229" y="748716"/>
              <a:ext cx="834675" cy="265956"/>
              <a:chOff x="1873229" y="746828"/>
              <a:chExt cx="834675" cy="265956"/>
            </a:xfrm>
          </xdr:grpSpPr>
          <xdr:sp macro="" textlink="">
            <xdr:nvSpPr>
              <xdr:cNvPr id="1322" name="object 80">
                <a:extLst>
                  <a:ext uri="{FF2B5EF4-FFF2-40B4-BE49-F238E27FC236}">
                    <a16:creationId xmlns:a16="http://schemas.microsoft.com/office/drawing/2014/main" id="{1F5CC0CD-B7FC-D986-7C6E-74169AF4EA22}"/>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323" name="object 90">
                <a:extLst>
                  <a:ext uri="{FF2B5EF4-FFF2-40B4-BE49-F238E27FC236}">
                    <a16:creationId xmlns:a16="http://schemas.microsoft.com/office/drawing/2014/main" id="{CC851CEA-25A5-4D76-8C15-6532BBEC641C}"/>
                  </a:ext>
                </a:extLst>
              </xdr:cNvPr>
              <xdr:cNvSpPr txBox="1"/>
            </xdr:nvSpPr>
            <xdr:spPr>
              <a:xfrm>
                <a:off x="2084552" y="812028"/>
                <a:ext cx="412027" cy="151875"/>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b="0" spc="-1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24" name="object 109">
              <a:extLst>
                <a:ext uri="{FF2B5EF4-FFF2-40B4-BE49-F238E27FC236}">
                  <a16:creationId xmlns:a16="http://schemas.microsoft.com/office/drawing/2014/main" id="{6EB10DBE-6BA6-6EE6-6BB6-80BD75452813}"/>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25" name="object 110">
              <a:extLst>
                <a:ext uri="{FF2B5EF4-FFF2-40B4-BE49-F238E27FC236}">
                  <a16:creationId xmlns:a16="http://schemas.microsoft.com/office/drawing/2014/main" id="{12849626-182F-E684-96DE-1212E243AE32}"/>
                </a:ext>
              </a:extLst>
            </xdr:cNvPr>
            <xdr:cNvPicPr/>
          </xdr:nvPicPr>
          <xdr:blipFill>
            <a:blip xmlns:r="http://schemas.openxmlformats.org/officeDocument/2006/relationships" r:embed="rId11"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grpSp>
        <xdr:nvGrpSpPr>
          <xdr:cNvPr id="1326" name="Agrupar 14">
            <a:hlinkClick xmlns:r="http://schemas.openxmlformats.org/officeDocument/2006/relationships" r:id="rId12"/>
            <a:extLst>
              <a:ext uri="{FF2B5EF4-FFF2-40B4-BE49-F238E27FC236}">
                <a16:creationId xmlns:a16="http://schemas.microsoft.com/office/drawing/2014/main" id="{3E8B9F80-596F-137E-D545-19365A2DACDC}"/>
              </a:ext>
            </a:extLst>
          </xdr:cNvPr>
          <xdr:cNvGrpSpPr/>
        </xdr:nvGrpSpPr>
        <xdr:grpSpPr>
          <a:xfrm>
            <a:off x="2781308" y="1984492"/>
            <a:ext cx="832871" cy="519144"/>
            <a:chOff x="2772406" y="506582"/>
            <a:chExt cx="830722" cy="519824"/>
          </a:xfrm>
        </xdr:grpSpPr>
        <xdr:grpSp>
          <xdr:nvGrpSpPr>
            <xdr:cNvPr id="1327" name="Agrupar 162">
              <a:extLst>
                <a:ext uri="{FF2B5EF4-FFF2-40B4-BE49-F238E27FC236}">
                  <a16:creationId xmlns:a16="http://schemas.microsoft.com/office/drawing/2014/main" id="{6193237F-B3F3-7730-1A1D-C29DD8C5337B}"/>
                </a:ext>
              </a:extLst>
            </xdr:cNvPr>
            <xdr:cNvGrpSpPr/>
          </xdr:nvGrpSpPr>
          <xdr:grpSpPr>
            <a:xfrm>
              <a:off x="2772406" y="736984"/>
              <a:ext cx="830722" cy="289422"/>
              <a:chOff x="2772407" y="738952"/>
              <a:chExt cx="830722" cy="289422"/>
            </a:xfrm>
          </xdr:grpSpPr>
          <xdr:sp macro="" textlink="">
            <xdr:nvSpPr>
              <xdr:cNvPr id="1328" name="object 80">
                <a:extLst>
                  <a:ext uri="{FF2B5EF4-FFF2-40B4-BE49-F238E27FC236}">
                    <a16:creationId xmlns:a16="http://schemas.microsoft.com/office/drawing/2014/main" id="{C6031E0A-4604-304C-75D9-00270762BE38}"/>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329" name="object 90">
                <a:extLst>
                  <a:ext uri="{FF2B5EF4-FFF2-40B4-BE49-F238E27FC236}">
                    <a16:creationId xmlns:a16="http://schemas.microsoft.com/office/drawing/2014/main" id="{CCE3CE8A-B9F0-D9A0-9CE6-FB878491836C}"/>
                  </a:ext>
                </a:extLst>
              </xdr:cNvPr>
              <xdr:cNvSpPr txBox="1"/>
            </xdr:nvSpPr>
            <xdr:spPr>
              <a:xfrm>
                <a:off x="2981702" y="738952"/>
                <a:ext cx="412130" cy="289422"/>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Public Targets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30" name="object 109">
              <a:extLst>
                <a:ext uri="{FF2B5EF4-FFF2-40B4-BE49-F238E27FC236}">
                  <a16:creationId xmlns:a16="http://schemas.microsoft.com/office/drawing/2014/main" id="{E7525EE5-4887-1498-7C84-316D37CC064C}"/>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31" name="Imagem 164">
              <a:extLst>
                <a:ext uri="{FF2B5EF4-FFF2-40B4-BE49-F238E27FC236}">
                  <a16:creationId xmlns:a16="http://schemas.microsoft.com/office/drawing/2014/main" id="{0290A35F-3849-AF25-5CB8-00BB87844687}"/>
                </a:ext>
              </a:extLst>
            </xdr:cNvPr>
            <xdr:cNvPicPr>
              <a:picLocks noChangeAspect="1"/>
            </xdr:cNvPicPr>
          </xdr:nvPicPr>
          <xdr:blipFill>
            <a:blip xmlns:r="http://schemas.openxmlformats.org/officeDocument/2006/relationships" r:embed="rId13">
              <a:duotone>
                <a:prstClr val="black"/>
                <a:srgbClr val="695E4A">
                  <a:tint val="45000"/>
                  <a:satMod val="400000"/>
                </a:srgbClr>
              </a:duotone>
              <a:extLst>
                <a:ext uri="{BEBA8EAE-BF5A-486C-A8C5-ECC9F3942E4B}">
                  <a14:imgProps xmlns:a14="http://schemas.microsoft.com/office/drawing/2010/main">
                    <a14:imgLayer r:embed="rId14">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1332" name="Agrupar 15">
            <a:hlinkClick xmlns:r="http://schemas.openxmlformats.org/officeDocument/2006/relationships" r:id="rId15"/>
            <a:extLst>
              <a:ext uri="{FF2B5EF4-FFF2-40B4-BE49-F238E27FC236}">
                <a16:creationId xmlns:a16="http://schemas.microsoft.com/office/drawing/2014/main" id="{7A86D14D-3B16-8416-286B-32116FC8D85C}"/>
              </a:ext>
            </a:extLst>
          </xdr:cNvPr>
          <xdr:cNvGrpSpPr/>
        </xdr:nvGrpSpPr>
        <xdr:grpSpPr>
          <a:xfrm>
            <a:off x="978366" y="1985607"/>
            <a:ext cx="832872" cy="506309"/>
            <a:chOff x="978002" y="507699"/>
            <a:chExt cx="830725" cy="506973"/>
          </a:xfrm>
        </xdr:grpSpPr>
        <xdr:grpSp>
          <xdr:nvGrpSpPr>
            <xdr:cNvPr id="1333" name="Agrupar 157">
              <a:extLst>
                <a:ext uri="{FF2B5EF4-FFF2-40B4-BE49-F238E27FC236}">
                  <a16:creationId xmlns:a16="http://schemas.microsoft.com/office/drawing/2014/main" id="{3A340897-D44F-3CD7-097B-37D8088E6FF3}"/>
                </a:ext>
              </a:extLst>
            </xdr:cNvPr>
            <xdr:cNvGrpSpPr/>
          </xdr:nvGrpSpPr>
          <xdr:grpSpPr>
            <a:xfrm>
              <a:off x="978002" y="748716"/>
              <a:ext cx="830725" cy="265956"/>
              <a:chOff x="978002" y="747945"/>
              <a:chExt cx="830725" cy="265956"/>
            </a:xfrm>
          </xdr:grpSpPr>
          <xdr:sp macro="" textlink="">
            <xdr:nvSpPr>
              <xdr:cNvPr id="1334" name="object 80">
                <a:extLst>
                  <a:ext uri="{FF2B5EF4-FFF2-40B4-BE49-F238E27FC236}">
                    <a16:creationId xmlns:a16="http://schemas.microsoft.com/office/drawing/2014/main" id="{2BBCFD5B-7FF6-71C2-334C-D1CE8EF93A45}"/>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335" name="object 90">
                <a:extLst>
                  <a:ext uri="{FF2B5EF4-FFF2-40B4-BE49-F238E27FC236}">
                    <a16:creationId xmlns:a16="http://schemas.microsoft.com/office/drawing/2014/main" id="{72AA6859-6AA4-66F4-0851-E9E19CBFBB69}"/>
                  </a:ext>
                </a:extLst>
              </xdr:cNvPr>
              <xdr:cNvSpPr txBox="1"/>
            </xdr:nvSpPr>
            <xdr:spPr>
              <a:xfrm>
                <a:off x="1187960" y="813145"/>
                <a:ext cx="410811" cy="151875"/>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Index</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36" name="object 109">
              <a:extLst>
                <a:ext uri="{FF2B5EF4-FFF2-40B4-BE49-F238E27FC236}">
                  <a16:creationId xmlns:a16="http://schemas.microsoft.com/office/drawing/2014/main" id="{58753D36-3620-2D66-6B38-E80EB9E8B11E}"/>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1337" name="Imagem 159">
              <a:extLst>
                <a:ext uri="{FF2B5EF4-FFF2-40B4-BE49-F238E27FC236}">
                  <a16:creationId xmlns:a16="http://schemas.microsoft.com/office/drawing/2014/main" id="{06597AE1-801E-74FC-E63C-6B1450680CD5}"/>
                </a:ext>
              </a:extLst>
            </xdr:cNvPr>
            <xdr:cNvPicPr>
              <a:picLocks noChangeAspect="1"/>
            </xdr:cNvPicPr>
          </xdr:nvPicPr>
          <xdr:blipFill>
            <a:blip xmlns:r="http://schemas.openxmlformats.org/officeDocument/2006/relationships" r:embed="rId16">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1338" name="Agrupar 16">
            <a:hlinkClick xmlns:r="http://schemas.openxmlformats.org/officeDocument/2006/relationships" r:id="rId17"/>
            <a:extLst>
              <a:ext uri="{FF2B5EF4-FFF2-40B4-BE49-F238E27FC236}">
                <a16:creationId xmlns:a16="http://schemas.microsoft.com/office/drawing/2014/main" id="{AC7FE373-51AE-00DF-0010-E57568DD7E02}"/>
              </a:ext>
            </a:extLst>
          </xdr:cNvPr>
          <xdr:cNvGrpSpPr/>
        </xdr:nvGrpSpPr>
        <xdr:grpSpPr>
          <a:xfrm>
            <a:off x="3678487" y="1984492"/>
            <a:ext cx="832872" cy="534673"/>
            <a:chOff x="3667630" y="506582"/>
            <a:chExt cx="830725" cy="535374"/>
          </a:xfrm>
        </xdr:grpSpPr>
        <xdr:grpSp>
          <xdr:nvGrpSpPr>
            <xdr:cNvPr id="1339" name="Agrupar 152">
              <a:extLst>
                <a:ext uri="{FF2B5EF4-FFF2-40B4-BE49-F238E27FC236}">
                  <a16:creationId xmlns:a16="http://schemas.microsoft.com/office/drawing/2014/main" id="{B51BC6CA-3B96-977B-9397-633C804A4BF8}"/>
                </a:ext>
              </a:extLst>
            </xdr:cNvPr>
            <xdr:cNvGrpSpPr/>
          </xdr:nvGrpSpPr>
          <xdr:grpSpPr>
            <a:xfrm>
              <a:off x="3667630" y="748796"/>
              <a:ext cx="830725" cy="293160"/>
              <a:chOff x="3667631" y="750764"/>
              <a:chExt cx="830725" cy="293160"/>
            </a:xfrm>
          </xdr:grpSpPr>
          <xdr:sp macro="" textlink="">
            <xdr:nvSpPr>
              <xdr:cNvPr id="1340" name="object 80">
                <a:extLst>
                  <a:ext uri="{FF2B5EF4-FFF2-40B4-BE49-F238E27FC236}">
                    <a16:creationId xmlns:a16="http://schemas.microsoft.com/office/drawing/2014/main" id="{369B9FDA-A0F3-7AC8-2187-6660F7B979AB}"/>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341" name="object 90">
                <a:extLst>
                  <a:ext uri="{FF2B5EF4-FFF2-40B4-BE49-F238E27FC236}">
                    <a16:creationId xmlns:a16="http://schemas.microsoft.com/office/drawing/2014/main" id="{C9E7788D-D2F9-B134-ACAB-CEC6683ED9B0}"/>
                  </a:ext>
                </a:extLst>
              </xdr:cNvPr>
              <xdr:cNvSpPr txBox="1"/>
            </xdr:nvSpPr>
            <xdr:spPr>
              <a:xfrm>
                <a:off x="3799609" y="754502"/>
                <a:ext cx="566769" cy="2894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Integrated Report</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42" name="object 109">
              <a:extLst>
                <a:ext uri="{FF2B5EF4-FFF2-40B4-BE49-F238E27FC236}">
                  <a16:creationId xmlns:a16="http://schemas.microsoft.com/office/drawing/2014/main" id="{C43284F3-1DF6-7A39-6855-E34EF987511B}"/>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43" name="Imagem 154">
              <a:extLst>
                <a:ext uri="{FF2B5EF4-FFF2-40B4-BE49-F238E27FC236}">
                  <a16:creationId xmlns:a16="http://schemas.microsoft.com/office/drawing/2014/main" id="{5BA10284-2616-28D2-CDFC-883CA267E001}"/>
                </a:ext>
              </a:extLst>
            </xdr:cNvPr>
            <xdr:cNvPicPr>
              <a:picLocks noChangeAspect="1"/>
            </xdr:cNvPicPr>
          </xdr:nvPicPr>
          <xdr:blipFill>
            <a:blip xmlns:r="http://schemas.openxmlformats.org/officeDocument/2006/relationships" r:embed="rId18">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1344" name="Agrupar 17">
            <a:hlinkClick xmlns:r="http://schemas.openxmlformats.org/officeDocument/2006/relationships" r:id="rId19"/>
            <a:extLst>
              <a:ext uri="{FF2B5EF4-FFF2-40B4-BE49-F238E27FC236}">
                <a16:creationId xmlns:a16="http://schemas.microsoft.com/office/drawing/2014/main" id="{C4349432-1B55-B6CE-4461-60FD52DB495C}"/>
              </a:ext>
            </a:extLst>
          </xdr:cNvPr>
          <xdr:cNvGrpSpPr/>
        </xdr:nvGrpSpPr>
        <xdr:grpSpPr>
          <a:xfrm>
            <a:off x="4575667" y="1984492"/>
            <a:ext cx="825212" cy="534673"/>
            <a:chOff x="4562857" y="506582"/>
            <a:chExt cx="827700" cy="535374"/>
          </a:xfrm>
        </xdr:grpSpPr>
        <xdr:grpSp>
          <xdr:nvGrpSpPr>
            <xdr:cNvPr id="1345" name="Agrupar 147">
              <a:extLst>
                <a:ext uri="{FF2B5EF4-FFF2-40B4-BE49-F238E27FC236}">
                  <a16:creationId xmlns:a16="http://schemas.microsoft.com/office/drawing/2014/main" id="{6DCE71FC-52E3-3A5C-A83B-D520CC9AFED1}"/>
                </a:ext>
              </a:extLst>
            </xdr:cNvPr>
            <xdr:cNvGrpSpPr/>
          </xdr:nvGrpSpPr>
          <xdr:grpSpPr>
            <a:xfrm>
              <a:off x="4562857" y="748796"/>
              <a:ext cx="827700" cy="293160"/>
              <a:chOff x="4562859" y="750764"/>
              <a:chExt cx="827700" cy="293160"/>
            </a:xfrm>
          </xdr:grpSpPr>
          <xdr:sp macro="" textlink="">
            <xdr:nvSpPr>
              <xdr:cNvPr id="1346" name="object 80">
                <a:extLst>
                  <a:ext uri="{FF2B5EF4-FFF2-40B4-BE49-F238E27FC236}">
                    <a16:creationId xmlns:a16="http://schemas.microsoft.com/office/drawing/2014/main" id="{716EAC8C-B6B4-A39E-02A4-E760B1485FD9}"/>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347" name="object 90">
                <a:extLst>
                  <a:ext uri="{FF2B5EF4-FFF2-40B4-BE49-F238E27FC236}">
                    <a16:creationId xmlns:a16="http://schemas.microsoft.com/office/drawing/2014/main" id="{C25E0A5B-3C16-1E6C-5F3B-4323E8CB07C5}"/>
                  </a:ext>
                </a:extLst>
              </xdr:cNvPr>
              <xdr:cNvSpPr txBox="1"/>
            </xdr:nvSpPr>
            <xdr:spPr>
              <a:xfrm>
                <a:off x="4694707" y="754502"/>
                <a:ext cx="613329" cy="2894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Corporate Governance</a:t>
                </a:r>
              </a:p>
            </xdr:txBody>
          </xdr:sp>
        </xdr:grpSp>
        <xdr:sp macro="" textlink="">
          <xdr:nvSpPr>
            <xdr:cNvPr id="1348" name="object 109">
              <a:extLst>
                <a:ext uri="{FF2B5EF4-FFF2-40B4-BE49-F238E27FC236}">
                  <a16:creationId xmlns:a16="http://schemas.microsoft.com/office/drawing/2014/main" id="{3987091E-3E69-CC1A-8743-5D95B6A394FC}"/>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49" name="object 113">
              <a:extLst>
                <a:ext uri="{FF2B5EF4-FFF2-40B4-BE49-F238E27FC236}">
                  <a16:creationId xmlns:a16="http://schemas.microsoft.com/office/drawing/2014/main" id="{E98ECDF2-23A0-B177-EABC-E9D14A82F3EA}"/>
                </a:ext>
              </a:extLst>
            </xdr:cNvPr>
            <xdr:cNvPicPr/>
          </xdr:nvPicPr>
          <xdr:blipFill>
            <a:blip xmlns:r="http://schemas.openxmlformats.org/officeDocument/2006/relationships" r:embed="rId20" cstate="print">
              <a:duotone>
                <a:prstClr val="black"/>
                <a:srgbClr val="695E4A">
                  <a:tint val="45000"/>
                  <a:satMod val="400000"/>
                </a:srgbClr>
              </a:duotone>
              <a:extLst>
                <a:ext uri="{BEBA8EAE-BF5A-486C-A8C5-ECC9F3942E4B}">
                  <a14:imgProps xmlns:a14="http://schemas.microsoft.com/office/drawing/2010/main">
                    <a14:imgLayer r:embed="rId21">
                      <a14:imgEffect>
                        <a14:saturation sat="0"/>
                      </a14:imgEffect>
                    </a14:imgLayer>
                  </a14:imgProps>
                </a:ext>
              </a:extLst>
            </a:blip>
            <a:stretch>
              <a:fillRect/>
            </a:stretch>
          </xdr:blipFill>
          <xdr:spPr>
            <a:xfrm>
              <a:off x="4886742" y="530601"/>
              <a:ext cx="179935" cy="179498"/>
            </a:xfrm>
            <a:prstGeom prst="rect">
              <a:avLst/>
            </a:prstGeom>
          </xdr:spPr>
        </xdr:pic>
      </xdr:grpSp>
      <xdr:grpSp>
        <xdr:nvGrpSpPr>
          <xdr:cNvPr id="1350" name="Agrupar 18">
            <a:hlinkClick xmlns:r="http://schemas.openxmlformats.org/officeDocument/2006/relationships" r:id="rId22"/>
            <a:extLst>
              <a:ext uri="{FF2B5EF4-FFF2-40B4-BE49-F238E27FC236}">
                <a16:creationId xmlns:a16="http://schemas.microsoft.com/office/drawing/2014/main" id="{78997ED3-5504-8EEC-28D5-3D320D5F72A1}"/>
              </a:ext>
            </a:extLst>
          </xdr:cNvPr>
          <xdr:cNvGrpSpPr/>
        </xdr:nvGrpSpPr>
        <xdr:grpSpPr>
          <a:xfrm>
            <a:off x="5465188" y="1984492"/>
            <a:ext cx="821659" cy="507345"/>
            <a:chOff x="5455059" y="506582"/>
            <a:chExt cx="822006" cy="508010"/>
          </a:xfrm>
        </xdr:grpSpPr>
        <xdr:sp macro="" textlink="">
          <xdr:nvSpPr>
            <xdr:cNvPr id="1351" name="object 80">
              <a:extLst>
                <a:ext uri="{FF2B5EF4-FFF2-40B4-BE49-F238E27FC236}">
                  <a16:creationId xmlns:a16="http://schemas.microsoft.com/office/drawing/2014/main" id="{AF39D588-5D96-95AB-6320-E18E5FE8B985}"/>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352" name="object 90">
              <a:extLst>
                <a:ext uri="{FF2B5EF4-FFF2-40B4-BE49-F238E27FC236}">
                  <a16:creationId xmlns:a16="http://schemas.microsoft.com/office/drawing/2014/main" id="{1B12045B-16E3-4876-2069-5D5BC0F1D942}"/>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Financial Capital</a:t>
              </a:r>
            </a:p>
          </xdr:txBody>
        </xdr:sp>
        <xdr:sp macro="" textlink="">
          <xdr:nvSpPr>
            <xdr:cNvPr id="1353" name="object 109">
              <a:extLst>
                <a:ext uri="{FF2B5EF4-FFF2-40B4-BE49-F238E27FC236}">
                  <a16:creationId xmlns:a16="http://schemas.microsoft.com/office/drawing/2014/main" id="{7BE539F3-6FC2-20F9-2815-BEBECA139B16}"/>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54" name="object 73">
              <a:extLst>
                <a:ext uri="{FF2B5EF4-FFF2-40B4-BE49-F238E27FC236}">
                  <a16:creationId xmlns:a16="http://schemas.microsoft.com/office/drawing/2014/main" id="{06723592-8D77-01F3-8879-715B31E9718E}"/>
                </a:ext>
              </a:extLst>
            </xdr:cNvPr>
            <xdr:cNvPicPr/>
          </xdr:nvPicPr>
          <xdr:blipFill>
            <a:blip xmlns:r="http://schemas.openxmlformats.org/officeDocument/2006/relationships" r:embed="rId23"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1355" name="Agrupar 19">
            <a:hlinkClick xmlns:r="http://schemas.openxmlformats.org/officeDocument/2006/relationships" r:id="rId24"/>
            <a:extLst>
              <a:ext uri="{FF2B5EF4-FFF2-40B4-BE49-F238E27FC236}">
                <a16:creationId xmlns:a16="http://schemas.microsoft.com/office/drawing/2014/main" id="{43B11650-13A3-F5F0-62AD-0FE0972A8CA6}"/>
              </a:ext>
            </a:extLst>
          </xdr:cNvPr>
          <xdr:cNvGrpSpPr/>
        </xdr:nvGrpSpPr>
        <xdr:grpSpPr>
          <a:xfrm>
            <a:off x="6351154" y="1984492"/>
            <a:ext cx="833333" cy="534673"/>
            <a:chOff x="6341567" y="506582"/>
            <a:chExt cx="831188" cy="535374"/>
          </a:xfrm>
        </xdr:grpSpPr>
        <xdr:grpSp>
          <xdr:nvGrpSpPr>
            <xdr:cNvPr id="1356" name="Agrupar 138">
              <a:extLst>
                <a:ext uri="{FF2B5EF4-FFF2-40B4-BE49-F238E27FC236}">
                  <a16:creationId xmlns:a16="http://schemas.microsoft.com/office/drawing/2014/main" id="{B9155CA8-85C0-0CE3-20DC-9CE65A339F9E}"/>
                </a:ext>
              </a:extLst>
            </xdr:cNvPr>
            <xdr:cNvGrpSpPr/>
          </xdr:nvGrpSpPr>
          <xdr:grpSpPr>
            <a:xfrm>
              <a:off x="6341567" y="748796"/>
              <a:ext cx="831188" cy="293160"/>
              <a:chOff x="6341570" y="750764"/>
              <a:chExt cx="831188" cy="293160"/>
            </a:xfrm>
          </xdr:grpSpPr>
          <xdr:sp macro="" textlink="">
            <xdr:nvSpPr>
              <xdr:cNvPr id="1357" name="object 80">
                <a:extLst>
                  <a:ext uri="{FF2B5EF4-FFF2-40B4-BE49-F238E27FC236}">
                    <a16:creationId xmlns:a16="http://schemas.microsoft.com/office/drawing/2014/main" id="{104729E6-BB92-D1FE-A7B7-A57F4A7F36AE}"/>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358" name="object 90">
                <a:extLst>
                  <a:ext uri="{FF2B5EF4-FFF2-40B4-BE49-F238E27FC236}">
                    <a16:creationId xmlns:a16="http://schemas.microsoft.com/office/drawing/2014/main" id="{0D9E98E8-E4D1-3445-072C-5BE147764E3F}"/>
                  </a:ext>
                </a:extLst>
              </xdr:cNvPr>
              <xdr:cNvSpPr txBox="1"/>
            </xdr:nvSpPr>
            <xdr:spPr>
              <a:xfrm>
                <a:off x="6473974" y="754502"/>
                <a:ext cx="566381" cy="2894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Natural Capital</a:t>
                </a:r>
              </a:p>
            </xdr:txBody>
          </xdr:sp>
        </xdr:grpSp>
        <xdr:sp macro="" textlink="">
          <xdr:nvSpPr>
            <xdr:cNvPr id="1359" name="object 109">
              <a:extLst>
                <a:ext uri="{FF2B5EF4-FFF2-40B4-BE49-F238E27FC236}">
                  <a16:creationId xmlns:a16="http://schemas.microsoft.com/office/drawing/2014/main" id="{7EB038D0-0D83-36B9-344C-D28F2A46588A}"/>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60" name="object 54">
              <a:extLst>
                <a:ext uri="{FF2B5EF4-FFF2-40B4-BE49-F238E27FC236}">
                  <a16:creationId xmlns:a16="http://schemas.microsoft.com/office/drawing/2014/main" id="{1B28F54B-4EE4-15D9-A59E-71F03562E029}"/>
                </a:ext>
              </a:extLst>
            </xdr:cNvPr>
            <xdr:cNvPicPr/>
          </xdr:nvPicPr>
          <xdr:blipFill>
            <a:blip xmlns:r="http://schemas.openxmlformats.org/officeDocument/2006/relationships" r:embed="rId25" cstate="print">
              <a:duotone>
                <a:prstClr val="black"/>
                <a:srgbClr val="695E4A">
                  <a:tint val="45000"/>
                  <a:satMod val="400000"/>
                </a:srgbClr>
              </a:duotone>
            </a:blip>
            <a:stretch>
              <a:fillRect/>
            </a:stretch>
          </xdr:blipFill>
          <xdr:spPr>
            <a:xfrm>
              <a:off x="6647979" y="574536"/>
              <a:ext cx="218370" cy="143598"/>
            </a:xfrm>
            <a:prstGeom prst="rect">
              <a:avLst/>
            </a:prstGeom>
          </xdr:spPr>
        </xdr:pic>
      </xdr:grpSp>
      <xdr:grpSp>
        <xdr:nvGrpSpPr>
          <xdr:cNvPr id="1361" name="Agrupar 20">
            <a:hlinkClick xmlns:r="http://schemas.openxmlformats.org/officeDocument/2006/relationships" r:id="rId26"/>
            <a:extLst>
              <a:ext uri="{FF2B5EF4-FFF2-40B4-BE49-F238E27FC236}">
                <a16:creationId xmlns:a16="http://schemas.microsoft.com/office/drawing/2014/main" id="{A4E6768B-EBBA-4F53-B0CC-188DE3D378A5}"/>
              </a:ext>
            </a:extLst>
          </xdr:cNvPr>
          <xdr:cNvGrpSpPr/>
        </xdr:nvGrpSpPr>
        <xdr:grpSpPr>
          <a:xfrm>
            <a:off x="7248796" y="1984492"/>
            <a:ext cx="840992" cy="534673"/>
            <a:chOff x="7237257" y="506582"/>
            <a:chExt cx="834211" cy="535374"/>
          </a:xfrm>
        </xdr:grpSpPr>
        <xdr:grpSp>
          <xdr:nvGrpSpPr>
            <xdr:cNvPr id="1362" name="Agrupar 133">
              <a:extLst>
                <a:ext uri="{FF2B5EF4-FFF2-40B4-BE49-F238E27FC236}">
                  <a16:creationId xmlns:a16="http://schemas.microsoft.com/office/drawing/2014/main" id="{9F3B9557-9068-B94F-2755-4108F7962006}"/>
                </a:ext>
              </a:extLst>
            </xdr:cNvPr>
            <xdr:cNvGrpSpPr/>
          </xdr:nvGrpSpPr>
          <xdr:grpSpPr>
            <a:xfrm>
              <a:off x="7237257" y="748796"/>
              <a:ext cx="834211" cy="293160"/>
              <a:chOff x="7237260" y="750764"/>
              <a:chExt cx="834211" cy="293160"/>
            </a:xfrm>
          </xdr:grpSpPr>
          <xdr:sp macro="" textlink="">
            <xdr:nvSpPr>
              <xdr:cNvPr id="1363" name="object 80">
                <a:extLst>
                  <a:ext uri="{FF2B5EF4-FFF2-40B4-BE49-F238E27FC236}">
                    <a16:creationId xmlns:a16="http://schemas.microsoft.com/office/drawing/2014/main" id="{FAB91CC6-7D7A-C956-8B07-BDE61A2D0536}"/>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364" name="object 90">
                <a:extLst>
                  <a:ext uri="{FF2B5EF4-FFF2-40B4-BE49-F238E27FC236}">
                    <a16:creationId xmlns:a16="http://schemas.microsoft.com/office/drawing/2014/main" id="{6EB3B5F2-ED88-D256-F407-2AB9E6112192}"/>
                  </a:ext>
                </a:extLst>
              </xdr:cNvPr>
              <xdr:cNvSpPr txBox="1"/>
            </xdr:nvSpPr>
            <xdr:spPr>
              <a:xfrm>
                <a:off x="7370145" y="754502"/>
                <a:ext cx="568441" cy="2894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Human Capital</a:t>
                </a:r>
              </a:p>
            </xdr:txBody>
          </xdr:sp>
        </xdr:grpSp>
        <xdr:sp macro="" textlink="">
          <xdr:nvSpPr>
            <xdr:cNvPr id="1365" name="object 109">
              <a:extLst>
                <a:ext uri="{FF2B5EF4-FFF2-40B4-BE49-F238E27FC236}">
                  <a16:creationId xmlns:a16="http://schemas.microsoft.com/office/drawing/2014/main" id="{0402C4C1-AE53-25B4-9450-521026791E79}"/>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66" name="object 64">
              <a:extLst>
                <a:ext uri="{FF2B5EF4-FFF2-40B4-BE49-F238E27FC236}">
                  <a16:creationId xmlns:a16="http://schemas.microsoft.com/office/drawing/2014/main" id="{A25AAC72-AB7B-E6BB-96D7-01BDF603002E}"/>
                </a:ext>
              </a:extLst>
            </xdr:cNvPr>
            <xdr:cNvPicPr/>
          </xdr:nvPicPr>
          <xdr:blipFill>
            <a:blip xmlns:r="http://schemas.openxmlformats.org/officeDocument/2006/relationships" r:embed="rId27" cstate="print">
              <a:duotone>
                <a:prstClr val="black"/>
                <a:srgbClr val="695E4A">
                  <a:tint val="45000"/>
                  <a:satMod val="400000"/>
                </a:srgbClr>
              </a:duotone>
            </a:blip>
            <a:stretch>
              <a:fillRect/>
            </a:stretch>
          </xdr:blipFill>
          <xdr:spPr>
            <a:xfrm>
              <a:off x="7570700" y="569905"/>
              <a:ext cx="167329" cy="143539"/>
            </a:xfrm>
            <a:prstGeom prst="rect">
              <a:avLst/>
            </a:prstGeom>
          </xdr:spPr>
        </xdr:pic>
      </xdr:grpSp>
      <xdr:grpSp>
        <xdr:nvGrpSpPr>
          <xdr:cNvPr id="1367" name="Agrupar 21">
            <a:hlinkClick xmlns:r="http://schemas.openxmlformats.org/officeDocument/2006/relationships" r:id="rId2"/>
            <a:extLst>
              <a:ext uri="{FF2B5EF4-FFF2-40B4-BE49-F238E27FC236}">
                <a16:creationId xmlns:a16="http://schemas.microsoft.com/office/drawing/2014/main" id="{42EAB607-62A3-8D50-90F0-83822F5D1AF8}"/>
              </a:ext>
            </a:extLst>
          </xdr:cNvPr>
          <xdr:cNvGrpSpPr/>
        </xdr:nvGrpSpPr>
        <xdr:grpSpPr>
          <a:xfrm>
            <a:off x="8154096" y="1984492"/>
            <a:ext cx="833334" cy="534673"/>
            <a:chOff x="8135970" y="506582"/>
            <a:chExt cx="831188" cy="535374"/>
          </a:xfrm>
        </xdr:grpSpPr>
        <xdr:grpSp>
          <xdr:nvGrpSpPr>
            <xdr:cNvPr id="1368" name="Agrupar 128">
              <a:extLst>
                <a:ext uri="{FF2B5EF4-FFF2-40B4-BE49-F238E27FC236}">
                  <a16:creationId xmlns:a16="http://schemas.microsoft.com/office/drawing/2014/main" id="{607FBD99-AF88-A159-28BB-C696989AC461}"/>
                </a:ext>
              </a:extLst>
            </xdr:cNvPr>
            <xdr:cNvGrpSpPr/>
          </xdr:nvGrpSpPr>
          <xdr:grpSpPr>
            <a:xfrm>
              <a:off x="8135970" y="748796"/>
              <a:ext cx="831188" cy="293160"/>
              <a:chOff x="8135974" y="750764"/>
              <a:chExt cx="831188" cy="293160"/>
            </a:xfrm>
          </xdr:grpSpPr>
          <xdr:sp macro="" textlink="">
            <xdr:nvSpPr>
              <xdr:cNvPr id="1369" name="object 80">
                <a:extLst>
                  <a:ext uri="{FF2B5EF4-FFF2-40B4-BE49-F238E27FC236}">
                    <a16:creationId xmlns:a16="http://schemas.microsoft.com/office/drawing/2014/main" id="{718A21D5-80B6-7DF1-7357-6F38B91891D9}"/>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E4562E"/>
              </a:solidFill>
              <a:ln w="6350">
                <a:solidFill>
                  <a:srgbClr val="E4562E"/>
                </a:solidFill>
              </a:ln>
            </xdr:spPr>
            <xdr:txBody>
              <a:bodyPr wrap="square" lIns="0" tIns="0" rIns="0" bIns="0" rtlCol="0"/>
              <a:lstStyle>
                <a:defPPr>
                  <a:defRPr kern="0"/>
                </a:defPPr>
              </a:lstStyle>
              <a:p>
                <a:endParaRPr/>
              </a:p>
            </xdr:txBody>
          </xdr:sp>
          <xdr:sp macro="" textlink="">
            <xdr:nvSpPr>
              <xdr:cNvPr id="1370" name="object 90">
                <a:extLst>
                  <a:ext uri="{FF2B5EF4-FFF2-40B4-BE49-F238E27FC236}">
                    <a16:creationId xmlns:a16="http://schemas.microsoft.com/office/drawing/2014/main" id="{D6723907-61E0-E4E2-D478-F45614954AA2}"/>
                  </a:ext>
                </a:extLst>
              </xdr:cNvPr>
              <xdr:cNvSpPr txBox="1"/>
            </xdr:nvSpPr>
            <xdr:spPr>
              <a:xfrm>
                <a:off x="8268378" y="754502"/>
                <a:ext cx="566381" cy="2894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1" baseline="0">
                    <a:solidFill>
                      <a:schemeClr val="bg1"/>
                    </a:solidFill>
                    <a:latin typeface="Roboto" panose="02000000000000000000" pitchFamily="2" charset="0"/>
                    <a:ea typeface="Roboto" panose="02000000000000000000" pitchFamily="2" charset="0"/>
                    <a:cs typeface="Roboto" panose="02000000000000000000" pitchFamily="2" charset="0"/>
                  </a:rPr>
                  <a:t>Social Capital</a:t>
                </a:r>
              </a:p>
            </xdr:txBody>
          </xdr:sp>
        </xdr:grpSp>
        <xdr:sp macro="" textlink="">
          <xdr:nvSpPr>
            <xdr:cNvPr id="1371" name="object 109">
              <a:extLst>
                <a:ext uri="{FF2B5EF4-FFF2-40B4-BE49-F238E27FC236}">
                  <a16:creationId xmlns:a16="http://schemas.microsoft.com/office/drawing/2014/main" id="{901F6709-E938-AE76-6417-26A22C1E3F52}"/>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E4562E"/>
              </a:solidFill>
            </a:ln>
          </xdr:spPr>
          <xdr:txBody>
            <a:bodyPr wrap="square" lIns="0" tIns="0" rIns="0" bIns="0" rtlCol="0"/>
            <a:lstStyle>
              <a:defPPr>
                <a:defRPr kern="0"/>
              </a:defPPr>
            </a:lstStyle>
            <a:p>
              <a:endParaRPr/>
            </a:p>
          </xdr:txBody>
        </xdr:sp>
        <xdr:pic>
          <xdr:nvPicPr>
            <xdr:cNvPr id="1372" name="object 51">
              <a:extLst>
                <a:ext uri="{FF2B5EF4-FFF2-40B4-BE49-F238E27FC236}">
                  <a16:creationId xmlns:a16="http://schemas.microsoft.com/office/drawing/2014/main" id="{1D9D72CA-A171-AF6B-25E5-0600185A010D}"/>
                </a:ext>
              </a:extLst>
            </xdr:cNvPr>
            <xdr:cNvPicPr/>
          </xdr:nvPicPr>
          <xdr:blipFill>
            <a:blip xmlns:r="http://schemas.openxmlformats.org/officeDocument/2006/relationships" r:embed="rId28" cstate="print">
              <a:duotone>
                <a:prstClr val="black"/>
                <a:srgbClr val="E4562E">
                  <a:tint val="45000"/>
                  <a:satMod val="400000"/>
                </a:srgbClr>
              </a:duotone>
            </a:blip>
            <a:stretch>
              <a:fillRect/>
            </a:stretch>
          </xdr:blipFill>
          <xdr:spPr>
            <a:xfrm>
              <a:off x="8459932" y="551371"/>
              <a:ext cx="183273" cy="187853"/>
            </a:xfrm>
            <a:prstGeom prst="rect">
              <a:avLst/>
            </a:prstGeom>
          </xdr:spPr>
        </xdr:pic>
      </xdr:grpSp>
      <xdr:grpSp>
        <xdr:nvGrpSpPr>
          <xdr:cNvPr id="1373" name="Agrupar 22">
            <a:hlinkClick xmlns:r="http://schemas.openxmlformats.org/officeDocument/2006/relationships" r:id="rId29"/>
            <a:extLst>
              <a:ext uri="{FF2B5EF4-FFF2-40B4-BE49-F238E27FC236}">
                <a16:creationId xmlns:a16="http://schemas.microsoft.com/office/drawing/2014/main" id="{840EDEEB-7C02-FB6C-32B9-BF7A43F830AF}"/>
              </a:ext>
            </a:extLst>
          </xdr:cNvPr>
          <xdr:cNvGrpSpPr/>
        </xdr:nvGrpSpPr>
        <xdr:grpSpPr>
          <a:xfrm>
            <a:off x="9051739" y="1984492"/>
            <a:ext cx="828102" cy="534673"/>
            <a:chOff x="9031660" y="506582"/>
            <a:chExt cx="829416" cy="535374"/>
          </a:xfrm>
        </xdr:grpSpPr>
        <xdr:grpSp>
          <xdr:nvGrpSpPr>
            <xdr:cNvPr id="1374" name="Agrupar 123">
              <a:extLst>
                <a:ext uri="{FF2B5EF4-FFF2-40B4-BE49-F238E27FC236}">
                  <a16:creationId xmlns:a16="http://schemas.microsoft.com/office/drawing/2014/main" id="{2CB07CA3-EF65-9600-60FA-C4B98A48E8A2}"/>
                </a:ext>
              </a:extLst>
            </xdr:cNvPr>
            <xdr:cNvGrpSpPr/>
          </xdr:nvGrpSpPr>
          <xdr:grpSpPr>
            <a:xfrm>
              <a:off x="9031660" y="748796"/>
              <a:ext cx="829416" cy="293160"/>
              <a:chOff x="9031664" y="750764"/>
              <a:chExt cx="829416" cy="293160"/>
            </a:xfrm>
          </xdr:grpSpPr>
          <xdr:sp macro="" textlink="">
            <xdr:nvSpPr>
              <xdr:cNvPr id="1375" name="object 80">
                <a:extLst>
                  <a:ext uri="{FF2B5EF4-FFF2-40B4-BE49-F238E27FC236}">
                    <a16:creationId xmlns:a16="http://schemas.microsoft.com/office/drawing/2014/main" id="{FD61BA24-2ACC-3D14-28C9-A999DC862356}"/>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376" name="object 90">
                <a:extLst>
                  <a:ext uri="{FF2B5EF4-FFF2-40B4-BE49-F238E27FC236}">
                    <a16:creationId xmlns:a16="http://schemas.microsoft.com/office/drawing/2014/main" id="{DE2BA818-1544-320B-8645-E1C1E2048182}"/>
                  </a:ext>
                </a:extLst>
              </xdr:cNvPr>
              <xdr:cNvSpPr txBox="1"/>
            </xdr:nvSpPr>
            <xdr:spPr>
              <a:xfrm>
                <a:off x="9163786" y="754502"/>
                <a:ext cx="565174" cy="289422"/>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Intellectual Capital</a:t>
                </a:r>
              </a:p>
            </xdr:txBody>
          </xdr:sp>
        </xdr:grpSp>
        <xdr:sp macro="" textlink="">
          <xdr:nvSpPr>
            <xdr:cNvPr id="1377" name="object 109">
              <a:extLst>
                <a:ext uri="{FF2B5EF4-FFF2-40B4-BE49-F238E27FC236}">
                  <a16:creationId xmlns:a16="http://schemas.microsoft.com/office/drawing/2014/main" id="{F5460A52-4550-E791-F853-09611D596BE2}"/>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78" name="object 70">
              <a:extLst>
                <a:ext uri="{FF2B5EF4-FFF2-40B4-BE49-F238E27FC236}">
                  <a16:creationId xmlns:a16="http://schemas.microsoft.com/office/drawing/2014/main" id="{6D63E52C-E96A-E211-44CB-92C87BC5E1A2}"/>
                </a:ext>
              </a:extLst>
            </xdr:cNvPr>
            <xdr:cNvPicPr/>
          </xdr:nvPicPr>
          <xdr:blipFill>
            <a:blip xmlns:r="http://schemas.openxmlformats.org/officeDocument/2006/relationships" r:embed="rId30"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1379" name="Agrupar 23">
            <a:hlinkClick xmlns:r="http://schemas.openxmlformats.org/officeDocument/2006/relationships" r:id="rId31"/>
            <a:extLst>
              <a:ext uri="{FF2B5EF4-FFF2-40B4-BE49-F238E27FC236}">
                <a16:creationId xmlns:a16="http://schemas.microsoft.com/office/drawing/2014/main" id="{187519DF-9B58-5BDC-837A-A783C4C525BC}"/>
              </a:ext>
            </a:extLst>
          </xdr:cNvPr>
          <xdr:cNvGrpSpPr/>
        </xdr:nvGrpSpPr>
        <xdr:grpSpPr>
          <a:xfrm>
            <a:off x="9944149" y="1984492"/>
            <a:ext cx="828105" cy="534673"/>
            <a:chOff x="9925578" y="506582"/>
            <a:chExt cx="829416" cy="535374"/>
          </a:xfrm>
        </xdr:grpSpPr>
        <xdr:grpSp>
          <xdr:nvGrpSpPr>
            <xdr:cNvPr id="1380" name="Agrupar 118">
              <a:extLst>
                <a:ext uri="{FF2B5EF4-FFF2-40B4-BE49-F238E27FC236}">
                  <a16:creationId xmlns:a16="http://schemas.microsoft.com/office/drawing/2014/main" id="{B1FF2452-979A-3571-0B49-0546C33DCC4B}"/>
                </a:ext>
              </a:extLst>
            </xdr:cNvPr>
            <xdr:cNvGrpSpPr/>
          </xdr:nvGrpSpPr>
          <xdr:grpSpPr>
            <a:xfrm>
              <a:off x="9925578" y="748796"/>
              <a:ext cx="829416" cy="293160"/>
              <a:chOff x="9925583" y="750764"/>
              <a:chExt cx="829416" cy="293160"/>
            </a:xfrm>
          </xdr:grpSpPr>
          <xdr:sp macro="" textlink="">
            <xdr:nvSpPr>
              <xdr:cNvPr id="1381" name="object 80">
                <a:extLst>
                  <a:ext uri="{FF2B5EF4-FFF2-40B4-BE49-F238E27FC236}">
                    <a16:creationId xmlns:a16="http://schemas.microsoft.com/office/drawing/2014/main" id="{637BEA2E-CA9E-0887-FC2C-C4C9B836BE3B}"/>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382" name="object 90">
                <a:extLst>
                  <a:ext uri="{FF2B5EF4-FFF2-40B4-BE49-F238E27FC236}">
                    <a16:creationId xmlns:a16="http://schemas.microsoft.com/office/drawing/2014/main" id="{40E4AB0F-595D-0EC7-B20A-DED09EE2B663}"/>
                  </a:ext>
                </a:extLst>
              </xdr:cNvPr>
              <xdr:cNvSpPr txBox="1"/>
            </xdr:nvSpPr>
            <xdr:spPr>
              <a:xfrm>
                <a:off x="9965865" y="754502"/>
                <a:ext cx="748854" cy="2894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Manufactured Capital</a:t>
                </a:r>
              </a:p>
            </xdr:txBody>
          </xdr:sp>
        </xdr:grpSp>
        <xdr:sp macro="" textlink="">
          <xdr:nvSpPr>
            <xdr:cNvPr id="1383" name="object 109">
              <a:extLst>
                <a:ext uri="{FF2B5EF4-FFF2-40B4-BE49-F238E27FC236}">
                  <a16:creationId xmlns:a16="http://schemas.microsoft.com/office/drawing/2014/main" id="{02F6535C-B3FE-63B8-7FCC-CC85292AF4D3}"/>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84" name="object 67">
              <a:extLst>
                <a:ext uri="{FF2B5EF4-FFF2-40B4-BE49-F238E27FC236}">
                  <a16:creationId xmlns:a16="http://schemas.microsoft.com/office/drawing/2014/main" id="{2E64B3AE-C0A2-2B66-31C4-93ACCB7D3EC8}"/>
                </a:ext>
              </a:extLst>
            </xdr:cNvPr>
            <xdr:cNvPicPr/>
          </xdr:nvPicPr>
          <xdr:blipFill>
            <a:blip xmlns:r="http://schemas.openxmlformats.org/officeDocument/2006/relationships" r:embed="rId32"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1385" name="Agrupar 24">
            <a:hlinkClick xmlns:r="http://schemas.openxmlformats.org/officeDocument/2006/relationships" r:id="rId33"/>
            <a:extLst>
              <a:ext uri="{FF2B5EF4-FFF2-40B4-BE49-F238E27FC236}">
                <a16:creationId xmlns:a16="http://schemas.microsoft.com/office/drawing/2014/main" id="{7AE680F5-4F54-0004-D91F-3EA1E7AC56FB}"/>
              </a:ext>
            </a:extLst>
          </xdr:cNvPr>
          <xdr:cNvGrpSpPr/>
        </xdr:nvGrpSpPr>
        <xdr:grpSpPr>
          <a:xfrm>
            <a:off x="10836566" y="1984492"/>
            <a:ext cx="820920" cy="534673"/>
            <a:chOff x="10819501" y="506582"/>
            <a:chExt cx="826871" cy="535374"/>
          </a:xfrm>
        </xdr:grpSpPr>
        <xdr:grpSp>
          <xdr:nvGrpSpPr>
            <xdr:cNvPr id="1386" name="Agrupar 29">
              <a:extLst>
                <a:ext uri="{FF2B5EF4-FFF2-40B4-BE49-F238E27FC236}">
                  <a16:creationId xmlns:a16="http://schemas.microsoft.com/office/drawing/2014/main" id="{BAA2AA77-8450-9BCF-FD54-45C713206ED8}"/>
                </a:ext>
              </a:extLst>
            </xdr:cNvPr>
            <xdr:cNvGrpSpPr/>
          </xdr:nvGrpSpPr>
          <xdr:grpSpPr>
            <a:xfrm>
              <a:off x="10819501" y="748796"/>
              <a:ext cx="826871" cy="293160"/>
              <a:chOff x="10819501" y="750764"/>
              <a:chExt cx="826871" cy="293160"/>
            </a:xfrm>
          </xdr:grpSpPr>
          <xdr:sp macro="" textlink="">
            <xdr:nvSpPr>
              <xdr:cNvPr id="1387" name="object 80">
                <a:extLst>
                  <a:ext uri="{FF2B5EF4-FFF2-40B4-BE49-F238E27FC236}">
                    <a16:creationId xmlns:a16="http://schemas.microsoft.com/office/drawing/2014/main" id="{2FB97E1C-D1A0-356B-FE89-9834EF510A4A}"/>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388" name="object 90">
                <a:extLst>
                  <a:ext uri="{FF2B5EF4-FFF2-40B4-BE49-F238E27FC236}">
                    <a16:creationId xmlns:a16="http://schemas.microsoft.com/office/drawing/2014/main" id="{AEA8AE41-ABD4-64EC-B535-5F8C7DCF92B3}"/>
                  </a:ext>
                </a:extLst>
              </xdr:cNvPr>
              <xdr:cNvSpPr txBox="1"/>
            </xdr:nvSpPr>
            <xdr:spPr>
              <a:xfrm>
                <a:off x="10858730" y="754502"/>
                <a:ext cx="748412" cy="2894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Eneva-specific Indicators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89" name="object 109">
              <a:extLst>
                <a:ext uri="{FF2B5EF4-FFF2-40B4-BE49-F238E27FC236}">
                  <a16:creationId xmlns:a16="http://schemas.microsoft.com/office/drawing/2014/main" id="{5F670BDD-C850-9AFE-F60B-69EA202928D7}"/>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90" name="Imagem 115">
              <a:extLst>
                <a:ext uri="{FF2B5EF4-FFF2-40B4-BE49-F238E27FC236}">
                  <a16:creationId xmlns:a16="http://schemas.microsoft.com/office/drawing/2014/main" id="{399CC601-EC66-A5C5-93F0-FA80C02ED9C5}"/>
                </a:ext>
              </a:extLst>
            </xdr:cNvPr>
            <xdr:cNvPicPr>
              <a:picLocks noChangeAspect="1"/>
            </xdr:cNvPicPr>
          </xdr:nvPicPr>
          <xdr:blipFill>
            <a:blip xmlns:r="http://schemas.openxmlformats.org/officeDocument/2006/relationships" r:embed="rId34">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grpSp>
        <xdr:nvGrpSpPr>
          <xdr:cNvPr id="1391" name="Agrupar 25">
            <a:extLst>
              <a:ext uri="{FF2B5EF4-FFF2-40B4-BE49-F238E27FC236}">
                <a16:creationId xmlns:a16="http://schemas.microsoft.com/office/drawing/2014/main" id="{D8723426-7F2C-8FE3-E226-7C9EB189B09B}"/>
              </a:ext>
            </a:extLst>
          </xdr:cNvPr>
          <xdr:cNvGrpSpPr/>
        </xdr:nvGrpSpPr>
        <xdr:grpSpPr>
          <a:xfrm>
            <a:off x="10064474" y="1640038"/>
            <a:ext cx="1315654" cy="179263"/>
            <a:chOff x="10031056" y="1635749"/>
            <a:chExt cx="1313331" cy="179263"/>
          </a:xfrm>
        </xdr:grpSpPr>
        <xdr:sp macro="" textlink="">
          <xdr:nvSpPr>
            <xdr:cNvPr id="1392" name="object 2">
              <a:extLst>
                <a:ext uri="{FF2B5EF4-FFF2-40B4-BE49-F238E27FC236}">
                  <a16:creationId xmlns:a16="http://schemas.microsoft.com/office/drawing/2014/main" id="{9EAAC9EB-A40E-1F53-192F-FDD9E129DF77}"/>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sz="1000" b="1" spc="-20">
                  <a:solidFill>
                    <a:srgbClr val="0396A9"/>
                  </a:solidFill>
                  <a:latin typeface="Roboto"/>
                  <a:cs typeface="Roboto"/>
                </a:rPr>
                <a:t>2025</a:t>
              </a:r>
              <a:r>
                <a:rPr lang="pt-BR" sz="1000" b="1" spc="-20">
                  <a:solidFill>
                    <a:srgbClr val="0396A9"/>
                  </a:solidFill>
                  <a:latin typeface="Roboto"/>
                  <a:cs typeface="Roboto"/>
                </a:rPr>
                <a:t> </a:t>
              </a:r>
              <a:r>
                <a:rPr kumimoji="0" lang="pt-BR" sz="1000" b="1" i="0" u="none" strike="noStrike" kern="0" cap="none" spc="0" normalizeH="0" baseline="0" noProof="0">
                  <a:ln>
                    <a:noFill/>
                  </a:ln>
                  <a:solidFill>
                    <a:srgbClr val="695E4A"/>
                  </a:solidFill>
                  <a:effectLst/>
                  <a:uLnTx/>
                  <a:uFillTx/>
                  <a:latin typeface="Roboto"/>
                  <a:ea typeface="+mn-ea"/>
                  <a:cs typeface="Roboto"/>
                </a:rPr>
                <a:t>Databook</a:t>
              </a:r>
              <a:endParaRPr sz="1000">
                <a:latin typeface="Roboto"/>
                <a:cs typeface="Roboto"/>
              </a:endParaRPr>
            </a:p>
          </xdr:txBody>
        </xdr:sp>
        <xdr:pic>
          <xdr:nvPicPr>
            <xdr:cNvPr id="1393" name="Gráfico 27" descr="Círculo com seta para a esquerda estrutura de tópicos">
              <a:hlinkClick xmlns:r="http://schemas.openxmlformats.org/officeDocument/2006/relationships" r:id="rId35"/>
              <a:extLst>
                <a:ext uri="{FF2B5EF4-FFF2-40B4-BE49-F238E27FC236}">
                  <a16:creationId xmlns:a16="http://schemas.microsoft.com/office/drawing/2014/main" id="{DE6EA63E-2112-CF53-304C-CC5F43141CE7}"/>
                </a:ext>
              </a:extLst>
            </xdr:cNvPr>
            <xdr:cNvPicPr>
              <a:picLocks noChangeAspect="1"/>
            </xdr:cNvPicPr>
          </xdr:nvPicPr>
          <xdr:blipFill>
            <a:blip xmlns:r="http://schemas.openxmlformats.org/officeDocument/2006/relationships" r:embed="rId36">
              <a:extLst>
                <a:ext uri="{96DAC541-7B7A-43D3-8B79-37D633B846F1}">
                  <asvg:svgBlip xmlns:asvg="http://schemas.microsoft.com/office/drawing/2016/SVG/main" r:embed="rId37"/>
                </a:ext>
              </a:extLst>
            </a:blip>
            <a:stretch>
              <a:fillRect/>
            </a:stretch>
          </xdr:blipFill>
          <xdr:spPr>
            <a:xfrm rot="10800000">
              <a:off x="10031056" y="1635750"/>
              <a:ext cx="179193" cy="179262"/>
            </a:xfrm>
            <a:prstGeom prst="rect">
              <a:avLst/>
            </a:prstGeom>
          </xdr:spPr>
        </xdr:pic>
        <xdr:pic>
          <xdr:nvPicPr>
            <xdr:cNvPr id="1394" name="Gráfico 28" descr="Círculo com seta para a esquerda estrutura de tópicos">
              <a:hlinkClick xmlns:r="http://schemas.openxmlformats.org/officeDocument/2006/relationships" r:id="rId3"/>
              <a:extLst>
                <a:ext uri="{FF2B5EF4-FFF2-40B4-BE49-F238E27FC236}">
                  <a16:creationId xmlns:a16="http://schemas.microsoft.com/office/drawing/2014/main" id="{2C5EA55F-EA44-271C-3E6D-9BAAFE2A71DC}"/>
                </a:ext>
              </a:extLst>
            </xdr:cNvPr>
            <xdr:cNvPicPr>
              <a:picLocks noChangeAspect="1"/>
            </xdr:cNvPicPr>
          </xdr:nvPicPr>
          <xdr:blipFill>
            <a:blip xmlns:r="http://schemas.openxmlformats.org/officeDocument/2006/relationships" r:embed="rId36">
              <a:extLst>
                <a:ext uri="{96DAC541-7B7A-43D3-8B79-37D633B846F1}">
                  <asvg:svgBlip xmlns:asvg="http://schemas.microsoft.com/office/drawing/2016/SVG/main" r:embed="rId37"/>
                </a:ext>
              </a:extLst>
            </a:blip>
            <a:stretch>
              <a:fillRect/>
            </a:stretch>
          </xdr:blipFill>
          <xdr:spPr>
            <a:xfrm>
              <a:off x="11169427" y="1635749"/>
              <a:ext cx="174960" cy="179262"/>
            </a:xfrm>
            <a:prstGeom prst="rect">
              <a:avLst/>
            </a:prstGeom>
          </xdr:spPr>
        </xdr:pic>
      </xdr:grp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xdr:rowOff>
    </xdr:from>
    <xdr:to>
      <xdr:col>4</xdr:col>
      <xdr:colOff>3373278</xdr:colOff>
      <xdr:row>2</xdr:row>
      <xdr:rowOff>553486</xdr:rowOff>
    </xdr:to>
    <xdr:grpSp>
      <xdr:nvGrpSpPr>
        <xdr:cNvPr id="2" name="Agrupar 1">
          <a:extLst>
            <a:ext uri="{FF2B5EF4-FFF2-40B4-BE49-F238E27FC236}">
              <a16:creationId xmlns:a16="http://schemas.microsoft.com/office/drawing/2014/main" id="{0B0CB92C-B85B-7DAD-1E52-BCBAF3549E94}"/>
            </a:ext>
          </a:extLst>
        </xdr:cNvPr>
        <xdr:cNvGrpSpPr/>
      </xdr:nvGrpSpPr>
      <xdr:grpSpPr>
        <a:xfrm>
          <a:off x="0" y="1"/>
          <a:ext cx="11679078" cy="934485"/>
          <a:chOff x="0" y="1"/>
          <a:chExt cx="12054091" cy="932372"/>
        </a:xfrm>
      </xdr:grpSpPr>
      <xdr:pic>
        <xdr:nvPicPr>
          <xdr:cNvPr id="4" name="Imagem 3">
            <a:hlinkClick xmlns:r="http://schemas.openxmlformats.org/officeDocument/2006/relationships" r:id="rId1"/>
            <a:extLst>
              <a:ext uri="{FF2B5EF4-FFF2-40B4-BE49-F238E27FC236}">
                <a16:creationId xmlns:a16="http://schemas.microsoft.com/office/drawing/2014/main" id="{936179BF-2849-1A5E-5E12-4290D852843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576" b="7840"/>
          <a:stretch>
            <a:fillRect/>
          </a:stretch>
        </xdr:blipFill>
        <xdr:spPr>
          <a:xfrm>
            <a:off x="0" y="1"/>
            <a:ext cx="1493560" cy="459553"/>
          </a:xfrm>
          <a:prstGeom prst="rect">
            <a:avLst/>
          </a:prstGeom>
        </xdr:spPr>
      </xdr:pic>
      <xdr:grpSp>
        <xdr:nvGrpSpPr>
          <xdr:cNvPr id="5" name="Agrupar 4">
            <a:hlinkClick xmlns:r="http://schemas.openxmlformats.org/officeDocument/2006/relationships" r:id="rId3"/>
            <a:extLst>
              <a:ext uri="{FF2B5EF4-FFF2-40B4-BE49-F238E27FC236}">
                <a16:creationId xmlns:a16="http://schemas.microsoft.com/office/drawing/2014/main" id="{5E9F9080-10B5-8DD6-D072-19DBFE31301F}"/>
              </a:ext>
            </a:extLst>
          </xdr:cNvPr>
          <xdr:cNvGrpSpPr/>
        </xdr:nvGrpSpPr>
        <xdr:grpSpPr>
          <a:xfrm>
            <a:off x="84093" y="454836"/>
            <a:ext cx="859637" cy="458439"/>
            <a:chOff x="81496" y="507699"/>
            <a:chExt cx="831691" cy="506973"/>
          </a:xfrm>
        </xdr:grpSpPr>
        <xdr:sp macro="" textlink="">
          <xdr:nvSpPr>
            <xdr:cNvPr id="145" name="object 76">
              <a:extLst>
                <a:ext uri="{FF2B5EF4-FFF2-40B4-BE49-F238E27FC236}">
                  <a16:creationId xmlns:a16="http://schemas.microsoft.com/office/drawing/2014/main" id="{1605ECFF-CEF3-0393-FE17-4D70802A1DDA}"/>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146" name="object 77">
              <a:extLst>
                <a:ext uri="{FF2B5EF4-FFF2-40B4-BE49-F238E27FC236}">
                  <a16:creationId xmlns:a16="http://schemas.microsoft.com/office/drawing/2014/main" id="{96DC621B-7894-5B9F-4BF8-6B620941EE2A}"/>
                </a:ext>
              </a:extLst>
            </xdr:cNvPr>
            <xdr:cNvPicPr/>
          </xdr:nvPicPr>
          <xdr:blipFill>
            <a:blip xmlns:r="http://schemas.openxmlformats.org/officeDocument/2006/relationships" r:embed="rId4" cstate="print">
              <a:duotone>
                <a:prstClr val="black"/>
                <a:srgbClr val="695E4A">
                  <a:tint val="45000"/>
                  <a:satMod val="400000"/>
                </a:srgbClr>
              </a:duotone>
              <a:extLst>
                <a:ext uri="{BEBA8EAE-BF5A-486C-A8C5-ECC9F3942E4B}">
                  <a14:imgProps xmlns:a14="http://schemas.microsoft.com/office/drawing/2010/main">
                    <a14:imgLayer r:embed="rId5">
                      <a14:imgEffect>
                        <a14:saturation sat="0"/>
                      </a14:imgEffect>
                    </a14:imgLayer>
                  </a14:imgProps>
                </a:ext>
              </a:extLst>
            </a:blip>
            <a:stretch>
              <a:fillRect/>
            </a:stretch>
          </xdr:blipFill>
          <xdr:spPr>
            <a:xfrm>
              <a:off x="423763" y="561872"/>
              <a:ext cx="151229" cy="138638"/>
            </a:xfrm>
            <a:prstGeom prst="rect">
              <a:avLst/>
            </a:prstGeom>
          </xdr:spPr>
        </xdr:pic>
        <xdr:grpSp>
          <xdr:nvGrpSpPr>
            <xdr:cNvPr id="147" name="Agrupar 146">
              <a:extLst>
                <a:ext uri="{FF2B5EF4-FFF2-40B4-BE49-F238E27FC236}">
                  <a16:creationId xmlns:a16="http://schemas.microsoft.com/office/drawing/2014/main" id="{548AE352-E7B6-DC6E-CB56-F58C161B64DC}"/>
                </a:ext>
              </a:extLst>
            </xdr:cNvPr>
            <xdr:cNvGrpSpPr/>
          </xdr:nvGrpSpPr>
          <xdr:grpSpPr>
            <a:xfrm>
              <a:off x="81496" y="748716"/>
              <a:ext cx="831691" cy="265956"/>
              <a:chOff x="81496" y="747958"/>
              <a:chExt cx="832004" cy="265956"/>
            </a:xfrm>
          </xdr:grpSpPr>
          <xdr:sp macro="" textlink="">
            <xdr:nvSpPr>
              <xdr:cNvPr id="148" name="object 78">
                <a:extLst>
                  <a:ext uri="{FF2B5EF4-FFF2-40B4-BE49-F238E27FC236}">
                    <a16:creationId xmlns:a16="http://schemas.microsoft.com/office/drawing/2014/main" id="{CEDDBD84-55B7-C7BD-2C23-89B87E4B3A59}"/>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49" name="object 89">
                <a:extLst>
                  <a:ext uri="{FF2B5EF4-FFF2-40B4-BE49-F238E27FC236}">
                    <a16:creationId xmlns:a16="http://schemas.microsoft.com/office/drawing/2014/main" id="{2DC8512A-C6A8-53AD-1D8A-EF0E1C53648D}"/>
                  </a:ext>
                </a:extLst>
              </xdr:cNvPr>
              <xdr:cNvSpPr txBox="1"/>
            </xdr:nvSpPr>
            <xdr:spPr>
              <a:xfrm>
                <a:off x="238616" y="813158"/>
                <a:ext cx="517763" cy="14864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Home</a:t>
                </a:r>
                <a:endParaRPr sz="800" b="0">
                  <a:solidFill>
                    <a:srgbClr val="695E4A"/>
                  </a:solidFill>
                  <a:latin typeface="Roboto"/>
                  <a:cs typeface="Roboto"/>
                </a:endParaRPr>
              </a:p>
            </xdr:txBody>
          </xdr:sp>
        </xdr:grpSp>
      </xdr:grpSp>
      <xdr:grpSp>
        <xdr:nvGrpSpPr>
          <xdr:cNvPr id="6" name="Agrupar 5">
            <a:hlinkClick xmlns:r="http://schemas.openxmlformats.org/officeDocument/2006/relationships" r:id="rId6"/>
            <a:extLst>
              <a:ext uri="{FF2B5EF4-FFF2-40B4-BE49-F238E27FC236}">
                <a16:creationId xmlns:a16="http://schemas.microsoft.com/office/drawing/2014/main" id="{3BC8FBA7-73FA-9928-7619-A849B70E1CD1}"/>
              </a:ext>
            </a:extLst>
          </xdr:cNvPr>
          <xdr:cNvGrpSpPr/>
        </xdr:nvGrpSpPr>
        <xdr:grpSpPr>
          <a:xfrm>
            <a:off x="1938850" y="453827"/>
            <a:ext cx="870888" cy="459449"/>
            <a:chOff x="1873229" y="506582"/>
            <a:chExt cx="834675" cy="508090"/>
          </a:xfrm>
        </xdr:grpSpPr>
        <xdr:grpSp>
          <xdr:nvGrpSpPr>
            <xdr:cNvPr id="140" name="Agrupar 139">
              <a:extLst>
                <a:ext uri="{FF2B5EF4-FFF2-40B4-BE49-F238E27FC236}">
                  <a16:creationId xmlns:a16="http://schemas.microsoft.com/office/drawing/2014/main" id="{C11C6D79-F268-B86D-3876-DE4266B3CAC2}"/>
                </a:ext>
              </a:extLst>
            </xdr:cNvPr>
            <xdr:cNvGrpSpPr/>
          </xdr:nvGrpSpPr>
          <xdr:grpSpPr>
            <a:xfrm>
              <a:off x="1873229" y="748716"/>
              <a:ext cx="834675" cy="265956"/>
              <a:chOff x="1873229" y="746828"/>
              <a:chExt cx="834675" cy="265956"/>
            </a:xfrm>
          </xdr:grpSpPr>
          <xdr:sp macro="" textlink="">
            <xdr:nvSpPr>
              <xdr:cNvPr id="143" name="object 80">
                <a:extLst>
                  <a:ext uri="{FF2B5EF4-FFF2-40B4-BE49-F238E27FC236}">
                    <a16:creationId xmlns:a16="http://schemas.microsoft.com/office/drawing/2014/main" id="{C0B5C18B-07B8-217A-6287-7CC868B04AA2}"/>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44" name="object 90">
                <a:extLst>
                  <a:ext uri="{FF2B5EF4-FFF2-40B4-BE49-F238E27FC236}">
                    <a16:creationId xmlns:a16="http://schemas.microsoft.com/office/drawing/2014/main" id="{F2B1A240-AB7D-D497-13FD-1CFD109DB657}"/>
                  </a:ext>
                </a:extLst>
              </xdr:cNvPr>
              <xdr:cNvSpPr txBox="1"/>
            </xdr:nvSpPr>
            <xdr:spPr>
              <a:xfrm>
                <a:off x="2084552" y="812028"/>
                <a:ext cx="412027" cy="148639"/>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spc="-1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41" name="object 109">
              <a:extLst>
                <a:ext uri="{FF2B5EF4-FFF2-40B4-BE49-F238E27FC236}">
                  <a16:creationId xmlns:a16="http://schemas.microsoft.com/office/drawing/2014/main" id="{5B4E4978-D43D-0B09-0956-954730766A96}"/>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2" name="object 110">
              <a:extLst>
                <a:ext uri="{FF2B5EF4-FFF2-40B4-BE49-F238E27FC236}">
                  <a16:creationId xmlns:a16="http://schemas.microsoft.com/office/drawing/2014/main" id="{DE343490-4F3C-B5C0-E9E4-1BDBBD88A8F7}"/>
                </a:ext>
              </a:extLst>
            </xdr:cNvPr>
            <xdr:cNvPicPr/>
          </xdr:nvPicPr>
          <xdr:blipFill>
            <a:blip xmlns:r="http://schemas.openxmlformats.org/officeDocument/2006/relationships" r:embed="rId7"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grpSp>
        <xdr:nvGrpSpPr>
          <xdr:cNvPr id="7" name="Agrupar 6">
            <a:hlinkClick xmlns:r="http://schemas.openxmlformats.org/officeDocument/2006/relationships" r:id="rId8"/>
            <a:extLst>
              <a:ext uri="{FF2B5EF4-FFF2-40B4-BE49-F238E27FC236}">
                <a16:creationId xmlns:a16="http://schemas.microsoft.com/office/drawing/2014/main" id="{C0E44B08-C29A-FAA9-5B88-D4006A1FDB6C}"/>
              </a:ext>
            </a:extLst>
          </xdr:cNvPr>
          <xdr:cNvGrpSpPr/>
        </xdr:nvGrpSpPr>
        <xdr:grpSpPr>
          <a:xfrm>
            <a:off x="2876295" y="453827"/>
            <a:ext cx="861238" cy="467272"/>
            <a:chOff x="2772406" y="506582"/>
            <a:chExt cx="830722" cy="516741"/>
          </a:xfrm>
        </xdr:grpSpPr>
        <xdr:grpSp>
          <xdr:nvGrpSpPr>
            <xdr:cNvPr id="135" name="Agrupar 134">
              <a:extLst>
                <a:ext uri="{FF2B5EF4-FFF2-40B4-BE49-F238E27FC236}">
                  <a16:creationId xmlns:a16="http://schemas.microsoft.com/office/drawing/2014/main" id="{BD02023D-C7B7-6583-6921-999599540AFB}"/>
                </a:ext>
              </a:extLst>
            </xdr:cNvPr>
            <xdr:cNvGrpSpPr/>
          </xdr:nvGrpSpPr>
          <xdr:grpSpPr>
            <a:xfrm>
              <a:off x="2772406" y="740068"/>
              <a:ext cx="830722" cy="283255"/>
              <a:chOff x="2772407" y="742036"/>
              <a:chExt cx="830722" cy="283255"/>
            </a:xfrm>
          </xdr:grpSpPr>
          <xdr:sp macro="" textlink="">
            <xdr:nvSpPr>
              <xdr:cNvPr id="138" name="object 80">
                <a:extLst>
                  <a:ext uri="{FF2B5EF4-FFF2-40B4-BE49-F238E27FC236}">
                    <a16:creationId xmlns:a16="http://schemas.microsoft.com/office/drawing/2014/main" id="{1FE2BA09-47E5-EB05-79DA-56FFA3860629}"/>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39" name="object 90">
                <a:extLst>
                  <a:ext uri="{FF2B5EF4-FFF2-40B4-BE49-F238E27FC236}">
                    <a16:creationId xmlns:a16="http://schemas.microsoft.com/office/drawing/2014/main" id="{11A64802-D2FC-763E-4D81-8A68924B7666}"/>
                  </a:ext>
                </a:extLst>
              </xdr:cNvPr>
              <xdr:cNvSpPr txBox="1"/>
            </xdr:nvSpPr>
            <xdr:spPr>
              <a:xfrm>
                <a:off x="2981702" y="742036"/>
                <a:ext cx="412130" cy="283255"/>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Public Targets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6" name="object 109">
              <a:extLst>
                <a:ext uri="{FF2B5EF4-FFF2-40B4-BE49-F238E27FC236}">
                  <a16:creationId xmlns:a16="http://schemas.microsoft.com/office/drawing/2014/main" id="{CCD6FDCC-E7C6-0518-8355-FA35DC3BEAF7}"/>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7" name="Imagem 136">
              <a:extLst>
                <a:ext uri="{FF2B5EF4-FFF2-40B4-BE49-F238E27FC236}">
                  <a16:creationId xmlns:a16="http://schemas.microsoft.com/office/drawing/2014/main" id="{B407A84D-4F71-42A8-95D4-207677098968}"/>
                </a:ext>
              </a:extLst>
            </xdr:cNvPr>
            <xdr:cNvPicPr>
              <a:picLocks noChangeAspect="1"/>
            </xdr:cNvPicPr>
          </xdr:nvPicPr>
          <xdr:blipFill>
            <a:blip xmlns:r="http://schemas.openxmlformats.org/officeDocument/2006/relationships" r:embed="rId9">
              <a:duotone>
                <a:prstClr val="black"/>
                <a:srgbClr val="695E4A">
                  <a:tint val="45000"/>
                  <a:satMod val="400000"/>
                </a:srgbClr>
              </a:duotone>
              <a:extLst>
                <a:ext uri="{BEBA8EAE-BF5A-486C-A8C5-ECC9F3942E4B}">
                  <a14:imgProps xmlns:a14="http://schemas.microsoft.com/office/drawing/2010/main">
                    <a14:imgLayer r:embed="rId10">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8" name="Agrupar 7">
            <a:hlinkClick xmlns:r="http://schemas.openxmlformats.org/officeDocument/2006/relationships" r:id="rId11"/>
            <a:extLst>
              <a:ext uri="{FF2B5EF4-FFF2-40B4-BE49-F238E27FC236}">
                <a16:creationId xmlns:a16="http://schemas.microsoft.com/office/drawing/2014/main" id="{6DD77650-1EE6-4213-DC2C-84DA61B36F4F}"/>
              </a:ext>
            </a:extLst>
          </xdr:cNvPr>
          <xdr:cNvGrpSpPr/>
        </xdr:nvGrpSpPr>
        <xdr:grpSpPr>
          <a:xfrm>
            <a:off x="1010288" y="454836"/>
            <a:ext cx="862005" cy="458439"/>
            <a:chOff x="978002" y="507699"/>
            <a:chExt cx="830725" cy="506973"/>
          </a:xfrm>
        </xdr:grpSpPr>
        <xdr:grpSp>
          <xdr:nvGrpSpPr>
            <xdr:cNvPr id="130" name="Agrupar 129">
              <a:extLst>
                <a:ext uri="{FF2B5EF4-FFF2-40B4-BE49-F238E27FC236}">
                  <a16:creationId xmlns:a16="http://schemas.microsoft.com/office/drawing/2014/main" id="{85BAF325-8513-8A7D-2285-8793BF9BC426}"/>
                </a:ext>
              </a:extLst>
            </xdr:cNvPr>
            <xdr:cNvGrpSpPr/>
          </xdr:nvGrpSpPr>
          <xdr:grpSpPr>
            <a:xfrm>
              <a:off x="978002" y="748716"/>
              <a:ext cx="830725" cy="265956"/>
              <a:chOff x="978002" y="747945"/>
              <a:chExt cx="830725" cy="265956"/>
            </a:xfrm>
          </xdr:grpSpPr>
          <xdr:sp macro="" textlink="">
            <xdr:nvSpPr>
              <xdr:cNvPr id="133" name="object 80">
                <a:extLst>
                  <a:ext uri="{FF2B5EF4-FFF2-40B4-BE49-F238E27FC236}">
                    <a16:creationId xmlns:a16="http://schemas.microsoft.com/office/drawing/2014/main" id="{FC1433B4-24A8-75BB-F50E-132C25FFF1F2}"/>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695E4A"/>
              </a:solidFill>
              <a:ln w="6350">
                <a:solidFill>
                  <a:srgbClr val="695E4A"/>
                </a:solidFill>
              </a:ln>
            </xdr:spPr>
            <xdr:txBody>
              <a:bodyPr wrap="square" lIns="0" tIns="0" rIns="0" bIns="0" rtlCol="0"/>
              <a:lstStyle>
                <a:defPPr>
                  <a:defRPr kern="0"/>
                </a:defPPr>
              </a:lstStyle>
              <a:p>
                <a:endParaRPr/>
              </a:p>
            </xdr:txBody>
          </xdr:sp>
          <xdr:sp macro="" textlink="">
            <xdr:nvSpPr>
              <xdr:cNvPr id="134" name="object 90">
                <a:extLst>
                  <a:ext uri="{FF2B5EF4-FFF2-40B4-BE49-F238E27FC236}">
                    <a16:creationId xmlns:a16="http://schemas.microsoft.com/office/drawing/2014/main" id="{1F42D51C-E4C7-E683-1BA5-0FBBFFEC652E}"/>
                  </a:ext>
                </a:extLst>
              </xdr:cNvPr>
              <xdr:cNvSpPr txBox="1"/>
            </xdr:nvSpPr>
            <xdr:spPr>
              <a:xfrm>
                <a:off x="1187960" y="813145"/>
                <a:ext cx="410811" cy="14864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1">
                    <a:solidFill>
                      <a:schemeClr val="bg1"/>
                    </a:solidFill>
                    <a:latin typeface="Roboto" panose="02000000000000000000" pitchFamily="2" charset="0"/>
                    <a:ea typeface="Roboto" panose="02000000000000000000" pitchFamily="2" charset="0"/>
                    <a:cs typeface="Roboto" panose="02000000000000000000" pitchFamily="2" charset="0"/>
                  </a:rPr>
                  <a:t>Index</a:t>
                </a:r>
                <a:endParaRPr sz="8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1" name="object 109">
              <a:extLst>
                <a:ext uri="{FF2B5EF4-FFF2-40B4-BE49-F238E27FC236}">
                  <a16:creationId xmlns:a16="http://schemas.microsoft.com/office/drawing/2014/main" id="{58A7D982-7938-7F83-DC8A-1ACCFC586F77}"/>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132" name="Imagem 131">
              <a:extLst>
                <a:ext uri="{FF2B5EF4-FFF2-40B4-BE49-F238E27FC236}">
                  <a16:creationId xmlns:a16="http://schemas.microsoft.com/office/drawing/2014/main" id="{1A6A5CA1-B51B-8B42-A3AD-A417BB63DC48}"/>
                </a:ext>
              </a:extLst>
            </xdr:cNvPr>
            <xdr:cNvPicPr>
              <a:picLocks noChangeAspect="1"/>
            </xdr:cNvPicPr>
          </xdr:nvPicPr>
          <xdr:blipFill>
            <a:blip xmlns:r="http://schemas.openxmlformats.org/officeDocument/2006/relationships" r:embed="rId12">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9" name="Agrupar 8">
            <a:hlinkClick xmlns:r="http://schemas.openxmlformats.org/officeDocument/2006/relationships" r:id="rId13"/>
            <a:extLst>
              <a:ext uri="{FF2B5EF4-FFF2-40B4-BE49-F238E27FC236}">
                <a16:creationId xmlns:a16="http://schemas.microsoft.com/office/drawing/2014/main" id="{403C086D-B9A5-1F10-23A2-C94B1ADB4AD6}"/>
              </a:ext>
            </a:extLst>
          </xdr:cNvPr>
          <xdr:cNvGrpSpPr/>
        </xdr:nvGrpSpPr>
        <xdr:grpSpPr>
          <a:xfrm>
            <a:off x="3804090" y="453827"/>
            <a:ext cx="862005" cy="478546"/>
            <a:chOff x="3667630" y="506582"/>
            <a:chExt cx="830725" cy="529208"/>
          </a:xfrm>
        </xdr:grpSpPr>
        <xdr:grpSp>
          <xdr:nvGrpSpPr>
            <xdr:cNvPr id="61" name="Agrupar 60">
              <a:extLst>
                <a:ext uri="{FF2B5EF4-FFF2-40B4-BE49-F238E27FC236}">
                  <a16:creationId xmlns:a16="http://schemas.microsoft.com/office/drawing/2014/main" id="{74E37682-2DDE-FDA3-4E45-76262485958E}"/>
                </a:ext>
              </a:extLst>
            </xdr:cNvPr>
            <xdr:cNvGrpSpPr/>
          </xdr:nvGrpSpPr>
          <xdr:grpSpPr>
            <a:xfrm>
              <a:off x="3667630" y="748796"/>
              <a:ext cx="830725" cy="286994"/>
              <a:chOff x="3667631" y="750764"/>
              <a:chExt cx="830725" cy="286994"/>
            </a:xfrm>
          </xdr:grpSpPr>
          <xdr:sp macro="" textlink="">
            <xdr:nvSpPr>
              <xdr:cNvPr id="128" name="object 80">
                <a:extLst>
                  <a:ext uri="{FF2B5EF4-FFF2-40B4-BE49-F238E27FC236}">
                    <a16:creationId xmlns:a16="http://schemas.microsoft.com/office/drawing/2014/main" id="{73A38DA6-1F1A-A3AA-8C89-7D75A8130C39}"/>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29" name="object 90">
                <a:extLst>
                  <a:ext uri="{FF2B5EF4-FFF2-40B4-BE49-F238E27FC236}">
                    <a16:creationId xmlns:a16="http://schemas.microsoft.com/office/drawing/2014/main" id="{0D9AFAB7-6E5C-B126-9E1B-23F3920B05B1}"/>
                  </a:ext>
                </a:extLst>
              </xdr:cNvPr>
              <xdr:cNvSpPr txBox="1"/>
            </xdr:nvSpPr>
            <xdr:spPr>
              <a:xfrm>
                <a:off x="3799609" y="754503"/>
                <a:ext cx="566769" cy="283255"/>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Integrated Report</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62" name="object 109">
              <a:extLst>
                <a:ext uri="{FF2B5EF4-FFF2-40B4-BE49-F238E27FC236}">
                  <a16:creationId xmlns:a16="http://schemas.microsoft.com/office/drawing/2014/main" id="{CBE91682-BD76-CE2B-E833-439FDD44668D}"/>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63" name="Imagem 62">
              <a:extLst>
                <a:ext uri="{FF2B5EF4-FFF2-40B4-BE49-F238E27FC236}">
                  <a16:creationId xmlns:a16="http://schemas.microsoft.com/office/drawing/2014/main" id="{1F3C0E8A-7223-E56B-0686-3AC98D79CE54}"/>
                </a:ext>
              </a:extLst>
            </xdr:cNvPr>
            <xdr:cNvPicPr>
              <a:picLocks noChangeAspect="1"/>
            </xdr:cNvPicPr>
          </xdr:nvPicPr>
          <xdr:blipFill>
            <a:blip xmlns:r="http://schemas.openxmlformats.org/officeDocument/2006/relationships" r:embed="rId14">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10" name="Agrupar 9">
            <a:hlinkClick xmlns:r="http://schemas.openxmlformats.org/officeDocument/2006/relationships" r:id="rId15"/>
            <a:extLst>
              <a:ext uri="{FF2B5EF4-FFF2-40B4-BE49-F238E27FC236}">
                <a16:creationId xmlns:a16="http://schemas.microsoft.com/office/drawing/2014/main" id="{78A37C95-56CE-5FB0-72BF-98278CA69E6C}"/>
              </a:ext>
            </a:extLst>
          </xdr:cNvPr>
          <xdr:cNvGrpSpPr/>
        </xdr:nvGrpSpPr>
        <xdr:grpSpPr>
          <a:xfrm>
            <a:off x="4732652" y="453827"/>
            <a:ext cx="854077" cy="478546"/>
            <a:chOff x="4562857" y="506582"/>
            <a:chExt cx="827700" cy="529208"/>
          </a:xfrm>
        </xdr:grpSpPr>
        <xdr:grpSp>
          <xdr:nvGrpSpPr>
            <xdr:cNvPr id="56" name="Agrupar 55">
              <a:extLst>
                <a:ext uri="{FF2B5EF4-FFF2-40B4-BE49-F238E27FC236}">
                  <a16:creationId xmlns:a16="http://schemas.microsoft.com/office/drawing/2014/main" id="{DED8500A-DAFB-541E-F245-C6DD57410CCD}"/>
                </a:ext>
              </a:extLst>
            </xdr:cNvPr>
            <xdr:cNvGrpSpPr/>
          </xdr:nvGrpSpPr>
          <xdr:grpSpPr>
            <a:xfrm>
              <a:off x="4562857" y="748796"/>
              <a:ext cx="827700" cy="286994"/>
              <a:chOff x="4562859" y="750764"/>
              <a:chExt cx="827700" cy="286994"/>
            </a:xfrm>
          </xdr:grpSpPr>
          <xdr:sp macro="" textlink="">
            <xdr:nvSpPr>
              <xdr:cNvPr id="59" name="object 80">
                <a:extLst>
                  <a:ext uri="{FF2B5EF4-FFF2-40B4-BE49-F238E27FC236}">
                    <a16:creationId xmlns:a16="http://schemas.microsoft.com/office/drawing/2014/main" id="{98B94C2C-A720-BB6B-7546-00BE2EDE8637}"/>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60" name="object 90">
                <a:extLst>
                  <a:ext uri="{FF2B5EF4-FFF2-40B4-BE49-F238E27FC236}">
                    <a16:creationId xmlns:a16="http://schemas.microsoft.com/office/drawing/2014/main" id="{8EF3FFB1-3EC8-D5F5-5353-FA2EE0CACA7D}"/>
                  </a:ext>
                </a:extLst>
              </xdr:cNvPr>
              <xdr:cNvSpPr txBox="1"/>
            </xdr:nvSpPr>
            <xdr:spPr>
              <a:xfrm>
                <a:off x="4694707" y="754503"/>
                <a:ext cx="564004" cy="283255"/>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Corporate Governance</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57" name="object 109">
              <a:extLst>
                <a:ext uri="{FF2B5EF4-FFF2-40B4-BE49-F238E27FC236}">
                  <a16:creationId xmlns:a16="http://schemas.microsoft.com/office/drawing/2014/main" id="{2AE57EC2-19E2-B1BE-0AED-40E174325FAA}"/>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58" name="object 113">
              <a:extLst>
                <a:ext uri="{FF2B5EF4-FFF2-40B4-BE49-F238E27FC236}">
                  <a16:creationId xmlns:a16="http://schemas.microsoft.com/office/drawing/2014/main" id="{1945288F-31E3-AEE6-E97C-9662AB55A4C3}"/>
                </a:ext>
              </a:extLst>
            </xdr:cNvPr>
            <xdr:cNvPicPr/>
          </xdr:nvPicPr>
          <xdr:blipFill>
            <a:blip xmlns:r="http://schemas.openxmlformats.org/officeDocument/2006/relationships" r:embed="rId16" cstate="print">
              <a:duotone>
                <a:prstClr val="black"/>
                <a:srgbClr val="695E4A">
                  <a:tint val="45000"/>
                  <a:satMod val="400000"/>
                </a:srgbClr>
              </a:duotone>
              <a:extLst>
                <a:ext uri="{BEBA8EAE-BF5A-486C-A8C5-ECC9F3942E4B}">
                  <a14:imgProps xmlns:a14="http://schemas.microsoft.com/office/drawing/2010/main">
                    <a14:imgLayer r:embed="rId17">
                      <a14:imgEffect>
                        <a14:saturation sat="0"/>
                      </a14:imgEffect>
                    </a14:imgLayer>
                  </a14:imgProps>
                </a:ext>
              </a:extLst>
            </a:blip>
            <a:stretch>
              <a:fillRect/>
            </a:stretch>
          </xdr:blipFill>
          <xdr:spPr>
            <a:xfrm>
              <a:off x="4886742" y="530601"/>
              <a:ext cx="179935" cy="179498"/>
            </a:xfrm>
            <a:prstGeom prst="rect">
              <a:avLst/>
            </a:prstGeom>
          </xdr:spPr>
        </xdr:pic>
      </xdr:grpSp>
      <xdr:grpSp>
        <xdr:nvGrpSpPr>
          <xdr:cNvPr id="11" name="Agrupar 10">
            <a:hlinkClick xmlns:r="http://schemas.openxmlformats.org/officeDocument/2006/relationships" r:id="rId18"/>
            <a:extLst>
              <a:ext uri="{FF2B5EF4-FFF2-40B4-BE49-F238E27FC236}">
                <a16:creationId xmlns:a16="http://schemas.microsoft.com/office/drawing/2014/main" id="{9FAE045A-6EDB-0D68-9805-3602258B53E5}"/>
              </a:ext>
            </a:extLst>
          </xdr:cNvPr>
          <xdr:cNvGrpSpPr/>
        </xdr:nvGrpSpPr>
        <xdr:grpSpPr>
          <a:xfrm>
            <a:off x="5653288" y="453827"/>
            <a:ext cx="850400" cy="459377"/>
            <a:chOff x="5455059" y="506582"/>
            <a:chExt cx="822006" cy="508010"/>
          </a:xfrm>
        </xdr:grpSpPr>
        <xdr:sp macro="" textlink="">
          <xdr:nvSpPr>
            <xdr:cNvPr id="52" name="object 80">
              <a:extLst>
                <a:ext uri="{FF2B5EF4-FFF2-40B4-BE49-F238E27FC236}">
                  <a16:creationId xmlns:a16="http://schemas.microsoft.com/office/drawing/2014/main" id="{A887638E-F4C7-1043-7C23-2D556D52F486}"/>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53" name="object 90">
              <a:extLst>
                <a:ext uri="{FF2B5EF4-FFF2-40B4-BE49-F238E27FC236}">
                  <a16:creationId xmlns:a16="http://schemas.microsoft.com/office/drawing/2014/main" id="{794CE006-F594-38EC-D093-0D746C6CA588}"/>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Financial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54" name="object 109">
              <a:extLst>
                <a:ext uri="{FF2B5EF4-FFF2-40B4-BE49-F238E27FC236}">
                  <a16:creationId xmlns:a16="http://schemas.microsoft.com/office/drawing/2014/main" id="{464E41EF-F516-27B4-5ABF-3522DED0C68F}"/>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55" name="object 73">
              <a:extLst>
                <a:ext uri="{FF2B5EF4-FFF2-40B4-BE49-F238E27FC236}">
                  <a16:creationId xmlns:a16="http://schemas.microsoft.com/office/drawing/2014/main" id="{9CA0EB0C-D758-FF3B-9566-6D97A5E1A815}"/>
                </a:ext>
              </a:extLst>
            </xdr:cNvPr>
            <xdr:cNvPicPr/>
          </xdr:nvPicPr>
          <xdr:blipFill>
            <a:blip xmlns:r="http://schemas.openxmlformats.org/officeDocument/2006/relationships" r:embed="rId19"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12" name="Agrupar 11">
            <a:hlinkClick xmlns:r="http://schemas.openxmlformats.org/officeDocument/2006/relationships" r:id="rId20"/>
            <a:extLst>
              <a:ext uri="{FF2B5EF4-FFF2-40B4-BE49-F238E27FC236}">
                <a16:creationId xmlns:a16="http://schemas.microsoft.com/office/drawing/2014/main" id="{E2B3F2F0-D680-1ADE-4EE7-D7C594E7E3F9}"/>
              </a:ext>
            </a:extLst>
          </xdr:cNvPr>
          <xdr:cNvGrpSpPr/>
        </xdr:nvGrpSpPr>
        <xdr:grpSpPr>
          <a:xfrm>
            <a:off x="6570244" y="453827"/>
            <a:ext cx="858307" cy="478546"/>
            <a:chOff x="6341567" y="506582"/>
            <a:chExt cx="831188" cy="529208"/>
          </a:xfrm>
        </xdr:grpSpPr>
        <xdr:grpSp>
          <xdr:nvGrpSpPr>
            <xdr:cNvPr id="47" name="Agrupar 46">
              <a:extLst>
                <a:ext uri="{FF2B5EF4-FFF2-40B4-BE49-F238E27FC236}">
                  <a16:creationId xmlns:a16="http://schemas.microsoft.com/office/drawing/2014/main" id="{FA01C965-B06C-2D66-FA10-78E0616FCA3A}"/>
                </a:ext>
              </a:extLst>
            </xdr:cNvPr>
            <xdr:cNvGrpSpPr/>
          </xdr:nvGrpSpPr>
          <xdr:grpSpPr>
            <a:xfrm>
              <a:off x="6341567" y="748796"/>
              <a:ext cx="831188" cy="286994"/>
              <a:chOff x="6341570" y="750764"/>
              <a:chExt cx="831188" cy="286994"/>
            </a:xfrm>
          </xdr:grpSpPr>
          <xdr:sp macro="" textlink="">
            <xdr:nvSpPr>
              <xdr:cNvPr id="50" name="object 80">
                <a:extLst>
                  <a:ext uri="{FF2B5EF4-FFF2-40B4-BE49-F238E27FC236}">
                    <a16:creationId xmlns:a16="http://schemas.microsoft.com/office/drawing/2014/main" id="{B15E5A2E-05FD-F2CD-F8F8-BF3285FAF4CE}"/>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51" name="object 90">
                <a:extLst>
                  <a:ext uri="{FF2B5EF4-FFF2-40B4-BE49-F238E27FC236}">
                    <a16:creationId xmlns:a16="http://schemas.microsoft.com/office/drawing/2014/main" id="{9E123827-317C-3A5A-D0DC-9D2109260755}"/>
                  </a:ext>
                </a:extLst>
              </xdr:cNvPr>
              <xdr:cNvSpPr txBox="1"/>
            </xdr:nvSpPr>
            <xdr:spPr>
              <a:xfrm>
                <a:off x="6473974" y="754503"/>
                <a:ext cx="566381" cy="283255"/>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Natural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48" name="object 109">
              <a:extLst>
                <a:ext uri="{FF2B5EF4-FFF2-40B4-BE49-F238E27FC236}">
                  <a16:creationId xmlns:a16="http://schemas.microsoft.com/office/drawing/2014/main" id="{C4C244FD-F09E-2E72-535C-D3B40E00D444}"/>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49" name="object 54">
              <a:extLst>
                <a:ext uri="{FF2B5EF4-FFF2-40B4-BE49-F238E27FC236}">
                  <a16:creationId xmlns:a16="http://schemas.microsoft.com/office/drawing/2014/main" id="{2CA48C26-5F85-4093-67FC-1C8EB0AFCCBC}"/>
                </a:ext>
              </a:extLst>
            </xdr:cNvPr>
            <xdr:cNvPicPr/>
          </xdr:nvPicPr>
          <xdr:blipFill>
            <a:blip xmlns:r="http://schemas.openxmlformats.org/officeDocument/2006/relationships" r:embed="rId21" cstate="print">
              <a:duotone>
                <a:prstClr val="black"/>
                <a:srgbClr val="695E4A">
                  <a:tint val="45000"/>
                  <a:satMod val="400000"/>
                </a:srgbClr>
              </a:duotone>
            </a:blip>
            <a:stretch>
              <a:fillRect/>
            </a:stretch>
          </xdr:blipFill>
          <xdr:spPr>
            <a:xfrm>
              <a:off x="6647979" y="574536"/>
              <a:ext cx="218370" cy="143598"/>
            </a:xfrm>
            <a:prstGeom prst="rect">
              <a:avLst/>
            </a:prstGeom>
          </xdr:spPr>
        </xdr:pic>
      </xdr:grpSp>
      <xdr:grpSp>
        <xdr:nvGrpSpPr>
          <xdr:cNvPr id="13" name="Agrupar 12">
            <a:hlinkClick xmlns:r="http://schemas.openxmlformats.org/officeDocument/2006/relationships" r:id="rId22"/>
            <a:extLst>
              <a:ext uri="{FF2B5EF4-FFF2-40B4-BE49-F238E27FC236}">
                <a16:creationId xmlns:a16="http://schemas.microsoft.com/office/drawing/2014/main" id="{C0E0D8C1-2D7D-B296-700A-2E9D36BD8F36}"/>
              </a:ext>
            </a:extLst>
          </xdr:cNvPr>
          <xdr:cNvGrpSpPr/>
        </xdr:nvGrpSpPr>
        <xdr:grpSpPr>
          <a:xfrm>
            <a:off x="7495109" y="453827"/>
            <a:ext cx="870409" cy="478546"/>
            <a:chOff x="7237257" y="506582"/>
            <a:chExt cx="834211" cy="529208"/>
          </a:xfrm>
        </xdr:grpSpPr>
        <xdr:grpSp>
          <xdr:nvGrpSpPr>
            <xdr:cNvPr id="42" name="Agrupar 41">
              <a:extLst>
                <a:ext uri="{FF2B5EF4-FFF2-40B4-BE49-F238E27FC236}">
                  <a16:creationId xmlns:a16="http://schemas.microsoft.com/office/drawing/2014/main" id="{BA1BFDAC-C967-C7AE-132B-DB35FEF9D74D}"/>
                </a:ext>
              </a:extLst>
            </xdr:cNvPr>
            <xdr:cNvGrpSpPr/>
          </xdr:nvGrpSpPr>
          <xdr:grpSpPr>
            <a:xfrm>
              <a:off x="7237257" y="748796"/>
              <a:ext cx="834211" cy="286994"/>
              <a:chOff x="7237260" y="750764"/>
              <a:chExt cx="834211" cy="286994"/>
            </a:xfrm>
          </xdr:grpSpPr>
          <xdr:sp macro="" textlink="">
            <xdr:nvSpPr>
              <xdr:cNvPr id="45" name="object 80">
                <a:extLst>
                  <a:ext uri="{FF2B5EF4-FFF2-40B4-BE49-F238E27FC236}">
                    <a16:creationId xmlns:a16="http://schemas.microsoft.com/office/drawing/2014/main" id="{DB0410BA-30DD-9E61-38CF-29FD95B9E1C8}"/>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46" name="object 90">
                <a:extLst>
                  <a:ext uri="{FF2B5EF4-FFF2-40B4-BE49-F238E27FC236}">
                    <a16:creationId xmlns:a16="http://schemas.microsoft.com/office/drawing/2014/main" id="{B6E5B6FF-D2EA-515F-AC7C-71A7146A1F25}"/>
                  </a:ext>
                </a:extLst>
              </xdr:cNvPr>
              <xdr:cNvSpPr txBox="1"/>
            </xdr:nvSpPr>
            <xdr:spPr>
              <a:xfrm>
                <a:off x="7370145" y="754503"/>
                <a:ext cx="568441" cy="283255"/>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 Human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43" name="object 109">
              <a:extLst>
                <a:ext uri="{FF2B5EF4-FFF2-40B4-BE49-F238E27FC236}">
                  <a16:creationId xmlns:a16="http://schemas.microsoft.com/office/drawing/2014/main" id="{8FE3C586-05B3-6320-4FB8-783524F5407C}"/>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44" name="object 64">
              <a:extLst>
                <a:ext uri="{FF2B5EF4-FFF2-40B4-BE49-F238E27FC236}">
                  <a16:creationId xmlns:a16="http://schemas.microsoft.com/office/drawing/2014/main" id="{78402B90-3853-92B5-0939-4BE883C830B3}"/>
                </a:ext>
              </a:extLst>
            </xdr:cNvPr>
            <xdr:cNvPicPr/>
          </xdr:nvPicPr>
          <xdr:blipFill>
            <a:blip xmlns:r="http://schemas.openxmlformats.org/officeDocument/2006/relationships" r:embed="rId23" cstate="print">
              <a:duotone>
                <a:prstClr val="black"/>
                <a:srgbClr val="695E4A">
                  <a:tint val="45000"/>
                  <a:satMod val="400000"/>
                </a:srgbClr>
              </a:duotone>
            </a:blip>
            <a:stretch>
              <a:fillRect/>
            </a:stretch>
          </xdr:blipFill>
          <xdr:spPr>
            <a:xfrm>
              <a:off x="7570700" y="569905"/>
              <a:ext cx="167329" cy="143539"/>
            </a:xfrm>
            <a:prstGeom prst="rect">
              <a:avLst/>
            </a:prstGeom>
          </xdr:spPr>
        </xdr:pic>
      </xdr:grpSp>
      <xdr:grpSp>
        <xdr:nvGrpSpPr>
          <xdr:cNvPr id="14" name="Agrupar 13">
            <a:hlinkClick xmlns:r="http://schemas.openxmlformats.org/officeDocument/2006/relationships" r:id="rId24"/>
            <a:extLst>
              <a:ext uri="{FF2B5EF4-FFF2-40B4-BE49-F238E27FC236}">
                <a16:creationId xmlns:a16="http://schemas.microsoft.com/office/drawing/2014/main" id="{88810111-524E-9517-4365-B20A23680AAB}"/>
              </a:ext>
            </a:extLst>
          </xdr:cNvPr>
          <xdr:cNvGrpSpPr/>
        </xdr:nvGrpSpPr>
        <xdr:grpSpPr>
          <a:xfrm>
            <a:off x="8432076" y="453827"/>
            <a:ext cx="858564" cy="478546"/>
            <a:chOff x="8135970" y="506582"/>
            <a:chExt cx="831188" cy="529208"/>
          </a:xfrm>
        </xdr:grpSpPr>
        <xdr:grpSp>
          <xdr:nvGrpSpPr>
            <xdr:cNvPr id="37" name="Agrupar 36">
              <a:extLst>
                <a:ext uri="{FF2B5EF4-FFF2-40B4-BE49-F238E27FC236}">
                  <a16:creationId xmlns:a16="http://schemas.microsoft.com/office/drawing/2014/main" id="{CFE9FC8D-7C33-44FD-AE3A-5E9CC84244BE}"/>
                </a:ext>
              </a:extLst>
            </xdr:cNvPr>
            <xdr:cNvGrpSpPr/>
          </xdr:nvGrpSpPr>
          <xdr:grpSpPr>
            <a:xfrm>
              <a:off x="8135970" y="748796"/>
              <a:ext cx="831188" cy="286994"/>
              <a:chOff x="8135974" y="750764"/>
              <a:chExt cx="831188" cy="286994"/>
            </a:xfrm>
          </xdr:grpSpPr>
          <xdr:sp macro="" textlink="">
            <xdr:nvSpPr>
              <xdr:cNvPr id="40" name="object 80">
                <a:extLst>
                  <a:ext uri="{FF2B5EF4-FFF2-40B4-BE49-F238E27FC236}">
                    <a16:creationId xmlns:a16="http://schemas.microsoft.com/office/drawing/2014/main" id="{8417518A-D510-4A87-1625-A06569386939}"/>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41" name="object 90">
                <a:extLst>
                  <a:ext uri="{FF2B5EF4-FFF2-40B4-BE49-F238E27FC236}">
                    <a16:creationId xmlns:a16="http://schemas.microsoft.com/office/drawing/2014/main" id="{7B677262-19BB-4B77-6ACA-069C5DD2435B}"/>
                  </a:ext>
                </a:extLst>
              </xdr:cNvPr>
              <xdr:cNvSpPr txBox="1"/>
            </xdr:nvSpPr>
            <xdr:spPr>
              <a:xfrm>
                <a:off x="8268378" y="754503"/>
                <a:ext cx="566381" cy="283255"/>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Social Capital</a:t>
                </a:r>
              </a:p>
            </xdr:txBody>
          </xdr:sp>
        </xdr:grpSp>
        <xdr:sp macro="" textlink="">
          <xdr:nvSpPr>
            <xdr:cNvPr id="38" name="object 109">
              <a:extLst>
                <a:ext uri="{FF2B5EF4-FFF2-40B4-BE49-F238E27FC236}">
                  <a16:creationId xmlns:a16="http://schemas.microsoft.com/office/drawing/2014/main" id="{54D181EE-7DC6-0345-40B8-B45A3FDBC39B}"/>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39" name="object 51">
              <a:extLst>
                <a:ext uri="{FF2B5EF4-FFF2-40B4-BE49-F238E27FC236}">
                  <a16:creationId xmlns:a16="http://schemas.microsoft.com/office/drawing/2014/main" id="{7CC7D225-6156-F616-E592-7B07B9D8E651}"/>
                </a:ext>
              </a:extLst>
            </xdr:cNvPr>
            <xdr:cNvPicPr/>
          </xdr:nvPicPr>
          <xdr:blipFill>
            <a:blip xmlns:r="http://schemas.openxmlformats.org/officeDocument/2006/relationships" r:embed="rId25"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grpSp>
        <xdr:nvGrpSpPr>
          <xdr:cNvPr id="15" name="Agrupar 14">
            <a:hlinkClick xmlns:r="http://schemas.openxmlformats.org/officeDocument/2006/relationships" r:id="rId26"/>
            <a:extLst>
              <a:ext uri="{FF2B5EF4-FFF2-40B4-BE49-F238E27FC236}">
                <a16:creationId xmlns:a16="http://schemas.microsoft.com/office/drawing/2014/main" id="{DAD8C7F2-9FB0-8228-39D1-523E46FDE3A3}"/>
              </a:ext>
            </a:extLst>
          </xdr:cNvPr>
          <xdr:cNvGrpSpPr/>
        </xdr:nvGrpSpPr>
        <xdr:grpSpPr>
          <a:xfrm>
            <a:off x="9357198" y="453827"/>
            <a:ext cx="857068" cy="478546"/>
            <a:chOff x="9031660" y="506582"/>
            <a:chExt cx="829416" cy="529208"/>
          </a:xfrm>
        </xdr:grpSpPr>
        <xdr:grpSp>
          <xdr:nvGrpSpPr>
            <xdr:cNvPr id="32" name="Agrupar 31">
              <a:extLst>
                <a:ext uri="{FF2B5EF4-FFF2-40B4-BE49-F238E27FC236}">
                  <a16:creationId xmlns:a16="http://schemas.microsoft.com/office/drawing/2014/main" id="{BBEC723B-E381-29FD-88CB-56F467E0B042}"/>
                </a:ext>
              </a:extLst>
            </xdr:cNvPr>
            <xdr:cNvGrpSpPr/>
          </xdr:nvGrpSpPr>
          <xdr:grpSpPr>
            <a:xfrm>
              <a:off x="9031660" y="748796"/>
              <a:ext cx="829416" cy="286994"/>
              <a:chOff x="9031664" y="750764"/>
              <a:chExt cx="829416" cy="286994"/>
            </a:xfrm>
          </xdr:grpSpPr>
          <xdr:sp macro="" textlink="">
            <xdr:nvSpPr>
              <xdr:cNvPr id="35" name="object 80">
                <a:extLst>
                  <a:ext uri="{FF2B5EF4-FFF2-40B4-BE49-F238E27FC236}">
                    <a16:creationId xmlns:a16="http://schemas.microsoft.com/office/drawing/2014/main" id="{3A29FBF6-9C57-C737-EF09-78BA10BB84F7}"/>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36" name="object 90">
                <a:extLst>
                  <a:ext uri="{FF2B5EF4-FFF2-40B4-BE49-F238E27FC236}">
                    <a16:creationId xmlns:a16="http://schemas.microsoft.com/office/drawing/2014/main" id="{3827F69E-DA31-3FC2-3B8E-93E6038ACA34}"/>
                  </a:ext>
                </a:extLst>
              </xdr:cNvPr>
              <xdr:cNvSpPr txBox="1"/>
            </xdr:nvSpPr>
            <xdr:spPr>
              <a:xfrm>
                <a:off x="9163786" y="754503"/>
                <a:ext cx="565174" cy="283255"/>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Intellectual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33" name="object 109">
              <a:extLst>
                <a:ext uri="{FF2B5EF4-FFF2-40B4-BE49-F238E27FC236}">
                  <a16:creationId xmlns:a16="http://schemas.microsoft.com/office/drawing/2014/main" id="{EC62FB61-D2DF-39F6-EA50-082C4CE10F6A}"/>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34" name="object 70">
              <a:extLst>
                <a:ext uri="{FF2B5EF4-FFF2-40B4-BE49-F238E27FC236}">
                  <a16:creationId xmlns:a16="http://schemas.microsoft.com/office/drawing/2014/main" id="{0A359012-B60A-812E-9B12-457A520C7B0F}"/>
                </a:ext>
              </a:extLst>
            </xdr:cNvPr>
            <xdr:cNvPicPr/>
          </xdr:nvPicPr>
          <xdr:blipFill>
            <a:blip xmlns:r="http://schemas.openxmlformats.org/officeDocument/2006/relationships" r:embed="rId27"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16" name="Agrupar 15">
            <a:hlinkClick xmlns:r="http://schemas.openxmlformats.org/officeDocument/2006/relationships" r:id="rId28"/>
            <a:extLst>
              <a:ext uri="{FF2B5EF4-FFF2-40B4-BE49-F238E27FC236}">
                <a16:creationId xmlns:a16="http://schemas.microsoft.com/office/drawing/2014/main" id="{A0708379-FE02-28AA-465E-353109FC3D56}"/>
              </a:ext>
            </a:extLst>
          </xdr:cNvPr>
          <xdr:cNvGrpSpPr/>
        </xdr:nvGrpSpPr>
        <xdr:grpSpPr>
          <a:xfrm>
            <a:off x="10280824" y="453827"/>
            <a:ext cx="857071" cy="478546"/>
            <a:chOff x="9925578" y="506582"/>
            <a:chExt cx="829416" cy="529208"/>
          </a:xfrm>
        </xdr:grpSpPr>
        <xdr:grpSp>
          <xdr:nvGrpSpPr>
            <xdr:cNvPr id="27" name="Agrupar 26">
              <a:extLst>
                <a:ext uri="{FF2B5EF4-FFF2-40B4-BE49-F238E27FC236}">
                  <a16:creationId xmlns:a16="http://schemas.microsoft.com/office/drawing/2014/main" id="{E915219E-1D2E-1BCF-9434-ADBB2247BF36}"/>
                </a:ext>
              </a:extLst>
            </xdr:cNvPr>
            <xdr:cNvGrpSpPr/>
          </xdr:nvGrpSpPr>
          <xdr:grpSpPr>
            <a:xfrm>
              <a:off x="9925578" y="748796"/>
              <a:ext cx="829416" cy="286994"/>
              <a:chOff x="9925583" y="750764"/>
              <a:chExt cx="829416" cy="286994"/>
            </a:xfrm>
          </xdr:grpSpPr>
          <xdr:sp macro="" textlink="">
            <xdr:nvSpPr>
              <xdr:cNvPr id="30" name="object 80">
                <a:extLst>
                  <a:ext uri="{FF2B5EF4-FFF2-40B4-BE49-F238E27FC236}">
                    <a16:creationId xmlns:a16="http://schemas.microsoft.com/office/drawing/2014/main" id="{1B7BBB9E-E354-D22E-C87C-2659D45BEA9F}"/>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31" name="object 90">
                <a:extLst>
                  <a:ext uri="{FF2B5EF4-FFF2-40B4-BE49-F238E27FC236}">
                    <a16:creationId xmlns:a16="http://schemas.microsoft.com/office/drawing/2014/main" id="{F8516DC7-3248-7724-5287-55F0AE0B8CDC}"/>
                  </a:ext>
                </a:extLst>
              </xdr:cNvPr>
              <xdr:cNvSpPr txBox="1"/>
            </xdr:nvSpPr>
            <xdr:spPr>
              <a:xfrm>
                <a:off x="9965865" y="754503"/>
                <a:ext cx="748854" cy="283255"/>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Manufactured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8" name="object 109">
              <a:extLst>
                <a:ext uri="{FF2B5EF4-FFF2-40B4-BE49-F238E27FC236}">
                  <a16:creationId xmlns:a16="http://schemas.microsoft.com/office/drawing/2014/main" id="{2F9AC346-0890-0DD7-939C-89AA90082D23}"/>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9" name="object 67">
              <a:extLst>
                <a:ext uri="{FF2B5EF4-FFF2-40B4-BE49-F238E27FC236}">
                  <a16:creationId xmlns:a16="http://schemas.microsoft.com/office/drawing/2014/main" id="{837FCEE5-DB55-CDB0-5974-05391184D1F5}"/>
                </a:ext>
              </a:extLst>
            </xdr:cNvPr>
            <xdr:cNvPicPr/>
          </xdr:nvPicPr>
          <xdr:blipFill>
            <a:blip xmlns:r="http://schemas.openxmlformats.org/officeDocument/2006/relationships" r:embed="rId29"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17" name="Agrupar 16">
            <a:hlinkClick xmlns:r="http://schemas.openxmlformats.org/officeDocument/2006/relationships" r:id="rId30"/>
            <a:extLst>
              <a:ext uri="{FF2B5EF4-FFF2-40B4-BE49-F238E27FC236}">
                <a16:creationId xmlns:a16="http://schemas.microsoft.com/office/drawing/2014/main" id="{C52DE949-8FCF-80E2-2E31-DA540C7688FD}"/>
              </a:ext>
            </a:extLst>
          </xdr:cNvPr>
          <xdr:cNvGrpSpPr/>
        </xdr:nvGrpSpPr>
        <xdr:grpSpPr>
          <a:xfrm>
            <a:off x="11204456" y="453827"/>
            <a:ext cx="849635" cy="478546"/>
            <a:chOff x="10819501" y="506582"/>
            <a:chExt cx="826871" cy="529208"/>
          </a:xfrm>
        </xdr:grpSpPr>
        <xdr:grpSp>
          <xdr:nvGrpSpPr>
            <xdr:cNvPr id="22" name="Agrupar 21">
              <a:extLst>
                <a:ext uri="{FF2B5EF4-FFF2-40B4-BE49-F238E27FC236}">
                  <a16:creationId xmlns:a16="http://schemas.microsoft.com/office/drawing/2014/main" id="{766CDB37-402F-D24B-450D-BB8E087DD8B8}"/>
                </a:ext>
              </a:extLst>
            </xdr:cNvPr>
            <xdr:cNvGrpSpPr/>
          </xdr:nvGrpSpPr>
          <xdr:grpSpPr>
            <a:xfrm>
              <a:off x="10819501" y="748796"/>
              <a:ext cx="826871" cy="286994"/>
              <a:chOff x="10819501" y="750764"/>
              <a:chExt cx="826871" cy="286994"/>
            </a:xfrm>
          </xdr:grpSpPr>
          <xdr:sp macro="" textlink="">
            <xdr:nvSpPr>
              <xdr:cNvPr id="25" name="object 80">
                <a:extLst>
                  <a:ext uri="{FF2B5EF4-FFF2-40B4-BE49-F238E27FC236}">
                    <a16:creationId xmlns:a16="http://schemas.microsoft.com/office/drawing/2014/main" id="{FF17B65C-6F30-3F22-114E-74C4D65B9CB6}"/>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26" name="object 90">
                <a:extLst>
                  <a:ext uri="{FF2B5EF4-FFF2-40B4-BE49-F238E27FC236}">
                    <a16:creationId xmlns:a16="http://schemas.microsoft.com/office/drawing/2014/main" id="{2B873C22-4D1E-F24E-C161-C92C11F4BBF5}"/>
                  </a:ext>
                </a:extLst>
              </xdr:cNvPr>
              <xdr:cNvSpPr txBox="1"/>
            </xdr:nvSpPr>
            <xdr:spPr>
              <a:xfrm>
                <a:off x="10858730" y="754503"/>
                <a:ext cx="748412" cy="283255"/>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Eneva-specific Indicators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3" name="object 109">
              <a:extLst>
                <a:ext uri="{FF2B5EF4-FFF2-40B4-BE49-F238E27FC236}">
                  <a16:creationId xmlns:a16="http://schemas.microsoft.com/office/drawing/2014/main" id="{50599ED4-5D15-A599-E387-D6C38C0FB27A}"/>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4" name="Imagem 23">
              <a:extLst>
                <a:ext uri="{FF2B5EF4-FFF2-40B4-BE49-F238E27FC236}">
                  <a16:creationId xmlns:a16="http://schemas.microsoft.com/office/drawing/2014/main" id="{0F7A15C4-529D-B150-D315-66474298DB0C}"/>
                </a:ext>
              </a:extLst>
            </xdr:cNvPr>
            <xdr:cNvPicPr>
              <a:picLocks noChangeAspect="1"/>
            </xdr:cNvPicPr>
          </xdr:nvPicPr>
          <xdr:blipFill>
            <a:blip xmlns:r="http://schemas.openxmlformats.org/officeDocument/2006/relationships" r:embed="rId31">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grpSp>
    <xdr:clientData/>
  </xdr:twoCellAnchor>
  <xdr:twoCellAnchor editAs="absolute">
    <xdr:from>
      <xdr:col>4</xdr:col>
      <xdr:colOff>1754195</xdr:colOff>
      <xdr:row>0</xdr:row>
      <xdr:rowOff>149375</xdr:rowOff>
    </xdr:from>
    <xdr:to>
      <xdr:col>4</xdr:col>
      <xdr:colOff>3122219</xdr:colOff>
      <xdr:row>1</xdr:row>
      <xdr:rowOff>116832</xdr:rowOff>
    </xdr:to>
    <xdr:grpSp>
      <xdr:nvGrpSpPr>
        <xdr:cNvPr id="18" name="Agrupar 17">
          <a:extLst>
            <a:ext uri="{FF2B5EF4-FFF2-40B4-BE49-F238E27FC236}">
              <a16:creationId xmlns:a16="http://schemas.microsoft.com/office/drawing/2014/main" id="{2ED00D20-703B-812A-4416-480216E05F00}"/>
            </a:ext>
          </a:extLst>
        </xdr:cNvPr>
        <xdr:cNvGrpSpPr/>
      </xdr:nvGrpSpPr>
      <xdr:grpSpPr>
        <a:xfrm>
          <a:off x="10059995" y="149375"/>
          <a:ext cx="1368024" cy="157957"/>
          <a:chOff x="10031056" y="1635749"/>
          <a:chExt cx="1313331" cy="179263"/>
        </a:xfrm>
      </xdr:grpSpPr>
      <xdr:sp macro="" textlink="">
        <xdr:nvSpPr>
          <xdr:cNvPr id="19" name="object 2">
            <a:extLst>
              <a:ext uri="{FF2B5EF4-FFF2-40B4-BE49-F238E27FC236}">
                <a16:creationId xmlns:a16="http://schemas.microsoft.com/office/drawing/2014/main" id="{7B4BE88B-23FF-AA80-1D52-A7E2BA8938D7}"/>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sz="1000" b="1" spc="-20">
                <a:solidFill>
                  <a:srgbClr val="0396A9"/>
                </a:solidFill>
                <a:latin typeface="Roboto"/>
                <a:cs typeface="Roboto"/>
              </a:rPr>
              <a:t>2025</a:t>
            </a:r>
            <a:r>
              <a:rPr lang="pt-BR" sz="1000" b="1" spc="-20">
                <a:solidFill>
                  <a:srgbClr val="0396A9"/>
                </a:solidFill>
                <a:latin typeface="Roboto"/>
                <a:cs typeface="Roboto"/>
              </a:rPr>
              <a:t> </a:t>
            </a:r>
            <a:r>
              <a:rPr kumimoji="0" lang="pt-BR" sz="1000" b="1" i="0" u="none" strike="noStrike" kern="0" cap="none" spc="0" normalizeH="0" baseline="0" noProof="0">
                <a:ln>
                  <a:noFill/>
                </a:ln>
                <a:solidFill>
                  <a:srgbClr val="695E4A"/>
                </a:solidFill>
                <a:effectLst/>
                <a:uLnTx/>
                <a:uFillTx/>
                <a:latin typeface="Roboto"/>
                <a:ea typeface="+mn-ea"/>
                <a:cs typeface="Roboto"/>
              </a:rPr>
              <a:t>Databook</a:t>
            </a:r>
            <a:endParaRPr sz="1000">
              <a:latin typeface="Roboto"/>
              <a:cs typeface="Roboto"/>
            </a:endParaRPr>
          </a:p>
        </xdr:txBody>
      </xdr:sp>
      <xdr:pic>
        <xdr:nvPicPr>
          <xdr:cNvPr id="20" name="Gráfico 19" descr="Círculo com seta para a esquerda estrutura de tópicos">
            <a:hlinkClick xmlns:r="http://schemas.openxmlformats.org/officeDocument/2006/relationships" r:id="rId3"/>
            <a:extLst>
              <a:ext uri="{FF2B5EF4-FFF2-40B4-BE49-F238E27FC236}">
                <a16:creationId xmlns:a16="http://schemas.microsoft.com/office/drawing/2014/main" id="{EDC5F5FC-3C02-DF76-597B-861B3D32FC98}"/>
              </a:ext>
            </a:extLst>
          </xdr:cNvPr>
          <xdr:cNvPicPr>
            <a:picLocks noChangeAspect="1"/>
          </xdr:cNvPicPr>
        </xdr:nvPicPr>
        <xdr:blipFill>
          <a:blip xmlns:r="http://schemas.openxmlformats.org/officeDocument/2006/relationships" r:embed="rId32">
            <a:extLst>
              <a:ext uri="{96DAC541-7B7A-43D3-8B79-37D633B846F1}">
                <asvg:svgBlip xmlns:asvg="http://schemas.microsoft.com/office/drawing/2016/SVG/main" r:embed="rId33"/>
              </a:ext>
            </a:extLst>
          </a:blip>
          <a:stretch>
            <a:fillRect/>
          </a:stretch>
        </xdr:blipFill>
        <xdr:spPr>
          <a:xfrm rot="10800000">
            <a:off x="10031056" y="1635750"/>
            <a:ext cx="179193" cy="179262"/>
          </a:xfrm>
          <a:prstGeom prst="rect">
            <a:avLst/>
          </a:prstGeom>
        </xdr:spPr>
      </xdr:pic>
      <xdr:pic>
        <xdr:nvPicPr>
          <xdr:cNvPr id="21" name="Gráfico 20" descr="Círculo com seta para a esquerda estrutura de tópicos">
            <a:hlinkClick xmlns:r="http://schemas.openxmlformats.org/officeDocument/2006/relationships" r:id="rId6"/>
            <a:extLst>
              <a:ext uri="{FF2B5EF4-FFF2-40B4-BE49-F238E27FC236}">
                <a16:creationId xmlns:a16="http://schemas.microsoft.com/office/drawing/2014/main" id="{93A93584-350D-CAE1-9493-AC3CBA20FC4C}"/>
              </a:ext>
            </a:extLst>
          </xdr:cNvPr>
          <xdr:cNvPicPr>
            <a:picLocks noChangeAspect="1"/>
          </xdr:cNvPicPr>
        </xdr:nvPicPr>
        <xdr:blipFill>
          <a:blip xmlns:r="http://schemas.openxmlformats.org/officeDocument/2006/relationships" r:embed="rId32">
            <a:extLst>
              <a:ext uri="{96DAC541-7B7A-43D3-8B79-37D633B846F1}">
                <asvg:svgBlip xmlns:asvg="http://schemas.microsoft.com/office/drawing/2016/SVG/main" r:embed="rId33"/>
              </a:ext>
            </a:extLst>
          </a:blip>
          <a:stretch>
            <a:fillRect/>
          </a:stretch>
        </xdr:blipFill>
        <xdr:spPr>
          <a:xfrm>
            <a:off x="11169427" y="1635749"/>
            <a:ext cx="174960" cy="179262"/>
          </a:xfrm>
          <a:prstGeom prst="rect">
            <a:avLst/>
          </a:prstGeom>
        </xdr:spPr>
      </xdr:pic>
    </xdr:grpSp>
    <xdr:clientData/>
  </xdr:twoCellAnchor>
  <xdr:twoCellAnchor>
    <xdr:from>
      <xdr:col>4</xdr:col>
      <xdr:colOff>3457436</xdr:colOff>
      <xdr:row>2</xdr:row>
      <xdr:rowOff>265374</xdr:rowOff>
    </xdr:from>
    <xdr:to>
      <xdr:col>4</xdr:col>
      <xdr:colOff>4318644</xdr:colOff>
      <xdr:row>2</xdr:row>
      <xdr:rowOff>517374</xdr:rowOff>
    </xdr:to>
    <xdr:grpSp>
      <xdr:nvGrpSpPr>
        <xdr:cNvPr id="185" name="Agrupar 150">
          <a:extLst>
            <a:ext uri="{FF2B5EF4-FFF2-40B4-BE49-F238E27FC236}">
              <a16:creationId xmlns:a16="http://schemas.microsoft.com/office/drawing/2014/main" id="{E5108A05-299F-512F-F2CA-28909BD4F47F}"/>
            </a:ext>
          </a:extLst>
        </xdr:cNvPr>
        <xdr:cNvGrpSpPr/>
      </xdr:nvGrpSpPr>
      <xdr:grpSpPr>
        <a:xfrm>
          <a:off x="11763236" y="646374"/>
          <a:ext cx="832633" cy="252000"/>
          <a:chOff x="12008769" y="654841"/>
          <a:chExt cx="861208" cy="252000"/>
        </a:xfrm>
      </xdr:grpSpPr>
      <xdr:sp macro="" textlink="">
        <xdr:nvSpPr>
          <xdr:cNvPr id="186" name="object 80">
            <a:hlinkClick xmlns:r="http://schemas.openxmlformats.org/officeDocument/2006/relationships" r:id="rId34"/>
            <a:extLst>
              <a:ext uri="{FF2B5EF4-FFF2-40B4-BE49-F238E27FC236}">
                <a16:creationId xmlns:a16="http://schemas.microsoft.com/office/drawing/2014/main" id="{A247FBA4-24D5-4E8B-A46E-035DE3F4BB85}"/>
              </a:ext>
            </a:extLst>
          </xdr:cNvPr>
          <xdr:cNvSpPr/>
        </xdr:nvSpPr>
        <xdr:spPr>
          <a:xfrm>
            <a:off x="12008769" y="654841"/>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sp macro="" textlink="">
        <xdr:nvSpPr>
          <xdr:cNvPr id="187" name="object 90">
            <a:hlinkClick xmlns:r="http://schemas.openxmlformats.org/officeDocument/2006/relationships" r:id="rId34"/>
            <a:extLst>
              <a:ext uri="{FF2B5EF4-FFF2-40B4-BE49-F238E27FC236}">
                <a16:creationId xmlns:a16="http://schemas.microsoft.com/office/drawing/2014/main" id="{1C4C3F14-0E3D-47DF-9C9A-7DF55896A12C}"/>
              </a:ext>
            </a:extLst>
          </xdr:cNvPr>
          <xdr:cNvSpPr txBox="1"/>
        </xdr:nvSpPr>
        <xdr:spPr>
          <a:xfrm>
            <a:off x="12129773" y="654841"/>
            <a:ext cx="619200" cy="2520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Detailed Criteria</a:t>
            </a:r>
          </a:p>
        </xdr:txBody>
      </xdr:sp>
    </xdr:grpSp>
    <xdr:clientData/>
  </xdr:twoCellAnchor>
</xdr:wsDr>
</file>

<file path=xl/drawings/drawing30.xml><?xml version="1.0" encoding="utf-8"?>
<xdr:wsDr xmlns:xdr="http://schemas.openxmlformats.org/drawingml/2006/spreadsheetDrawing" xmlns:a="http://schemas.openxmlformats.org/drawingml/2006/main">
  <xdr:twoCellAnchor>
    <xdr:from>
      <xdr:col>20</xdr:col>
      <xdr:colOff>1261</xdr:colOff>
      <xdr:row>2</xdr:row>
      <xdr:rowOff>279405</xdr:rowOff>
    </xdr:from>
    <xdr:to>
      <xdr:col>21</xdr:col>
      <xdr:colOff>271065</xdr:colOff>
      <xdr:row>2</xdr:row>
      <xdr:rowOff>531405</xdr:rowOff>
    </xdr:to>
    <xdr:grpSp>
      <xdr:nvGrpSpPr>
        <xdr:cNvPr id="11" name="Agrupar 4">
          <a:extLst>
            <a:ext uri="{FF2B5EF4-FFF2-40B4-BE49-F238E27FC236}">
              <a16:creationId xmlns:a16="http://schemas.microsoft.com/office/drawing/2014/main" id="{724224F2-07CB-40EF-A3A6-48B1915D3D75}"/>
            </a:ext>
          </a:extLst>
        </xdr:cNvPr>
        <xdr:cNvGrpSpPr/>
      </xdr:nvGrpSpPr>
      <xdr:grpSpPr>
        <a:xfrm>
          <a:off x="11240761" y="660405"/>
          <a:ext cx="850829" cy="252000"/>
          <a:chOff x="12008769" y="654841"/>
          <a:chExt cx="861208" cy="252000"/>
        </a:xfrm>
      </xdr:grpSpPr>
      <xdr:sp macro="" textlink="">
        <xdr:nvSpPr>
          <xdr:cNvPr id="12" name="object 80">
            <a:hlinkClick xmlns:r="http://schemas.openxmlformats.org/officeDocument/2006/relationships" r:id="rId1"/>
            <a:extLst>
              <a:ext uri="{FF2B5EF4-FFF2-40B4-BE49-F238E27FC236}">
                <a16:creationId xmlns:a16="http://schemas.microsoft.com/office/drawing/2014/main" id="{B31C091A-F485-EA83-9F4D-1A7BA77CDAC0}"/>
              </a:ext>
            </a:extLst>
          </xdr:cNvPr>
          <xdr:cNvSpPr/>
        </xdr:nvSpPr>
        <xdr:spPr>
          <a:xfrm>
            <a:off x="12008769" y="654841"/>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sp macro="" textlink="">
        <xdr:nvSpPr>
          <xdr:cNvPr id="13" name="object 90">
            <a:hlinkClick xmlns:r="http://schemas.openxmlformats.org/officeDocument/2006/relationships" r:id="rId1"/>
            <a:extLst>
              <a:ext uri="{FF2B5EF4-FFF2-40B4-BE49-F238E27FC236}">
                <a16:creationId xmlns:a16="http://schemas.microsoft.com/office/drawing/2014/main" id="{1993883D-BCED-3789-9E19-D8AAE5CC471D}"/>
              </a:ext>
            </a:extLst>
          </xdr:cNvPr>
          <xdr:cNvSpPr txBox="1"/>
        </xdr:nvSpPr>
        <xdr:spPr>
          <a:xfrm>
            <a:off x="12129773" y="654841"/>
            <a:ext cx="619200" cy="2520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Detailed Criteria</a:t>
            </a:r>
          </a:p>
        </xdr:txBody>
      </xdr:sp>
    </xdr:grpSp>
    <xdr:clientData/>
  </xdr:twoCellAnchor>
  <xdr:twoCellAnchor editAs="absolute">
    <xdr:from>
      <xdr:col>0</xdr:col>
      <xdr:colOff>0</xdr:colOff>
      <xdr:row>0</xdr:row>
      <xdr:rowOff>-1</xdr:rowOff>
    </xdr:from>
    <xdr:to>
      <xdr:col>19</xdr:col>
      <xdr:colOff>524419</xdr:colOff>
      <xdr:row>2</xdr:row>
      <xdr:rowOff>554649</xdr:rowOff>
    </xdr:to>
    <xdr:grpSp>
      <xdr:nvGrpSpPr>
        <xdr:cNvPr id="1184" name="Agrupar 1">
          <a:extLst>
            <a:ext uri="{FF2B5EF4-FFF2-40B4-BE49-F238E27FC236}">
              <a16:creationId xmlns:a16="http://schemas.microsoft.com/office/drawing/2014/main" id="{437E4E47-9F1A-49A3-9F61-EA51A64055A2}"/>
            </a:ext>
          </a:extLst>
        </xdr:cNvPr>
        <xdr:cNvGrpSpPr/>
      </xdr:nvGrpSpPr>
      <xdr:grpSpPr>
        <a:xfrm>
          <a:off x="0" y="-1"/>
          <a:ext cx="11182894" cy="935650"/>
          <a:chOff x="0" y="1478573"/>
          <a:chExt cx="11657486" cy="1037922"/>
        </a:xfrm>
      </xdr:grpSpPr>
      <xdr:pic>
        <xdr:nvPicPr>
          <xdr:cNvPr id="1185" name="Imagem 3">
            <a:hlinkClick xmlns:r="http://schemas.openxmlformats.org/officeDocument/2006/relationships" r:id="rId2"/>
            <a:extLst>
              <a:ext uri="{FF2B5EF4-FFF2-40B4-BE49-F238E27FC236}">
                <a16:creationId xmlns:a16="http://schemas.microsoft.com/office/drawing/2014/main" id="{58E7DD23-D422-BE0F-D53F-BC908F2DAC7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576" b="7840"/>
          <a:stretch>
            <a:fillRect/>
          </a:stretch>
        </xdr:blipFill>
        <xdr:spPr>
          <a:xfrm>
            <a:off x="0" y="1478573"/>
            <a:ext cx="1445305" cy="512244"/>
          </a:xfrm>
          <a:prstGeom prst="rect">
            <a:avLst/>
          </a:prstGeom>
        </xdr:spPr>
      </xdr:pic>
      <xdr:grpSp>
        <xdr:nvGrpSpPr>
          <xdr:cNvPr id="1186" name="Agrupar 4">
            <a:hlinkClick xmlns:r="http://schemas.openxmlformats.org/officeDocument/2006/relationships" r:id="rId4"/>
            <a:extLst>
              <a:ext uri="{FF2B5EF4-FFF2-40B4-BE49-F238E27FC236}">
                <a16:creationId xmlns:a16="http://schemas.microsoft.com/office/drawing/2014/main" id="{1F718223-BDF0-DEE9-1B41-74A9846A887A}"/>
              </a:ext>
            </a:extLst>
          </xdr:cNvPr>
          <xdr:cNvGrpSpPr/>
        </xdr:nvGrpSpPr>
        <xdr:grpSpPr>
          <a:xfrm>
            <a:off x="81251" y="1985607"/>
            <a:ext cx="832806" cy="506309"/>
            <a:chOff x="81496" y="507699"/>
            <a:chExt cx="831691" cy="506973"/>
          </a:xfrm>
        </xdr:grpSpPr>
        <xdr:sp macro="" textlink="">
          <xdr:nvSpPr>
            <xdr:cNvPr id="1187" name="object 76">
              <a:extLst>
                <a:ext uri="{FF2B5EF4-FFF2-40B4-BE49-F238E27FC236}">
                  <a16:creationId xmlns:a16="http://schemas.microsoft.com/office/drawing/2014/main" id="{37EBC3B0-4259-84E6-BE3F-498A459AC2DA}"/>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1188" name="object 77">
              <a:extLst>
                <a:ext uri="{FF2B5EF4-FFF2-40B4-BE49-F238E27FC236}">
                  <a16:creationId xmlns:a16="http://schemas.microsoft.com/office/drawing/2014/main" id="{9E5B6EDE-BF26-9D10-35BF-106C87212B19}"/>
                </a:ext>
              </a:extLst>
            </xdr:cNvPr>
            <xdr:cNvPicPr/>
          </xdr:nvPicPr>
          <xdr:blipFill>
            <a:blip xmlns:r="http://schemas.openxmlformats.org/officeDocument/2006/relationships" r:embed="rId5" cstate="print">
              <a:duotone>
                <a:prstClr val="black"/>
                <a:srgbClr val="695E4A">
                  <a:tint val="45000"/>
                  <a:satMod val="400000"/>
                </a:srgbClr>
              </a:duotone>
              <a:extLst>
                <a:ext uri="{BEBA8EAE-BF5A-486C-A8C5-ECC9F3942E4B}">
                  <a14:imgProps xmlns:a14="http://schemas.microsoft.com/office/drawing/2010/main">
                    <a14:imgLayer r:embed="rId6">
                      <a14:imgEffect>
                        <a14:saturation sat="0"/>
                      </a14:imgEffect>
                    </a14:imgLayer>
                  </a14:imgProps>
                </a:ext>
              </a:extLst>
            </a:blip>
            <a:stretch>
              <a:fillRect/>
            </a:stretch>
          </xdr:blipFill>
          <xdr:spPr>
            <a:xfrm>
              <a:off x="423763" y="561872"/>
              <a:ext cx="151229" cy="138638"/>
            </a:xfrm>
            <a:prstGeom prst="rect">
              <a:avLst/>
            </a:prstGeom>
          </xdr:spPr>
        </xdr:pic>
        <xdr:grpSp>
          <xdr:nvGrpSpPr>
            <xdr:cNvPr id="1189" name="Agrupar 172">
              <a:extLst>
                <a:ext uri="{FF2B5EF4-FFF2-40B4-BE49-F238E27FC236}">
                  <a16:creationId xmlns:a16="http://schemas.microsoft.com/office/drawing/2014/main" id="{23DAB1A5-996D-8710-A165-B4C181C8ECD8}"/>
                </a:ext>
              </a:extLst>
            </xdr:cNvPr>
            <xdr:cNvGrpSpPr/>
          </xdr:nvGrpSpPr>
          <xdr:grpSpPr>
            <a:xfrm>
              <a:off x="81496" y="748716"/>
              <a:ext cx="831691" cy="265956"/>
              <a:chOff x="81496" y="747958"/>
              <a:chExt cx="832004" cy="265956"/>
            </a:xfrm>
          </xdr:grpSpPr>
          <xdr:sp macro="" textlink="">
            <xdr:nvSpPr>
              <xdr:cNvPr id="1190" name="object 78">
                <a:extLst>
                  <a:ext uri="{FF2B5EF4-FFF2-40B4-BE49-F238E27FC236}">
                    <a16:creationId xmlns:a16="http://schemas.microsoft.com/office/drawing/2014/main" id="{EE62B770-3458-83E6-788D-4E6FDAAAD975}"/>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191" name="object 89">
                <a:extLst>
                  <a:ext uri="{FF2B5EF4-FFF2-40B4-BE49-F238E27FC236}">
                    <a16:creationId xmlns:a16="http://schemas.microsoft.com/office/drawing/2014/main" id="{FE5DBD8C-750D-0B6A-7A46-47D89012FFAD}"/>
                  </a:ext>
                </a:extLst>
              </xdr:cNvPr>
              <xdr:cNvSpPr txBox="1"/>
            </xdr:nvSpPr>
            <xdr:spPr>
              <a:xfrm>
                <a:off x="238616" y="813158"/>
                <a:ext cx="517763" cy="15047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Home</a:t>
                </a:r>
                <a:endParaRPr sz="800" b="0">
                  <a:solidFill>
                    <a:srgbClr val="695E4A"/>
                  </a:solidFill>
                  <a:latin typeface="Roboto"/>
                  <a:cs typeface="Roboto"/>
                </a:endParaRPr>
              </a:p>
            </xdr:txBody>
          </xdr:sp>
        </xdr:grpSp>
      </xdr:grpSp>
      <xdr:grpSp>
        <xdr:nvGrpSpPr>
          <xdr:cNvPr id="1192" name="Agrupar 5">
            <a:hlinkClick xmlns:r="http://schemas.openxmlformats.org/officeDocument/2006/relationships" r:id="rId7"/>
            <a:extLst>
              <a:ext uri="{FF2B5EF4-FFF2-40B4-BE49-F238E27FC236}">
                <a16:creationId xmlns:a16="http://schemas.microsoft.com/office/drawing/2014/main" id="{F81433F0-5153-C663-4757-358E1D4D3101}"/>
              </a:ext>
            </a:extLst>
          </xdr:cNvPr>
          <xdr:cNvGrpSpPr/>
        </xdr:nvGrpSpPr>
        <xdr:grpSpPr>
          <a:xfrm>
            <a:off x="1875546" y="1984492"/>
            <a:ext cx="841455" cy="507425"/>
            <a:chOff x="1873229" y="506582"/>
            <a:chExt cx="834675" cy="508090"/>
          </a:xfrm>
        </xdr:grpSpPr>
        <xdr:grpSp>
          <xdr:nvGrpSpPr>
            <xdr:cNvPr id="1193" name="Agrupar 165">
              <a:extLst>
                <a:ext uri="{FF2B5EF4-FFF2-40B4-BE49-F238E27FC236}">
                  <a16:creationId xmlns:a16="http://schemas.microsoft.com/office/drawing/2014/main" id="{DB60B64C-2D7E-31C5-9AAB-24C606C8BF75}"/>
                </a:ext>
              </a:extLst>
            </xdr:cNvPr>
            <xdr:cNvGrpSpPr/>
          </xdr:nvGrpSpPr>
          <xdr:grpSpPr>
            <a:xfrm>
              <a:off x="1873229" y="748716"/>
              <a:ext cx="834675" cy="265956"/>
              <a:chOff x="1873229" y="746828"/>
              <a:chExt cx="834675" cy="265956"/>
            </a:xfrm>
          </xdr:grpSpPr>
          <xdr:sp macro="" textlink="">
            <xdr:nvSpPr>
              <xdr:cNvPr id="1194" name="object 80">
                <a:extLst>
                  <a:ext uri="{FF2B5EF4-FFF2-40B4-BE49-F238E27FC236}">
                    <a16:creationId xmlns:a16="http://schemas.microsoft.com/office/drawing/2014/main" id="{B20D2147-0DEE-730B-4373-A39D10D278F8}"/>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195" name="object 90">
                <a:extLst>
                  <a:ext uri="{FF2B5EF4-FFF2-40B4-BE49-F238E27FC236}">
                    <a16:creationId xmlns:a16="http://schemas.microsoft.com/office/drawing/2014/main" id="{EB93ED35-C2F8-87A9-1591-FE50C733A795}"/>
                  </a:ext>
                </a:extLst>
              </xdr:cNvPr>
              <xdr:cNvSpPr txBox="1"/>
            </xdr:nvSpPr>
            <xdr:spPr>
              <a:xfrm>
                <a:off x="2084552" y="812028"/>
                <a:ext cx="412027" cy="15047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b="0" spc="-1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196" name="object 109">
              <a:extLst>
                <a:ext uri="{FF2B5EF4-FFF2-40B4-BE49-F238E27FC236}">
                  <a16:creationId xmlns:a16="http://schemas.microsoft.com/office/drawing/2014/main" id="{B29D548E-DD30-4F57-C637-E06A3E8DA00E}"/>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197" name="object 110">
              <a:extLst>
                <a:ext uri="{FF2B5EF4-FFF2-40B4-BE49-F238E27FC236}">
                  <a16:creationId xmlns:a16="http://schemas.microsoft.com/office/drawing/2014/main" id="{2C13EE94-661F-1B0F-B27B-3B64F37AA8B6}"/>
                </a:ext>
              </a:extLst>
            </xdr:cNvPr>
            <xdr:cNvPicPr/>
          </xdr:nvPicPr>
          <xdr:blipFill>
            <a:blip xmlns:r="http://schemas.openxmlformats.org/officeDocument/2006/relationships" r:embed="rId8"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grpSp>
        <xdr:nvGrpSpPr>
          <xdr:cNvPr id="1198" name="Agrupar 6">
            <a:hlinkClick xmlns:r="http://schemas.openxmlformats.org/officeDocument/2006/relationships" r:id="rId9"/>
            <a:extLst>
              <a:ext uri="{FF2B5EF4-FFF2-40B4-BE49-F238E27FC236}">
                <a16:creationId xmlns:a16="http://schemas.microsoft.com/office/drawing/2014/main" id="{F7C23B07-FE79-9D39-BE78-2FFBC8B20DA8}"/>
              </a:ext>
            </a:extLst>
          </xdr:cNvPr>
          <xdr:cNvGrpSpPr/>
        </xdr:nvGrpSpPr>
        <xdr:grpSpPr>
          <a:xfrm>
            <a:off x="2781308" y="1984492"/>
            <a:ext cx="832871" cy="517808"/>
            <a:chOff x="2772406" y="506582"/>
            <a:chExt cx="830722" cy="518487"/>
          </a:xfrm>
        </xdr:grpSpPr>
        <xdr:grpSp>
          <xdr:nvGrpSpPr>
            <xdr:cNvPr id="1199" name="Agrupar 160">
              <a:extLst>
                <a:ext uri="{FF2B5EF4-FFF2-40B4-BE49-F238E27FC236}">
                  <a16:creationId xmlns:a16="http://schemas.microsoft.com/office/drawing/2014/main" id="{29C44050-16F8-4105-0FDA-CED649361D8A}"/>
                </a:ext>
              </a:extLst>
            </xdr:cNvPr>
            <xdr:cNvGrpSpPr/>
          </xdr:nvGrpSpPr>
          <xdr:grpSpPr>
            <a:xfrm>
              <a:off x="2772406" y="738321"/>
              <a:ext cx="830722" cy="286748"/>
              <a:chOff x="2772407" y="740289"/>
              <a:chExt cx="830722" cy="286748"/>
            </a:xfrm>
          </xdr:grpSpPr>
          <xdr:sp macro="" textlink="">
            <xdr:nvSpPr>
              <xdr:cNvPr id="1200" name="object 80">
                <a:extLst>
                  <a:ext uri="{FF2B5EF4-FFF2-40B4-BE49-F238E27FC236}">
                    <a16:creationId xmlns:a16="http://schemas.microsoft.com/office/drawing/2014/main" id="{3ED1E294-3932-38B5-660C-BE30570DD6C4}"/>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201" name="object 90">
                <a:extLst>
                  <a:ext uri="{FF2B5EF4-FFF2-40B4-BE49-F238E27FC236}">
                    <a16:creationId xmlns:a16="http://schemas.microsoft.com/office/drawing/2014/main" id="{E6E3F7E9-8BFC-AC18-3744-067AACA15135}"/>
                  </a:ext>
                </a:extLst>
              </xdr:cNvPr>
              <xdr:cNvSpPr txBox="1"/>
            </xdr:nvSpPr>
            <xdr:spPr>
              <a:xfrm>
                <a:off x="2981702" y="740289"/>
                <a:ext cx="412130" cy="286748"/>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Public Targets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02" name="object 109">
              <a:extLst>
                <a:ext uri="{FF2B5EF4-FFF2-40B4-BE49-F238E27FC236}">
                  <a16:creationId xmlns:a16="http://schemas.microsoft.com/office/drawing/2014/main" id="{4190D338-379C-AEC0-27D3-837414BAD4C0}"/>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03" name="Imagem 162">
              <a:extLst>
                <a:ext uri="{FF2B5EF4-FFF2-40B4-BE49-F238E27FC236}">
                  <a16:creationId xmlns:a16="http://schemas.microsoft.com/office/drawing/2014/main" id="{70738FC5-1C2A-02A7-3139-E7A4EF685320}"/>
                </a:ext>
              </a:extLst>
            </xdr:cNvPr>
            <xdr:cNvPicPr>
              <a:picLocks noChangeAspect="1"/>
            </xdr:cNvPicPr>
          </xdr:nvPicPr>
          <xdr:blipFill>
            <a:blip xmlns:r="http://schemas.openxmlformats.org/officeDocument/2006/relationships" r:embed="rId10">
              <a:duotone>
                <a:prstClr val="black"/>
                <a:srgbClr val="695E4A">
                  <a:tint val="45000"/>
                  <a:satMod val="400000"/>
                </a:srgbClr>
              </a:duotone>
              <a:extLst>
                <a:ext uri="{BEBA8EAE-BF5A-486C-A8C5-ECC9F3942E4B}">
                  <a14:imgProps xmlns:a14="http://schemas.microsoft.com/office/drawing/2010/main">
                    <a14:imgLayer r:embed="rId11">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1204" name="Agrupar 7">
            <a:hlinkClick xmlns:r="http://schemas.openxmlformats.org/officeDocument/2006/relationships" r:id="rId12"/>
            <a:extLst>
              <a:ext uri="{FF2B5EF4-FFF2-40B4-BE49-F238E27FC236}">
                <a16:creationId xmlns:a16="http://schemas.microsoft.com/office/drawing/2014/main" id="{5F15B6D8-697C-3707-F7BB-949332C898ED}"/>
              </a:ext>
            </a:extLst>
          </xdr:cNvPr>
          <xdr:cNvGrpSpPr/>
        </xdr:nvGrpSpPr>
        <xdr:grpSpPr>
          <a:xfrm>
            <a:off x="978366" y="1985607"/>
            <a:ext cx="832872" cy="506309"/>
            <a:chOff x="978002" y="507699"/>
            <a:chExt cx="830725" cy="506973"/>
          </a:xfrm>
        </xdr:grpSpPr>
        <xdr:grpSp>
          <xdr:nvGrpSpPr>
            <xdr:cNvPr id="1205" name="Agrupar 155">
              <a:extLst>
                <a:ext uri="{FF2B5EF4-FFF2-40B4-BE49-F238E27FC236}">
                  <a16:creationId xmlns:a16="http://schemas.microsoft.com/office/drawing/2014/main" id="{EDFC797F-FADC-5FC0-2E50-DE048F1E4B9E}"/>
                </a:ext>
              </a:extLst>
            </xdr:cNvPr>
            <xdr:cNvGrpSpPr/>
          </xdr:nvGrpSpPr>
          <xdr:grpSpPr>
            <a:xfrm>
              <a:off x="978002" y="748716"/>
              <a:ext cx="830725" cy="265956"/>
              <a:chOff x="978002" y="747945"/>
              <a:chExt cx="830725" cy="265956"/>
            </a:xfrm>
          </xdr:grpSpPr>
          <xdr:sp macro="" textlink="">
            <xdr:nvSpPr>
              <xdr:cNvPr id="1206" name="object 80">
                <a:extLst>
                  <a:ext uri="{FF2B5EF4-FFF2-40B4-BE49-F238E27FC236}">
                    <a16:creationId xmlns:a16="http://schemas.microsoft.com/office/drawing/2014/main" id="{CE3AA211-0A22-E28D-1803-860F90258938}"/>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207" name="object 90">
                <a:extLst>
                  <a:ext uri="{FF2B5EF4-FFF2-40B4-BE49-F238E27FC236}">
                    <a16:creationId xmlns:a16="http://schemas.microsoft.com/office/drawing/2014/main" id="{426669E7-F17C-A9F0-8846-E18493C05594}"/>
                  </a:ext>
                </a:extLst>
              </xdr:cNvPr>
              <xdr:cNvSpPr txBox="1"/>
            </xdr:nvSpPr>
            <xdr:spPr>
              <a:xfrm>
                <a:off x="1187960" y="813145"/>
                <a:ext cx="410811" cy="15047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Index</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08" name="object 109">
              <a:extLst>
                <a:ext uri="{FF2B5EF4-FFF2-40B4-BE49-F238E27FC236}">
                  <a16:creationId xmlns:a16="http://schemas.microsoft.com/office/drawing/2014/main" id="{04F97711-FD8E-51D2-27F4-35B19EDA7D2F}"/>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1209" name="Imagem 157">
              <a:extLst>
                <a:ext uri="{FF2B5EF4-FFF2-40B4-BE49-F238E27FC236}">
                  <a16:creationId xmlns:a16="http://schemas.microsoft.com/office/drawing/2014/main" id="{3FB4485A-C960-6B97-E1F2-E1AD47BA8D09}"/>
                </a:ext>
              </a:extLst>
            </xdr:cNvPr>
            <xdr:cNvPicPr>
              <a:picLocks noChangeAspect="1"/>
            </xdr:cNvPicPr>
          </xdr:nvPicPr>
          <xdr:blipFill>
            <a:blip xmlns:r="http://schemas.openxmlformats.org/officeDocument/2006/relationships" r:embed="rId13">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1210" name="Agrupar 8">
            <a:hlinkClick xmlns:r="http://schemas.openxmlformats.org/officeDocument/2006/relationships" r:id="rId14"/>
            <a:extLst>
              <a:ext uri="{FF2B5EF4-FFF2-40B4-BE49-F238E27FC236}">
                <a16:creationId xmlns:a16="http://schemas.microsoft.com/office/drawing/2014/main" id="{C7F4B9A2-2C9C-C54A-8C64-E669FFEB72FB}"/>
              </a:ext>
            </a:extLst>
          </xdr:cNvPr>
          <xdr:cNvGrpSpPr/>
        </xdr:nvGrpSpPr>
        <xdr:grpSpPr>
          <a:xfrm>
            <a:off x="3678487" y="1984492"/>
            <a:ext cx="832872" cy="532003"/>
            <a:chOff x="3667630" y="506582"/>
            <a:chExt cx="830725" cy="532700"/>
          </a:xfrm>
        </xdr:grpSpPr>
        <xdr:grpSp>
          <xdr:nvGrpSpPr>
            <xdr:cNvPr id="1211" name="Agrupar 150">
              <a:extLst>
                <a:ext uri="{FF2B5EF4-FFF2-40B4-BE49-F238E27FC236}">
                  <a16:creationId xmlns:a16="http://schemas.microsoft.com/office/drawing/2014/main" id="{9392E8BF-ADE9-B519-92E8-993257BE7E67}"/>
                </a:ext>
              </a:extLst>
            </xdr:cNvPr>
            <xdr:cNvGrpSpPr/>
          </xdr:nvGrpSpPr>
          <xdr:grpSpPr>
            <a:xfrm>
              <a:off x="3667630" y="748796"/>
              <a:ext cx="830725" cy="290486"/>
              <a:chOff x="3667631" y="750764"/>
              <a:chExt cx="830725" cy="290486"/>
            </a:xfrm>
          </xdr:grpSpPr>
          <xdr:sp macro="" textlink="">
            <xdr:nvSpPr>
              <xdr:cNvPr id="1212" name="object 80">
                <a:extLst>
                  <a:ext uri="{FF2B5EF4-FFF2-40B4-BE49-F238E27FC236}">
                    <a16:creationId xmlns:a16="http://schemas.microsoft.com/office/drawing/2014/main" id="{5A7138E1-09A9-CF64-A05D-52F39CD0AD47}"/>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213" name="object 90">
                <a:extLst>
                  <a:ext uri="{FF2B5EF4-FFF2-40B4-BE49-F238E27FC236}">
                    <a16:creationId xmlns:a16="http://schemas.microsoft.com/office/drawing/2014/main" id="{1F989317-5C8A-F796-0B53-CA752C103AB5}"/>
                  </a:ext>
                </a:extLst>
              </xdr:cNvPr>
              <xdr:cNvSpPr txBox="1"/>
            </xdr:nvSpPr>
            <xdr:spPr>
              <a:xfrm>
                <a:off x="3799609" y="754502"/>
                <a:ext cx="566769" cy="286748"/>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Integrated Report</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14" name="object 109">
              <a:extLst>
                <a:ext uri="{FF2B5EF4-FFF2-40B4-BE49-F238E27FC236}">
                  <a16:creationId xmlns:a16="http://schemas.microsoft.com/office/drawing/2014/main" id="{22D8605B-4C0E-1BAE-6FCB-4FDCBB03D05F}"/>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15" name="Imagem 152">
              <a:extLst>
                <a:ext uri="{FF2B5EF4-FFF2-40B4-BE49-F238E27FC236}">
                  <a16:creationId xmlns:a16="http://schemas.microsoft.com/office/drawing/2014/main" id="{7644A299-608F-0E06-D031-0D371CBD277F}"/>
                </a:ext>
              </a:extLst>
            </xdr:cNvPr>
            <xdr:cNvPicPr>
              <a:picLocks noChangeAspect="1"/>
            </xdr:cNvPicPr>
          </xdr:nvPicPr>
          <xdr:blipFill>
            <a:blip xmlns:r="http://schemas.openxmlformats.org/officeDocument/2006/relationships" r:embed="rId15">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1216" name="Agrupar 9">
            <a:hlinkClick xmlns:r="http://schemas.openxmlformats.org/officeDocument/2006/relationships" r:id="rId16"/>
            <a:extLst>
              <a:ext uri="{FF2B5EF4-FFF2-40B4-BE49-F238E27FC236}">
                <a16:creationId xmlns:a16="http://schemas.microsoft.com/office/drawing/2014/main" id="{76DA4CBF-7349-8B6F-6F31-BFE7D78361A2}"/>
              </a:ext>
            </a:extLst>
          </xdr:cNvPr>
          <xdr:cNvGrpSpPr/>
        </xdr:nvGrpSpPr>
        <xdr:grpSpPr>
          <a:xfrm>
            <a:off x="4575667" y="1984492"/>
            <a:ext cx="825212" cy="530413"/>
            <a:chOff x="4562857" y="506582"/>
            <a:chExt cx="827700" cy="531108"/>
          </a:xfrm>
        </xdr:grpSpPr>
        <xdr:grpSp>
          <xdr:nvGrpSpPr>
            <xdr:cNvPr id="1217" name="Agrupar 145">
              <a:extLst>
                <a:ext uri="{FF2B5EF4-FFF2-40B4-BE49-F238E27FC236}">
                  <a16:creationId xmlns:a16="http://schemas.microsoft.com/office/drawing/2014/main" id="{AD92BD0D-9DE0-B1C4-8198-7862E2A99853}"/>
                </a:ext>
              </a:extLst>
            </xdr:cNvPr>
            <xdr:cNvGrpSpPr/>
          </xdr:nvGrpSpPr>
          <xdr:grpSpPr>
            <a:xfrm>
              <a:off x="4562857" y="748796"/>
              <a:ext cx="827700" cy="288894"/>
              <a:chOff x="4562859" y="750764"/>
              <a:chExt cx="827700" cy="288894"/>
            </a:xfrm>
          </xdr:grpSpPr>
          <xdr:sp macro="" textlink="">
            <xdr:nvSpPr>
              <xdr:cNvPr id="1218" name="object 80">
                <a:extLst>
                  <a:ext uri="{FF2B5EF4-FFF2-40B4-BE49-F238E27FC236}">
                    <a16:creationId xmlns:a16="http://schemas.microsoft.com/office/drawing/2014/main" id="{90CC147F-388E-1FCD-2F86-2C0C412C14E1}"/>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219" name="object 90">
                <a:extLst>
                  <a:ext uri="{FF2B5EF4-FFF2-40B4-BE49-F238E27FC236}">
                    <a16:creationId xmlns:a16="http://schemas.microsoft.com/office/drawing/2014/main" id="{2600EA0B-667E-0425-599E-E7AA0FD857A0}"/>
                  </a:ext>
                </a:extLst>
              </xdr:cNvPr>
              <xdr:cNvSpPr txBox="1"/>
            </xdr:nvSpPr>
            <xdr:spPr>
              <a:xfrm>
                <a:off x="4642581" y="754502"/>
                <a:ext cx="690902" cy="2851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Corporate Governance</a:t>
                </a:r>
              </a:p>
            </xdr:txBody>
          </xdr:sp>
        </xdr:grpSp>
        <xdr:sp macro="" textlink="">
          <xdr:nvSpPr>
            <xdr:cNvPr id="1220" name="object 109">
              <a:extLst>
                <a:ext uri="{FF2B5EF4-FFF2-40B4-BE49-F238E27FC236}">
                  <a16:creationId xmlns:a16="http://schemas.microsoft.com/office/drawing/2014/main" id="{725D23FF-FD6A-DD02-ED54-78F9817EE86D}"/>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21" name="object 113">
              <a:extLst>
                <a:ext uri="{FF2B5EF4-FFF2-40B4-BE49-F238E27FC236}">
                  <a16:creationId xmlns:a16="http://schemas.microsoft.com/office/drawing/2014/main" id="{692847D3-5634-DF23-0DB7-8387C4C8B504}"/>
                </a:ext>
              </a:extLst>
            </xdr:cNvPr>
            <xdr:cNvPicPr/>
          </xdr:nvPicPr>
          <xdr:blipFill>
            <a:blip xmlns:r="http://schemas.openxmlformats.org/officeDocument/2006/relationships" r:embed="rId17" cstate="print">
              <a:duotone>
                <a:prstClr val="black"/>
                <a:srgbClr val="695E4A">
                  <a:tint val="45000"/>
                  <a:satMod val="400000"/>
                </a:srgbClr>
              </a:duotone>
              <a:extLst>
                <a:ext uri="{BEBA8EAE-BF5A-486C-A8C5-ECC9F3942E4B}">
                  <a14:imgProps xmlns:a14="http://schemas.microsoft.com/office/drawing/2010/main">
                    <a14:imgLayer r:embed="rId18">
                      <a14:imgEffect>
                        <a14:saturation sat="0"/>
                      </a14:imgEffect>
                    </a14:imgLayer>
                  </a14:imgProps>
                </a:ext>
              </a:extLst>
            </a:blip>
            <a:stretch>
              <a:fillRect/>
            </a:stretch>
          </xdr:blipFill>
          <xdr:spPr>
            <a:xfrm>
              <a:off x="4886742" y="530601"/>
              <a:ext cx="179935" cy="179498"/>
            </a:xfrm>
            <a:prstGeom prst="rect">
              <a:avLst/>
            </a:prstGeom>
          </xdr:spPr>
        </xdr:pic>
      </xdr:grpSp>
      <xdr:grpSp>
        <xdr:nvGrpSpPr>
          <xdr:cNvPr id="1222" name="Agrupar 10">
            <a:hlinkClick xmlns:r="http://schemas.openxmlformats.org/officeDocument/2006/relationships" r:id="rId19"/>
            <a:extLst>
              <a:ext uri="{FF2B5EF4-FFF2-40B4-BE49-F238E27FC236}">
                <a16:creationId xmlns:a16="http://schemas.microsoft.com/office/drawing/2014/main" id="{2B1B030F-64AA-3869-FED8-E5863AAAB125}"/>
              </a:ext>
            </a:extLst>
          </xdr:cNvPr>
          <xdr:cNvGrpSpPr/>
        </xdr:nvGrpSpPr>
        <xdr:grpSpPr>
          <a:xfrm>
            <a:off x="5465188" y="1984492"/>
            <a:ext cx="821659" cy="507345"/>
            <a:chOff x="5455059" y="506582"/>
            <a:chExt cx="822006" cy="508010"/>
          </a:xfrm>
        </xdr:grpSpPr>
        <xdr:sp macro="" textlink="">
          <xdr:nvSpPr>
            <xdr:cNvPr id="1223" name="object 80">
              <a:extLst>
                <a:ext uri="{FF2B5EF4-FFF2-40B4-BE49-F238E27FC236}">
                  <a16:creationId xmlns:a16="http://schemas.microsoft.com/office/drawing/2014/main" id="{0F9B6BE3-F2A3-BBA4-0B03-9CC6BE18711C}"/>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224" name="object 90">
              <a:extLst>
                <a:ext uri="{FF2B5EF4-FFF2-40B4-BE49-F238E27FC236}">
                  <a16:creationId xmlns:a16="http://schemas.microsoft.com/office/drawing/2014/main" id="{E902FB3A-7D22-641D-E1B3-5E4183A3E778}"/>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Financial Capital</a:t>
              </a:r>
            </a:p>
          </xdr:txBody>
        </xdr:sp>
        <xdr:sp macro="" textlink="">
          <xdr:nvSpPr>
            <xdr:cNvPr id="1225" name="object 109">
              <a:extLst>
                <a:ext uri="{FF2B5EF4-FFF2-40B4-BE49-F238E27FC236}">
                  <a16:creationId xmlns:a16="http://schemas.microsoft.com/office/drawing/2014/main" id="{513A8324-D67A-9EC1-6DBF-0F9AA2DD90FA}"/>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26" name="object 73">
              <a:extLst>
                <a:ext uri="{FF2B5EF4-FFF2-40B4-BE49-F238E27FC236}">
                  <a16:creationId xmlns:a16="http://schemas.microsoft.com/office/drawing/2014/main" id="{0D3B9AE6-76CD-824B-56F0-6E3CDBCC8737}"/>
                </a:ext>
              </a:extLst>
            </xdr:cNvPr>
            <xdr:cNvPicPr/>
          </xdr:nvPicPr>
          <xdr:blipFill>
            <a:blip xmlns:r="http://schemas.openxmlformats.org/officeDocument/2006/relationships" r:embed="rId20"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1227" name="Agrupar 11">
            <a:hlinkClick xmlns:r="http://schemas.openxmlformats.org/officeDocument/2006/relationships" r:id="rId21"/>
            <a:extLst>
              <a:ext uri="{FF2B5EF4-FFF2-40B4-BE49-F238E27FC236}">
                <a16:creationId xmlns:a16="http://schemas.microsoft.com/office/drawing/2014/main" id="{FD966903-5D48-C393-372F-E9A0FEEBF7CC}"/>
              </a:ext>
            </a:extLst>
          </xdr:cNvPr>
          <xdr:cNvGrpSpPr/>
        </xdr:nvGrpSpPr>
        <xdr:grpSpPr>
          <a:xfrm>
            <a:off x="6351154" y="1984492"/>
            <a:ext cx="833333" cy="532003"/>
            <a:chOff x="6341567" y="506582"/>
            <a:chExt cx="831188" cy="532700"/>
          </a:xfrm>
        </xdr:grpSpPr>
        <xdr:grpSp>
          <xdr:nvGrpSpPr>
            <xdr:cNvPr id="1228" name="Agrupar 136">
              <a:extLst>
                <a:ext uri="{FF2B5EF4-FFF2-40B4-BE49-F238E27FC236}">
                  <a16:creationId xmlns:a16="http://schemas.microsoft.com/office/drawing/2014/main" id="{659F0D20-E54A-EEC3-3BBE-0AF1DDE4F8A0}"/>
                </a:ext>
              </a:extLst>
            </xdr:cNvPr>
            <xdr:cNvGrpSpPr/>
          </xdr:nvGrpSpPr>
          <xdr:grpSpPr>
            <a:xfrm>
              <a:off x="6341567" y="748796"/>
              <a:ext cx="831188" cy="290486"/>
              <a:chOff x="6341570" y="750764"/>
              <a:chExt cx="831188" cy="290486"/>
            </a:xfrm>
          </xdr:grpSpPr>
          <xdr:sp macro="" textlink="">
            <xdr:nvSpPr>
              <xdr:cNvPr id="1229" name="object 80">
                <a:extLst>
                  <a:ext uri="{FF2B5EF4-FFF2-40B4-BE49-F238E27FC236}">
                    <a16:creationId xmlns:a16="http://schemas.microsoft.com/office/drawing/2014/main" id="{23E5276C-6E13-1736-316C-6182D4D7D9A9}"/>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230" name="object 90">
                <a:extLst>
                  <a:ext uri="{FF2B5EF4-FFF2-40B4-BE49-F238E27FC236}">
                    <a16:creationId xmlns:a16="http://schemas.microsoft.com/office/drawing/2014/main" id="{0D2B26F1-AD79-CE7D-D912-103830CDD9BF}"/>
                  </a:ext>
                </a:extLst>
              </xdr:cNvPr>
              <xdr:cNvSpPr txBox="1"/>
            </xdr:nvSpPr>
            <xdr:spPr>
              <a:xfrm>
                <a:off x="6473974" y="754502"/>
                <a:ext cx="566381" cy="286748"/>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Natural Capital</a:t>
                </a:r>
              </a:p>
            </xdr:txBody>
          </xdr:sp>
        </xdr:grpSp>
        <xdr:sp macro="" textlink="">
          <xdr:nvSpPr>
            <xdr:cNvPr id="1231" name="object 109">
              <a:extLst>
                <a:ext uri="{FF2B5EF4-FFF2-40B4-BE49-F238E27FC236}">
                  <a16:creationId xmlns:a16="http://schemas.microsoft.com/office/drawing/2014/main" id="{08B78C44-1462-26AF-6F92-AAE12D1B22C1}"/>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32" name="object 54">
              <a:extLst>
                <a:ext uri="{FF2B5EF4-FFF2-40B4-BE49-F238E27FC236}">
                  <a16:creationId xmlns:a16="http://schemas.microsoft.com/office/drawing/2014/main" id="{E690E40E-2869-1EA3-893B-2495F89193F3}"/>
                </a:ext>
              </a:extLst>
            </xdr:cNvPr>
            <xdr:cNvPicPr/>
          </xdr:nvPicPr>
          <xdr:blipFill>
            <a:blip xmlns:r="http://schemas.openxmlformats.org/officeDocument/2006/relationships" r:embed="rId22" cstate="print">
              <a:duotone>
                <a:prstClr val="black"/>
                <a:srgbClr val="695E4A">
                  <a:tint val="45000"/>
                  <a:satMod val="400000"/>
                </a:srgbClr>
              </a:duotone>
            </a:blip>
            <a:stretch>
              <a:fillRect/>
            </a:stretch>
          </xdr:blipFill>
          <xdr:spPr>
            <a:xfrm>
              <a:off x="6647979" y="574536"/>
              <a:ext cx="218370" cy="143598"/>
            </a:xfrm>
            <a:prstGeom prst="rect">
              <a:avLst/>
            </a:prstGeom>
          </xdr:spPr>
        </xdr:pic>
      </xdr:grpSp>
      <xdr:grpSp>
        <xdr:nvGrpSpPr>
          <xdr:cNvPr id="1233" name="Agrupar 12">
            <a:hlinkClick xmlns:r="http://schemas.openxmlformats.org/officeDocument/2006/relationships" r:id="rId23"/>
            <a:extLst>
              <a:ext uri="{FF2B5EF4-FFF2-40B4-BE49-F238E27FC236}">
                <a16:creationId xmlns:a16="http://schemas.microsoft.com/office/drawing/2014/main" id="{3D4D9A9D-935C-EC35-3D0A-E7575746B6E2}"/>
              </a:ext>
            </a:extLst>
          </xdr:cNvPr>
          <xdr:cNvGrpSpPr/>
        </xdr:nvGrpSpPr>
        <xdr:grpSpPr>
          <a:xfrm>
            <a:off x="7248796" y="1984492"/>
            <a:ext cx="840992" cy="532003"/>
            <a:chOff x="7237257" y="506582"/>
            <a:chExt cx="834211" cy="532700"/>
          </a:xfrm>
        </xdr:grpSpPr>
        <xdr:grpSp>
          <xdr:nvGrpSpPr>
            <xdr:cNvPr id="1234" name="Agrupar 131">
              <a:extLst>
                <a:ext uri="{FF2B5EF4-FFF2-40B4-BE49-F238E27FC236}">
                  <a16:creationId xmlns:a16="http://schemas.microsoft.com/office/drawing/2014/main" id="{CC18AF81-931F-EAF5-24B2-FE1C8AF489AB}"/>
                </a:ext>
              </a:extLst>
            </xdr:cNvPr>
            <xdr:cNvGrpSpPr/>
          </xdr:nvGrpSpPr>
          <xdr:grpSpPr>
            <a:xfrm>
              <a:off x="7237257" y="748796"/>
              <a:ext cx="834211" cy="290486"/>
              <a:chOff x="7237260" y="750764"/>
              <a:chExt cx="834211" cy="290486"/>
            </a:xfrm>
          </xdr:grpSpPr>
          <xdr:sp macro="" textlink="">
            <xdr:nvSpPr>
              <xdr:cNvPr id="1235" name="object 80">
                <a:extLst>
                  <a:ext uri="{FF2B5EF4-FFF2-40B4-BE49-F238E27FC236}">
                    <a16:creationId xmlns:a16="http://schemas.microsoft.com/office/drawing/2014/main" id="{269FAD4D-7493-0722-1010-8752477C0B48}"/>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236" name="object 90">
                <a:extLst>
                  <a:ext uri="{FF2B5EF4-FFF2-40B4-BE49-F238E27FC236}">
                    <a16:creationId xmlns:a16="http://schemas.microsoft.com/office/drawing/2014/main" id="{F760C7C8-FBF2-F89F-4A02-D6E6FC21F28B}"/>
                  </a:ext>
                </a:extLst>
              </xdr:cNvPr>
              <xdr:cNvSpPr txBox="1"/>
            </xdr:nvSpPr>
            <xdr:spPr>
              <a:xfrm>
                <a:off x="7370145" y="754502"/>
                <a:ext cx="568441" cy="286748"/>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Human Capital</a:t>
                </a:r>
              </a:p>
            </xdr:txBody>
          </xdr:sp>
        </xdr:grpSp>
        <xdr:sp macro="" textlink="">
          <xdr:nvSpPr>
            <xdr:cNvPr id="1237" name="object 109">
              <a:extLst>
                <a:ext uri="{FF2B5EF4-FFF2-40B4-BE49-F238E27FC236}">
                  <a16:creationId xmlns:a16="http://schemas.microsoft.com/office/drawing/2014/main" id="{8B3B493E-0831-9733-0B98-78E3743A47D8}"/>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38" name="object 64">
              <a:extLst>
                <a:ext uri="{FF2B5EF4-FFF2-40B4-BE49-F238E27FC236}">
                  <a16:creationId xmlns:a16="http://schemas.microsoft.com/office/drawing/2014/main" id="{3FEDD052-8648-FB07-0F25-7C0F5C24ADC2}"/>
                </a:ext>
              </a:extLst>
            </xdr:cNvPr>
            <xdr:cNvPicPr/>
          </xdr:nvPicPr>
          <xdr:blipFill>
            <a:blip xmlns:r="http://schemas.openxmlformats.org/officeDocument/2006/relationships" r:embed="rId24" cstate="print">
              <a:duotone>
                <a:prstClr val="black"/>
                <a:srgbClr val="695E4A">
                  <a:tint val="45000"/>
                  <a:satMod val="400000"/>
                </a:srgbClr>
              </a:duotone>
            </a:blip>
            <a:stretch>
              <a:fillRect/>
            </a:stretch>
          </xdr:blipFill>
          <xdr:spPr>
            <a:xfrm>
              <a:off x="7570700" y="569905"/>
              <a:ext cx="167329" cy="143539"/>
            </a:xfrm>
            <a:prstGeom prst="rect">
              <a:avLst/>
            </a:prstGeom>
          </xdr:spPr>
        </xdr:pic>
      </xdr:grpSp>
      <xdr:grpSp>
        <xdr:nvGrpSpPr>
          <xdr:cNvPr id="1239" name="Agrupar 13">
            <a:hlinkClick xmlns:r="http://schemas.openxmlformats.org/officeDocument/2006/relationships" r:id="rId25"/>
            <a:extLst>
              <a:ext uri="{FF2B5EF4-FFF2-40B4-BE49-F238E27FC236}">
                <a16:creationId xmlns:a16="http://schemas.microsoft.com/office/drawing/2014/main" id="{E1F28D70-5A9D-49E0-0705-5263F5DAF99D}"/>
              </a:ext>
            </a:extLst>
          </xdr:cNvPr>
          <xdr:cNvGrpSpPr/>
        </xdr:nvGrpSpPr>
        <xdr:grpSpPr>
          <a:xfrm>
            <a:off x="8154096" y="1984492"/>
            <a:ext cx="833334" cy="532003"/>
            <a:chOff x="8135970" y="506582"/>
            <a:chExt cx="831188" cy="532700"/>
          </a:xfrm>
        </xdr:grpSpPr>
        <xdr:grpSp>
          <xdr:nvGrpSpPr>
            <xdr:cNvPr id="1240" name="Agrupar 126">
              <a:extLst>
                <a:ext uri="{FF2B5EF4-FFF2-40B4-BE49-F238E27FC236}">
                  <a16:creationId xmlns:a16="http://schemas.microsoft.com/office/drawing/2014/main" id="{95BD1B7C-5AC1-9447-76FB-E1D845F6CCF1}"/>
                </a:ext>
              </a:extLst>
            </xdr:cNvPr>
            <xdr:cNvGrpSpPr/>
          </xdr:nvGrpSpPr>
          <xdr:grpSpPr>
            <a:xfrm>
              <a:off x="8135970" y="748796"/>
              <a:ext cx="831188" cy="290486"/>
              <a:chOff x="8135974" y="750764"/>
              <a:chExt cx="831188" cy="290486"/>
            </a:xfrm>
          </xdr:grpSpPr>
          <xdr:sp macro="" textlink="">
            <xdr:nvSpPr>
              <xdr:cNvPr id="1241" name="object 80">
                <a:extLst>
                  <a:ext uri="{FF2B5EF4-FFF2-40B4-BE49-F238E27FC236}">
                    <a16:creationId xmlns:a16="http://schemas.microsoft.com/office/drawing/2014/main" id="{BB6B6C27-E859-1748-464A-54B39355365E}"/>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E4562E"/>
              </a:solidFill>
              <a:ln w="6350">
                <a:solidFill>
                  <a:srgbClr val="E4562E"/>
                </a:solidFill>
              </a:ln>
            </xdr:spPr>
            <xdr:txBody>
              <a:bodyPr wrap="square" lIns="0" tIns="0" rIns="0" bIns="0" rtlCol="0"/>
              <a:lstStyle>
                <a:defPPr>
                  <a:defRPr kern="0"/>
                </a:defPPr>
              </a:lstStyle>
              <a:p>
                <a:endParaRPr/>
              </a:p>
            </xdr:txBody>
          </xdr:sp>
          <xdr:sp macro="" textlink="">
            <xdr:nvSpPr>
              <xdr:cNvPr id="1242" name="object 90">
                <a:extLst>
                  <a:ext uri="{FF2B5EF4-FFF2-40B4-BE49-F238E27FC236}">
                    <a16:creationId xmlns:a16="http://schemas.microsoft.com/office/drawing/2014/main" id="{A0FBF4BD-1CBC-8BA1-E463-D12EFDD9C962}"/>
                  </a:ext>
                </a:extLst>
              </xdr:cNvPr>
              <xdr:cNvSpPr txBox="1"/>
            </xdr:nvSpPr>
            <xdr:spPr>
              <a:xfrm>
                <a:off x="8268378" y="754502"/>
                <a:ext cx="566381" cy="286748"/>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1" baseline="0">
                    <a:solidFill>
                      <a:schemeClr val="bg1"/>
                    </a:solidFill>
                    <a:latin typeface="Roboto" panose="02000000000000000000" pitchFamily="2" charset="0"/>
                    <a:ea typeface="Roboto" panose="02000000000000000000" pitchFamily="2" charset="0"/>
                    <a:cs typeface="Roboto" panose="02000000000000000000" pitchFamily="2" charset="0"/>
                  </a:rPr>
                  <a:t>Social Capital</a:t>
                </a:r>
              </a:p>
            </xdr:txBody>
          </xdr:sp>
        </xdr:grpSp>
        <xdr:sp macro="" textlink="">
          <xdr:nvSpPr>
            <xdr:cNvPr id="1243" name="object 109">
              <a:extLst>
                <a:ext uri="{FF2B5EF4-FFF2-40B4-BE49-F238E27FC236}">
                  <a16:creationId xmlns:a16="http://schemas.microsoft.com/office/drawing/2014/main" id="{F7AA3270-5AD2-FDC9-B161-E0C1820657AA}"/>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E4562E"/>
              </a:solidFill>
            </a:ln>
          </xdr:spPr>
          <xdr:txBody>
            <a:bodyPr wrap="square" lIns="0" tIns="0" rIns="0" bIns="0" rtlCol="0"/>
            <a:lstStyle>
              <a:defPPr>
                <a:defRPr kern="0"/>
              </a:defPPr>
            </a:lstStyle>
            <a:p>
              <a:endParaRPr/>
            </a:p>
          </xdr:txBody>
        </xdr:sp>
        <xdr:pic>
          <xdr:nvPicPr>
            <xdr:cNvPr id="1244" name="object 51">
              <a:extLst>
                <a:ext uri="{FF2B5EF4-FFF2-40B4-BE49-F238E27FC236}">
                  <a16:creationId xmlns:a16="http://schemas.microsoft.com/office/drawing/2014/main" id="{E3B8D47E-A2B1-CD30-CB0C-9918260C188F}"/>
                </a:ext>
              </a:extLst>
            </xdr:cNvPr>
            <xdr:cNvPicPr/>
          </xdr:nvPicPr>
          <xdr:blipFill>
            <a:blip xmlns:r="http://schemas.openxmlformats.org/officeDocument/2006/relationships" r:embed="rId26" cstate="print">
              <a:duotone>
                <a:prstClr val="black"/>
                <a:srgbClr val="E4562E">
                  <a:tint val="45000"/>
                  <a:satMod val="400000"/>
                </a:srgbClr>
              </a:duotone>
            </a:blip>
            <a:stretch>
              <a:fillRect/>
            </a:stretch>
          </xdr:blipFill>
          <xdr:spPr>
            <a:xfrm>
              <a:off x="8459932" y="551371"/>
              <a:ext cx="183273" cy="187853"/>
            </a:xfrm>
            <a:prstGeom prst="rect">
              <a:avLst/>
            </a:prstGeom>
          </xdr:spPr>
        </xdr:pic>
      </xdr:grpSp>
      <xdr:grpSp>
        <xdr:nvGrpSpPr>
          <xdr:cNvPr id="1245" name="Agrupar 14">
            <a:hlinkClick xmlns:r="http://schemas.openxmlformats.org/officeDocument/2006/relationships" r:id="rId27"/>
            <a:extLst>
              <a:ext uri="{FF2B5EF4-FFF2-40B4-BE49-F238E27FC236}">
                <a16:creationId xmlns:a16="http://schemas.microsoft.com/office/drawing/2014/main" id="{22ABAC5A-DCFF-9F9E-CF03-4EC67FBB66F0}"/>
              </a:ext>
            </a:extLst>
          </xdr:cNvPr>
          <xdr:cNvGrpSpPr/>
        </xdr:nvGrpSpPr>
        <xdr:grpSpPr>
          <a:xfrm>
            <a:off x="9051739" y="1984492"/>
            <a:ext cx="828102" cy="532003"/>
            <a:chOff x="9031660" y="506582"/>
            <a:chExt cx="829416" cy="532700"/>
          </a:xfrm>
        </xdr:grpSpPr>
        <xdr:grpSp>
          <xdr:nvGrpSpPr>
            <xdr:cNvPr id="1246" name="Agrupar 121">
              <a:extLst>
                <a:ext uri="{FF2B5EF4-FFF2-40B4-BE49-F238E27FC236}">
                  <a16:creationId xmlns:a16="http://schemas.microsoft.com/office/drawing/2014/main" id="{0EAD1A83-1DEC-B8C8-8ECE-A3BF24F614C3}"/>
                </a:ext>
              </a:extLst>
            </xdr:cNvPr>
            <xdr:cNvGrpSpPr/>
          </xdr:nvGrpSpPr>
          <xdr:grpSpPr>
            <a:xfrm>
              <a:off x="9031660" y="748796"/>
              <a:ext cx="829416" cy="290486"/>
              <a:chOff x="9031664" y="750764"/>
              <a:chExt cx="829416" cy="290486"/>
            </a:xfrm>
          </xdr:grpSpPr>
          <xdr:sp macro="" textlink="">
            <xdr:nvSpPr>
              <xdr:cNvPr id="1247" name="object 80">
                <a:extLst>
                  <a:ext uri="{FF2B5EF4-FFF2-40B4-BE49-F238E27FC236}">
                    <a16:creationId xmlns:a16="http://schemas.microsoft.com/office/drawing/2014/main" id="{ADBC0ECC-A77B-2A23-B31F-F2BC71E628EE}"/>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248" name="object 90">
                <a:extLst>
                  <a:ext uri="{FF2B5EF4-FFF2-40B4-BE49-F238E27FC236}">
                    <a16:creationId xmlns:a16="http://schemas.microsoft.com/office/drawing/2014/main" id="{6CCB3ABA-01D7-BC4F-D2A7-39ADB2BD26B6}"/>
                  </a:ext>
                </a:extLst>
              </xdr:cNvPr>
              <xdr:cNvSpPr txBox="1"/>
            </xdr:nvSpPr>
            <xdr:spPr>
              <a:xfrm>
                <a:off x="9163786" y="754502"/>
                <a:ext cx="565174" cy="286748"/>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Intellectual Capital</a:t>
                </a:r>
              </a:p>
            </xdr:txBody>
          </xdr:sp>
        </xdr:grpSp>
        <xdr:sp macro="" textlink="">
          <xdr:nvSpPr>
            <xdr:cNvPr id="1249" name="object 109">
              <a:extLst>
                <a:ext uri="{FF2B5EF4-FFF2-40B4-BE49-F238E27FC236}">
                  <a16:creationId xmlns:a16="http://schemas.microsoft.com/office/drawing/2014/main" id="{0701173A-4BE9-B3F8-FFDA-9AEFBE22F733}"/>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50" name="object 70">
              <a:extLst>
                <a:ext uri="{FF2B5EF4-FFF2-40B4-BE49-F238E27FC236}">
                  <a16:creationId xmlns:a16="http://schemas.microsoft.com/office/drawing/2014/main" id="{C1E6C586-B56B-0AD6-751B-18F7808395B3}"/>
                </a:ext>
              </a:extLst>
            </xdr:cNvPr>
            <xdr:cNvPicPr/>
          </xdr:nvPicPr>
          <xdr:blipFill>
            <a:blip xmlns:r="http://schemas.openxmlformats.org/officeDocument/2006/relationships" r:embed="rId28"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1251" name="Agrupar 15">
            <a:hlinkClick xmlns:r="http://schemas.openxmlformats.org/officeDocument/2006/relationships" r:id="rId29"/>
            <a:extLst>
              <a:ext uri="{FF2B5EF4-FFF2-40B4-BE49-F238E27FC236}">
                <a16:creationId xmlns:a16="http://schemas.microsoft.com/office/drawing/2014/main" id="{16947610-8C66-FD73-8F94-7A7D43C702D4}"/>
              </a:ext>
            </a:extLst>
          </xdr:cNvPr>
          <xdr:cNvGrpSpPr/>
        </xdr:nvGrpSpPr>
        <xdr:grpSpPr>
          <a:xfrm>
            <a:off x="9944149" y="1984492"/>
            <a:ext cx="828105" cy="532003"/>
            <a:chOff x="9925578" y="506582"/>
            <a:chExt cx="829416" cy="532700"/>
          </a:xfrm>
        </xdr:grpSpPr>
        <xdr:grpSp>
          <xdr:nvGrpSpPr>
            <xdr:cNvPr id="1252" name="Agrupar 26">
              <a:extLst>
                <a:ext uri="{FF2B5EF4-FFF2-40B4-BE49-F238E27FC236}">
                  <a16:creationId xmlns:a16="http://schemas.microsoft.com/office/drawing/2014/main" id="{AB08803B-6348-B823-7034-4B1505B12E4D}"/>
                </a:ext>
              </a:extLst>
            </xdr:cNvPr>
            <xdr:cNvGrpSpPr/>
          </xdr:nvGrpSpPr>
          <xdr:grpSpPr>
            <a:xfrm>
              <a:off x="9925578" y="748796"/>
              <a:ext cx="829416" cy="290486"/>
              <a:chOff x="9925583" y="750764"/>
              <a:chExt cx="829416" cy="290486"/>
            </a:xfrm>
          </xdr:grpSpPr>
          <xdr:sp macro="" textlink="">
            <xdr:nvSpPr>
              <xdr:cNvPr id="1253" name="object 80">
                <a:extLst>
                  <a:ext uri="{FF2B5EF4-FFF2-40B4-BE49-F238E27FC236}">
                    <a16:creationId xmlns:a16="http://schemas.microsoft.com/office/drawing/2014/main" id="{1ABAE6CD-C8FD-1321-5E94-B8278F9C94C2}"/>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254" name="object 90">
                <a:extLst>
                  <a:ext uri="{FF2B5EF4-FFF2-40B4-BE49-F238E27FC236}">
                    <a16:creationId xmlns:a16="http://schemas.microsoft.com/office/drawing/2014/main" id="{81F259F7-A9C6-404C-C7A1-7460BD32479B}"/>
                  </a:ext>
                </a:extLst>
              </xdr:cNvPr>
              <xdr:cNvSpPr txBox="1"/>
            </xdr:nvSpPr>
            <xdr:spPr>
              <a:xfrm>
                <a:off x="9965865" y="754502"/>
                <a:ext cx="748854" cy="286748"/>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Manufactured Capital</a:t>
                </a:r>
              </a:p>
            </xdr:txBody>
          </xdr:sp>
        </xdr:grpSp>
        <xdr:sp macro="" textlink="">
          <xdr:nvSpPr>
            <xdr:cNvPr id="1255" name="object 109">
              <a:extLst>
                <a:ext uri="{FF2B5EF4-FFF2-40B4-BE49-F238E27FC236}">
                  <a16:creationId xmlns:a16="http://schemas.microsoft.com/office/drawing/2014/main" id="{647D7EF9-1684-1A78-D847-9B8EBBD35F09}"/>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56" name="object 67">
              <a:extLst>
                <a:ext uri="{FF2B5EF4-FFF2-40B4-BE49-F238E27FC236}">
                  <a16:creationId xmlns:a16="http://schemas.microsoft.com/office/drawing/2014/main" id="{4F68A826-E30C-039D-CA2D-34410C65151C}"/>
                </a:ext>
              </a:extLst>
            </xdr:cNvPr>
            <xdr:cNvPicPr/>
          </xdr:nvPicPr>
          <xdr:blipFill>
            <a:blip xmlns:r="http://schemas.openxmlformats.org/officeDocument/2006/relationships" r:embed="rId30"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1257" name="Agrupar 16">
            <a:hlinkClick xmlns:r="http://schemas.openxmlformats.org/officeDocument/2006/relationships" r:id="rId31"/>
            <a:extLst>
              <a:ext uri="{FF2B5EF4-FFF2-40B4-BE49-F238E27FC236}">
                <a16:creationId xmlns:a16="http://schemas.microsoft.com/office/drawing/2014/main" id="{16F1C782-671F-2A38-28A5-355A6AB49AB2}"/>
              </a:ext>
            </a:extLst>
          </xdr:cNvPr>
          <xdr:cNvGrpSpPr/>
        </xdr:nvGrpSpPr>
        <xdr:grpSpPr>
          <a:xfrm>
            <a:off x="10836566" y="1984492"/>
            <a:ext cx="820920" cy="532003"/>
            <a:chOff x="10819501" y="506582"/>
            <a:chExt cx="826871" cy="532700"/>
          </a:xfrm>
        </xdr:grpSpPr>
        <xdr:grpSp>
          <xdr:nvGrpSpPr>
            <xdr:cNvPr id="1258" name="Agrupar 21">
              <a:extLst>
                <a:ext uri="{FF2B5EF4-FFF2-40B4-BE49-F238E27FC236}">
                  <a16:creationId xmlns:a16="http://schemas.microsoft.com/office/drawing/2014/main" id="{94978E05-DADC-CE0D-717A-FF55BF4B018C}"/>
                </a:ext>
              </a:extLst>
            </xdr:cNvPr>
            <xdr:cNvGrpSpPr/>
          </xdr:nvGrpSpPr>
          <xdr:grpSpPr>
            <a:xfrm>
              <a:off x="10819501" y="748796"/>
              <a:ext cx="826871" cy="290486"/>
              <a:chOff x="10819501" y="750764"/>
              <a:chExt cx="826871" cy="290486"/>
            </a:xfrm>
          </xdr:grpSpPr>
          <xdr:sp macro="" textlink="">
            <xdr:nvSpPr>
              <xdr:cNvPr id="1259" name="object 80">
                <a:extLst>
                  <a:ext uri="{FF2B5EF4-FFF2-40B4-BE49-F238E27FC236}">
                    <a16:creationId xmlns:a16="http://schemas.microsoft.com/office/drawing/2014/main" id="{81E96A51-9548-272F-D8B3-8AF2A8404B29}"/>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260" name="object 90">
                <a:extLst>
                  <a:ext uri="{FF2B5EF4-FFF2-40B4-BE49-F238E27FC236}">
                    <a16:creationId xmlns:a16="http://schemas.microsoft.com/office/drawing/2014/main" id="{915004E7-9EB3-F7F4-A901-98EF291E5AF8}"/>
                  </a:ext>
                </a:extLst>
              </xdr:cNvPr>
              <xdr:cNvSpPr txBox="1"/>
            </xdr:nvSpPr>
            <xdr:spPr>
              <a:xfrm>
                <a:off x="10858730" y="754502"/>
                <a:ext cx="748412" cy="286748"/>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Eneva-specific Indicators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61" name="object 109">
              <a:extLst>
                <a:ext uri="{FF2B5EF4-FFF2-40B4-BE49-F238E27FC236}">
                  <a16:creationId xmlns:a16="http://schemas.microsoft.com/office/drawing/2014/main" id="{EB39B6D2-95DC-380F-98E5-00CD8E129C65}"/>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62" name="Imagem 23">
              <a:extLst>
                <a:ext uri="{FF2B5EF4-FFF2-40B4-BE49-F238E27FC236}">
                  <a16:creationId xmlns:a16="http://schemas.microsoft.com/office/drawing/2014/main" id="{370F7272-94BE-252E-A0D2-A87D341FB00A}"/>
                </a:ext>
              </a:extLst>
            </xdr:cNvPr>
            <xdr:cNvPicPr>
              <a:picLocks noChangeAspect="1"/>
            </xdr:cNvPicPr>
          </xdr:nvPicPr>
          <xdr:blipFill>
            <a:blip xmlns:r="http://schemas.openxmlformats.org/officeDocument/2006/relationships" r:embed="rId32">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grpSp>
        <xdr:nvGrpSpPr>
          <xdr:cNvPr id="1263" name="Agrupar 17">
            <a:extLst>
              <a:ext uri="{FF2B5EF4-FFF2-40B4-BE49-F238E27FC236}">
                <a16:creationId xmlns:a16="http://schemas.microsoft.com/office/drawing/2014/main" id="{1FE4A4C4-211A-4C64-B403-A7B6FC0E31AE}"/>
              </a:ext>
            </a:extLst>
          </xdr:cNvPr>
          <xdr:cNvGrpSpPr/>
        </xdr:nvGrpSpPr>
        <xdr:grpSpPr>
          <a:xfrm>
            <a:off x="10064474" y="1640038"/>
            <a:ext cx="1315654" cy="179263"/>
            <a:chOff x="10031056" y="1635749"/>
            <a:chExt cx="1313331" cy="179263"/>
          </a:xfrm>
        </xdr:grpSpPr>
        <xdr:sp macro="" textlink="">
          <xdr:nvSpPr>
            <xdr:cNvPr id="1264" name="object 2">
              <a:extLst>
                <a:ext uri="{FF2B5EF4-FFF2-40B4-BE49-F238E27FC236}">
                  <a16:creationId xmlns:a16="http://schemas.microsoft.com/office/drawing/2014/main" id="{69DFA01A-610B-E8AB-F035-931D7D5C4C22}"/>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sz="1000" b="1" spc="-20">
                  <a:solidFill>
                    <a:srgbClr val="0396A9"/>
                  </a:solidFill>
                  <a:latin typeface="Roboto"/>
                  <a:cs typeface="Roboto"/>
                </a:rPr>
                <a:t>2025</a:t>
              </a:r>
              <a:r>
                <a:rPr lang="pt-BR" sz="1000" b="1" spc="-20">
                  <a:solidFill>
                    <a:srgbClr val="0396A9"/>
                  </a:solidFill>
                  <a:latin typeface="Roboto"/>
                  <a:cs typeface="Roboto"/>
                </a:rPr>
                <a:t> </a:t>
              </a:r>
              <a:r>
                <a:rPr kumimoji="0" lang="pt-BR" sz="1000" b="1" i="0" u="none" strike="noStrike" kern="0" cap="none" spc="0" normalizeH="0" baseline="0" noProof="0">
                  <a:ln>
                    <a:noFill/>
                  </a:ln>
                  <a:solidFill>
                    <a:srgbClr val="695E4A"/>
                  </a:solidFill>
                  <a:effectLst/>
                  <a:uLnTx/>
                  <a:uFillTx/>
                  <a:latin typeface="Roboto"/>
                  <a:ea typeface="+mn-ea"/>
                  <a:cs typeface="Roboto"/>
                </a:rPr>
                <a:t>Databook</a:t>
              </a:r>
              <a:endParaRPr sz="1000">
                <a:latin typeface="Roboto"/>
                <a:cs typeface="Roboto"/>
              </a:endParaRPr>
            </a:p>
          </xdr:txBody>
        </xdr:sp>
        <xdr:pic>
          <xdr:nvPicPr>
            <xdr:cNvPr id="1265" name="Gráfico 19" descr="Círculo com seta para a esquerda estrutura de tópicos">
              <a:hlinkClick xmlns:r="http://schemas.openxmlformats.org/officeDocument/2006/relationships" r:id="rId25"/>
              <a:extLst>
                <a:ext uri="{FF2B5EF4-FFF2-40B4-BE49-F238E27FC236}">
                  <a16:creationId xmlns:a16="http://schemas.microsoft.com/office/drawing/2014/main" id="{382AAE8D-43F0-447D-426D-7D63673BEBE2}"/>
                </a:ext>
              </a:extLst>
            </xdr:cNvPr>
            <xdr:cNvPicPr>
              <a:picLocks noChangeAspect="1"/>
            </xdr:cNvPicPr>
          </xdr:nvPicPr>
          <xdr:blipFill>
            <a:blip xmlns:r="http://schemas.openxmlformats.org/officeDocument/2006/relationships" r:embed="rId33">
              <a:extLst>
                <a:ext uri="{96DAC541-7B7A-43D3-8B79-37D633B846F1}">
                  <asvg:svgBlip xmlns:asvg="http://schemas.microsoft.com/office/drawing/2016/SVG/main" r:embed="rId34"/>
                </a:ext>
              </a:extLst>
            </a:blip>
            <a:stretch>
              <a:fillRect/>
            </a:stretch>
          </xdr:blipFill>
          <xdr:spPr>
            <a:xfrm rot="10800000">
              <a:off x="10031056" y="1635750"/>
              <a:ext cx="179193" cy="179262"/>
            </a:xfrm>
            <a:prstGeom prst="rect">
              <a:avLst/>
            </a:prstGeom>
          </xdr:spPr>
        </xdr:pic>
        <xdr:pic>
          <xdr:nvPicPr>
            <xdr:cNvPr id="1266" name="Gráfico 20" descr="Círculo com seta para a esquerda estrutura de tópicos">
              <a:hlinkClick xmlns:r="http://schemas.openxmlformats.org/officeDocument/2006/relationships" r:id="rId35"/>
              <a:extLst>
                <a:ext uri="{FF2B5EF4-FFF2-40B4-BE49-F238E27FC236}">
                  <a16:creationId xmlns:a16="http://schemas.microsoft.com/office/drawing/2014/main" id="{E7CB7DE5-99A6-F544-A284-C2FBDB4355D6}"/>
                </a:ext>
              </a:extLst>
            </xdr:cNvPr>
            <xdr:cNvPicPr>
              <a:picLocks noChangeAspect="1"/>
            </xdr:cNvPicPr>
          </xdr:nvPicPr>
          <xdr:blipFill>
            <a:blip xmlns:r="http://schemas.openxmlformats.org/officeDocument/2006/relationships" r:embed="rId33">
              <a:extLst>
                <a:ext uri="{96DAC541-7B7A-43D3-8B79-37D633B846F1}">
                  <asvg:svgBlip xmlns:asvg="http://schemas.microsoft.com/office/drawing/2016/SVG/main" r:embed="rId34"/>
                </a:ext>
              </a:extLst>
            </a:blip>
            <a:stretch>
              <a:fillRect/>
            </a:stretch>
          </xdr:blipFill>
          <xdr:spPr>
            <a:xfrm>
              <a:off x="11169427" y="1635749"/>
              <a:ext cx="174960" cy="179262"/>
            </a:xfrm>
            <a:prstGeom prst="rect">
              <a:avLst/>
            </a:prstGeom>
          </xdr:spPr>
        </xdr:pic>
      </xdr:grpSp>
    </xdr:grpSp>
    <xdr:clientData/>
  </xdr:twoCellAnchor>
  <xdr:twoCellAnchor editAs="absolute">
    <xdr:from>
      <xdr:col>0</xdr:col>
      <xdr:colOff>60656</xdr:colOff>
      <xdr:row>4</xdr:row>
      <xdr:rowOff>7582</xdr:rowOff>
    </xdr:from>
    <xdr:to>
      <xdr:col>20</xdr:col>
      <xdr:colOff>221964</xdr:colOff>
      <xdr:row>80</xdr:row>
      <xdr:rowOff>3502926</xdr:rowOff>
    </xdr:to>
    <xdr:grpSp>
      <xdr:nvGrpSpPr>
        <xdr:cNvPr id="38" name="Agrupar 115">
          <a:extLst>
            <a:ext uri="{FF2B5EF4-FFF2-40B4-BE49-F238E27FC236}">
              <a16:creationId xmlns:a16="http://schemas.microsoft.com/office/drawing/2014/main" id="{7B8FE218-FF31-422F-9F00-6F7F09D5919F}"/>
            </a:ext>
          </a:extLst>
        </xdr:cNvPr>
        <xdr:cNvGrpSpPr/>
      </xdr:nvGrpSpPr>
      <xdr:grpSpPr>
        <a:xfrm>
          <a:off x="60656" y="1217257"/>
          <a:ext cx="11400808" cy="19440194"/>
          <a:chOff x="38099" y="1228725"/>
          <a:chExt cx="11707117" cy="15854087"/>
        </a:xfrm>
      </xdr:grpSpPr>
      <xdr:sp macro="" textlink="">
        <xdr:nvSpPr>
          <xdr:cNvPr id="39" name="Retângulo: Cantos Arredondados 116">
            <a:extLst>
              <a:ext uri="{FF2B5EF4-FFF2-40B4-BE49-F238E27FC236}">
                <a16:creationId xmlns:a16="http://schemas.microsoft.com/office/drawing/2014/main" id="{270B4297-DCC9-7DDA-E9B5-2C594EA88BEA}"/>
              </a:ext>
            </a:extLst>
          </xdr:cNvPr>
          <xdr:cNvSpPr/>
        </xdr:nvSpPr>
        <xdr:spPr>
          <a:xfrm>
            <a:off x="38099" y="1398013"/>
            <a:ext cx="11707117" cy="15684799"/>
          </a:xfrm>
          <a:prstGeom prst="roundRect">
            <a:avLst>
              <a:gd name="adj" fmla="val 760"/>
            </a:avLst>
          </a:prstGeom>
          <a:no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grpSp>
        <xdr:nvGrpSpPr>
          <xdr:cNvPr id="40" name="Agrupar 117">
            <a:extLst>
              <a:ext uri="{FF2B5EF4-FFF2-40B4-BE49-F238E27FC236}">
                <a16:creationId xmlns:a16="http://schemas.microsoft.com/office/drawing/2014/main" id="{D52EDA9C-46E4-FB79-FC2B-E3693F3EA53E}"/>
              </a:ext>
            </a:extLst>
          </xdr:cNvPr>
          <xdr:cNvGrpSpPr/>
        </xdr:nvGrpSpPr>
        <xdr:grpSpPr>
          <a:xfrm>
            <a:off x="200024" y="1228725"/>
            <a:ext cx="5109169" cy="360000"/>
            <a:chOff x="94395" y="1260391"/>
            <a:chExt cx="5109169" cy="413650"/>
          </a:xfrm>
        </xdr:grpSpPr>
        <xdr:sp macro="" textlink="">
          <xdr:nvSpPr>
            <xdr:cNvPr id="41" name="Retângulo: Cantos Diagonais Arredondados 118">
              <a:hlinkClick xmlns:r="http://schemas.openxmlformats.org/officeDocument/2006/relationships" r:id="rId25"/>
              <a:extLst>
                <a:ext uri="{FF2B5EF4-FFF2-40B4-BE49-F238E27FC236}">
                  <a16:creationId xmlns:a16="http://schemas.microsoft.com/office/drawing/2014/main" id="{F3B028DE-C23A-8BDD-2516-288191D5EB8C}"/>
                </a:ext>
              </a:extLst>
            </xdr:cNvPr>
            <xdr:cNvSpPr/>
          </xdr:nvSpPr>
          <xdr:spPr>
            <a:xfrm>
              <a:off x="94395" y="1260391"/>
              <a:ext cx="1594975" cy="413650"/>
            </a:xfrm>
            <a:prstGeom prst="round2DiagRect">
              <a:avLst>
                <a:gd name="adj1" fmla="val 27881"/>
                <a:gd name="adj2" fmla="val 5623"/>
              </a:avLst>
            </a:prstGeom>
            <a:solidFill>
              <a:schemeClr val="bg1"/>
            </a:solid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pt-BR" sz="1000" b="0" i="0" u="none" strike="noStrike" kern="0" cap="none" spc="0" normalizeH="0" baseline="0" noProof="0">
                  <a:ln>
                    <a:noFill/>
                  </a:ln>
                  <a:solidFill>
                    <a:srgbClr val="695E4A"/>
                  </a:solidFill>
                  <a:effectLst/>
                  <a:uLnTx/>
                  <a:uFillTx/>
                  <a:latin typeface="Calibri" panose="020F0502020204030204" pitchFamily="34" charset="0"/>
                  <a:ea typeface="Calibri" panose="020F0502020204030204" pitchFamily="34" charset="0"/>
                  <a:cs typeface="Calibri" panose="020F0502020204030204" pitchFamily="34" charset="0"/>
                </a:rPr>
                <a:t>Socioeconomic Impact and Community Development</a:t>
              </a:r>
            </a:p>
          </xdr:txBody>
        </xdr:sp>
        <xdr:sp macro="" textlink="">
          <xdr:nvSpPr>
            <xdr:cNvPr id="42" name="Retângulo: Cantos Diagonais Arredondados 119">
              <a:hlinkClick xmlns:r="http://schemas.openxmlformats.org/officeDocument/2006/relationships" r:id="rId36"/>
              <a:extLst>
                <a:ext uri="{FF2B5EF4-FFF2-40B4-BE49-F238E27FC236}">
                  <a16:creationId xmlns:a16="http://schemas.microsoft.com/office/drawing/2014/main" id="{5881AC1B-8DD6-D9DB-2309-590105E37480}"/>
                </a:ext>
              </a:extLst>
            </xdr:cNvPr>
            <xdr:cNvSpPr/>
          </xdr:nvSpPr>
          <xdr:spPr>
            <a:xfrm>
              <a:off x="1851492" y="1260391"/>
              <a:ext cx="1594975" cy="413650"/>
            </a:xfrm>
            <a:prstGeom prst="round2DiagRect">
              <a:avLst>
                <a:gd name="adj1" fmla="val 27881"/>
                <a:gd name="adj2" fmla="val 3770"/>
              </a:avLst>
            </a:prstGeom>
            <a:solidFill>
              <a:srgbClr val="E4562E"/>
            </a:solid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pt-BR" sz="1000" b="1" i="0" u="sng" strike="noStrike" kern="0" cap="none" spc="0" normalizeH="0" baseline="0" noProof="0">
                  <a:ln>
                    <a:noFill/>
                  </a:ln>
                  <a:solidFill>
                    <a:prstClr val="white"/>
                  </a:solidFill>
                  <a:effectLst/>
                  <a:uLnTx/>
                  <a:uFillTx/>
                  <a:latin typeface="Calibri" panose="020F0502020204030204" pitchFamily="34" charset="0"/>
                  <a:ea typeface="Calibri" panose="020F0502020204030204" pitchFamily="34" charset="0"/>
                  <a:cs typeface="Calibri" panose="020F0502020204030204" pitchFamily="34" charset="0"/>
                </a:rPr>
                <a:t>Supply Chain Management</a:t>
              </a:r>
            </a:p>
          </xdr:txBody>
        </xdr:sp>
        <xdr:sp macro="" textlink="">
          <xdr:nvSpPr>
            <xdr:cNvPr id="43" name="Retângulo: Cantos Diagonais Arredondados 120">
              <a:hlinkClick xmlns:r="http://schemas.openxmlformats.org/officeDocument/2006/relationships" r:id="rId35"/>
              <a:extLst>
                <a:ext uri="{FF2B5EF4-FFF2-40B4-BE49-F238E27FC236}">
                  <a16:creationId xmlns:a16="http://schemas.microsoft.com/office/drawing/2014/main" id="{B4C23C1A-09FF-83ED-BBE0-9CE17502C8F5}"/>
                </a:ext>
              </a:extLst>
            </xdr:cNvPr>
            <xdr:cNvSpPr/>
          </xdr:nvSpPr>
          <xdr:spPr>
            <a:xfrm>
              <a:off x="3608589" y="1260391"/>
              <a:ext cx="1594975" cy="413650"/>
            </a:xfrm>
            <a:prstGeom prst="round2DiagRect">
              <a:avLst>
                <a:gd name="adj1" fmla="val 27881"/>
                <a:gd name="adj2" fmla="val 3770"/>
              </a:avLst>
            </a:prstGeom>
            <a:solidFill>
              <a:schemeClr val="bg1"/>
            </a:solid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pt-BR" sz="1000" b="0" i="0" u="none" strike="noStrike" kern="0" cap="none" spc="0" normalizeH="0" baseline="0" noProof="0">
                  <a:ln>
                    <a:noFill/>
                  </a:ln>
                  <a:solidFill>
                    <a:srgbClr val="695E4A"/>
                  </a:solidFill>
                  <a:effectLst/>
                  <a:uLnTx/>
                  <a:uFillTx/>
                  <a:latin typeface="Calibri" panose="020F0502020204030204" pitchFamily="34" charset="0"/>
                  <a:ea typeface="Calibri" panose="020F0502020204030204" pitchFamily="34" charset="0"/>
                  <a:cs typeface="Calibri" panose="020F0502020204030204" pitchFamily="34" charset="0"/>
                </a:rPr>
                <a:t>Emergency Management</a:t>
              </a:r>
            </a:p>
          </xdr:txBody>
        </xdr:sp>
      </xdr:grpSp>
    </xdr:grpSp>
    <xdr:clientData/>
  </xdr:twoCellAnchor>
</xdr:wsDr>
</file>

<file path=xl/drawings/drawing31.xml><?xml version="1.0" encoding="utf-8"?>
<xdr:wsDr xmlns:xdr="http://schemas.openxmlformats.org/drawingml/2006/spreadsheetDrawing" xmlns:a="http://schemas.openxmlformats.org/drawingml/2006/main">
  <xdr:twoCellAnchor>
    <xdr:from>
      <xdr:col>20</xdr:col>
      <xdr:colOff>1261</xdr:colOff>
      <xdr:row>2</xdr:row>
      <xdr:rowOff>287872</xdr:rowOff>
    </xdr:from>
    <xdr:to>
      <xdr:col>21</xdr:col>
      <xdr:colOff>271065</xdr:colOff>
      <xdr:row>2</xdr:row>
      <xdr:rowOff>539872</xdr:rowOff>
    </xdr:to>
    <xdr:grpSp>
      <xdr:nvGrpSpPr>
        <xdr:cNvPr id="11" name="Agrupar 4">
          <a:extLst>
            <a:ext uri="{FF2B5EF4-FFF2-40B4-BE49-F238E27FC236}">
              <a16:creationId xmlns:a16="http://schemas.microsoft.com/office/drawing/2014/main" id="{DAEAEB23-A974-4D4B-91D2-74055D88065F}"/>
            </a:ext>
          </a:extLst>
        </xdr:cNvPr>
        <xdr:cNvGrpSpPr/>
      </xdr:nvGrpSpPr>
      <xdr:grpSpPr>
        <a:xfrm>
          <a:off x="11240761" y="668872"/>
          <a:ext cx="850829" cy="252000"/>
          <a:chOff x="12008769" y="654841"/>
          <a:chExt cx="861208" cy="252000"/>
        </a:xfrm>
      </xdr:grpSpPr>
      <xdr:sp macro="" textlink="">
        <xdr:nvSpPr>
          <xdr:cNvPr id="12" name="object 80">
            <a:hlinkClick xmlns:r="http://schemas.openxmlformats.org/officeDocument/2006/relationships" r:id="rId1"/>
            <a:extLst>
              <a:ext uri="{FF2B5EF4-FFF2-40B4-BE49-F238E27FC236}">
                <a16:creationId xmlns:a16="http://schemas.microsoft.com/office/drawing/2014/main" id="{2EF476EB-2A4D-00D2-9310-525CDA0CDFF1}"/>
              </a:ext>
            </a:extLst>
          </xdr:cNvPr>
          <xdr:cNvSpPr/>
        </xdr:nvSpPr>
        <xdr:spPr>
          <a:xfrm>
            <a:off x="12008769" y="654841"/>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sp macro="" textlink="">
        <xdr:nvSpPr>
          <xdr:cNvPr id="13" name="object 90">
            <a:hlinkClick xmlns:r="http://schemas.openxmlformats.org/officeDocument/2006/relationships" r:id="rId1"/>
            <a:extLst>
              <a:ext uri="{FF2B5EF4-FFF2-40B4-BE49-F238E27FC236}">
                <a16:creationId xmlns:a16="http://schemas.microsoft.com/office/drawing/2014/main" id="{6B393161-4A2D-7204-FE1A-5C3D30AD5521}"/>
              </a:ext>
            </a:extLst>
          </xdr:cNvPr>
          <xdr:cNvSpPr txBox="1"/>
        </xdr:nvSpPr>
        <xdr:spPr>
          <a:xfrm>
            <a:off x="12129773" y="654841"/>
            <a:ext cx="619200" cy="2520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Detailed Criteria</a:t>
            </a:r>
          </a:p>
        </xdr:txBody>
      </xdr:sp>
    </xdr:grpSp>
    <xdr:clientData/>
  </xdr:twoCellAnchor>
  <xdr:twoCellAnchor editAs="absolute">
    <xdr:from>
      <xdr:col>0</xdr:col>
      <xdr:colOff>0</xdr:colOff>
      <xdr:row>0</xdr:row>
      <xdr:rowOff>-1</xdr:rowOff>
    </xdr:from>
    <xdr:to>
      <xdr:col>19</xdr:col>
      <xdr:colOff>524419</xdr:colOff>
      <xdr:row>2</xdr:row>
      <xdr:rowOff>557876</xdr:rowOff>
    </xdr:to>
    <xdr:grpSp>
      <xdr:nvGrpSpPr>
        <xdr:cNvPr id="1350" name="Agrupar 1">
          <a:extLst>
            <a:ext uri="{FF2B5EF4-FFF2-40B4-BE49-F238E27FC236}">
              <a16:creationId xmlns:a16="http://schemas.microsoft.com/office/drawing/2014/main" id="{4F44CFD4-53A8-461F-80D6-5B5EC8056336}"/>
            </a:ext>
          </a:extLst>
        </xdr:cNvPr>
        <xdr:cNvGrpSpPr/>
      </xdr:nvGrpSpPr>
      <xdr:grpSpPr>
        <a:xfrm>
          <a:off x="0" y="-1"/>
          <a:ext cx="11182894" cy="938877"/>
          <a:chOff x="0" y="1478573"/>
          <a:chExt cx="11657486" cy="1037922"/>
        </a:xfrm>
      </xdr:grpSpPr>
      <xdr:pic>
        <xdr:nvPicPr>
          <xdr:cNvPr id="1351" name="Imagem 3">
            <a:hlinkClick xmlns:r="http://schemas.openxmlformats.org/officeDocument/2006/relationships" r:id="rId2"/>
            <a:extLst>
              <a:ext uri="{FF2B5EF4-FFF2-40B4-BE49-F238E27FC236}">
                <a16:creationId xmlns:a16="http://schemas.microsoft.com/office/drawing/2014/main" id="{C85A3196-9CA1-58C7-EAE9-0A36D59FB4D3}"/>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576" b="7840"/>
          <a:stretch>
            <a:fillRect/>
          </a:stretch>
        </xdr:blipFill>
        <xdr:spPr>
          <a:xfrm>
            <a:off x="0" y="1478573"/>
            <a:ext cx="1445305" cy="512244"/>
          </a:xfrm>
          <a:prstGeom prst="rect">
            <a:avLst/>
          </a:prstGeom>
        </xdr:spPr>
      </xdr:pic>
      <xdr:grpSp>
        <xdr:nvGrpSpPr>
          <xdr:cNvPr id="1352" name="Agrupar 4">
            <a:hlinkClick xmlns:r="http://schemas.openxmlformats.org/officeDocument/2006/relationships" r:id="rId4"/>
            <a:extLst>
              <a:ext uri="{FF2B5EF4-FFF2-40B4-BE49-F238E27FC236}">
                <a16:creationId xmlns:a16="http://schemas.microsoft.com/office/drawing/2014/main" id="{27DE40A1-30FD-CAA7-36EE-CACD3D607277}"/>
              </a:ext>
            </a:extLst>
          </xdr:cNvPr>
          <xdr:cNvGrpSpPr/>
        </xdr:nvGrpSpPr>
        <xdr:grpSpPr>
          <a:xfrm>
            <a:off x="81251" y="1985607"/>
            <a:ext cx="832806" cy="506309"/>
            <a:chOff x="81496" y="507699"/>
            <a:chExt cx="831691" cy="506973"/>
          </a:xfrm>
        </xdr:grpSpPr>
        <xdr:sp macro="" textlink="">
          <xdr:nvSpPr>
            <xdr:cNvPr id="1353" name="object 76">
              <a:extLst>
                <a:ext uri="{FF2B5EF4-FFF2-40B4-BE49-F238E27FC236}">
                  <a16:creationId xmlns:a16="http://schemas.microsoft.com/office/drawing/2014/main" id="{0E9E39E8-F7BF-BBAE-18A6-0EE4147F694E}"/>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1354" name="object 77">
              <a:extLst>
                <a:ext uri="{FF2B5EF4-FFF2-40B4-BE49-F238E27FC236}">
                  <a16:creationId xmlns:a16="http://schemas.microsoft.com/office/drawing/2014/main" id="{2F4552D4-9447-EA9D-1199-915F27104E3D}"/>
                </a:ext>
              </a:extLst>
            </xdr:cNvPr>
            <xdr:cNvPicPr/>
          </xdr:nvPicPr>
          <xdr:blipFill>
            <a:blip xmlns:r="http://schemas.openxmlformats.org/officeDocument/2006/relationships" r:embed="rId5" cstate="print">
              <a:duotone>
                <a:prstClr val="black"/>
                <a:srgbClr val="695E4A">
                  <a:tint val="45000"/>
                  <a:satMod val="400000"/>
                </a:srgbClr>
              </a:duotone>
              <a:extLst>
                <a:ext uri="{BEBA8EAE-BF5A-486C-A8C5-ECC9F3942E4B}">
                  <a14:imgProps xmlns:a14="http://schemas.microsoft.com/office/drawing/2010/main">
                    <a14:imgLayer r:embed="rId6">
                      <a14:imgEffect>
                        <a14:saturation sat="0"/>
                      </a14:imgEffect>
                    </a14:imgLayer>
                  </a14:imgProps>
                </a:ext>
              </a:extLst>
            </a:blip>
            <a:stretch>
              <a:fillRect/>
            </a:stretch>
          </xdr:blipFill>
          <xdr:spPr>
            <a:xfrm>
              <a:off x="423763" y="561872"/>
              <a:ext cx="151229" cy="138638"/>
            </a:xfrm>
            <a:prstGeom prst="rect">
              <a:avLst/>
            </a:prstGeom>
          </xdr:spPr>
        </xdr:pic>
        <xdr:grpSp>
          <xdr:nvGrpSpPr>
            <xdr:cNvPr id="1355" name="Agrupar 172">
              <a:extLst>
                <a:ext uri="{FF2B5EF4-FFF2-40B4-BE49-F238E27FC236}">
                  <a16:creationId xmlns:a16="http://schemas.microsoft.com/office/drawing/2014/main" id="{0D4846EB-816A-DAA5-A302-A2D6E1C53C26}"/>
                </a:ext>
              </a:extLst>
            </xdr:cNvPr>
            <xdr:cNvGrpSpPr/>
          </xdr:nvGrpSpPr>
          <xdr:grpSpPr>
            <a:xfrm>
              <a:off x="81496" y="748716"/>
              <a:ext cx="831691" cy="265956"/>
              <a:chOff x="81496" y="747958"/>
              <a:chExt cx="832004" cy="265956"/>
            </a:xfrm>
          </xdr:grpSpPr>
          <xdr:sp macro="" textlink="">
            <xdr:nvSpPr>
              <xdr:cNvPr id="1356" name="object 78">
                <a:extLst>
                  <a:ext uri="{FF2B5EF4-FFF2-40B4-BE49-F238E27FC236}">
                    <a16:creationId xmlns:a16="http://schemas.microsoft.com/office/drawing/2014/main" id="{D55087D1-6488-ADD0-C072-C8338FA75CFE}"/>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357" name="object 89">
                <a:extLst>
                  <a:ext uri="{FF2B5EF4-FFF2-40B4-BE49-F238E27FC236}">
                    <a16:creationId xmlns:a16="http://schemas.microsoft.com/office/drawing/2014/main" id="{1A399CE9-EB76-2D09-1539-EF89AE2CC916}"/>
                  </a:ext>
                </a:extLst>
              </xdr:cNvPr>
              <xdr:cNvSpPr txBox="1"/>
            </xdr:nvSpPr>
            <xdr:spPr>
              <a:xfrm>
                <a:off x="238616" y="813158"/>
                <a:ext cx="517763" cy="15047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Home</a:t>
                </a:r>
                <a:endParaRPr sz="800" b="0">
                  <a:solidFill>
                    <a:srgbClr val="695E4A"/>
                  </a:solidFill>
                  <a:latin typeface="Roboto"/>
                  <a:cs typeface="Roboto"/>
                </a:endParaRPr>
              </a:p>
            </xdr:txBody>
          </xdr:sp>
        </xdr:grpSp>
      </xdr:grpSp>
      <xdr:grpSp>
        <xdr:nvGrpSpPr>
          <xdr:cNvPr id="1358" name="Agrupar 5">
            <a:hlinkClick xmlns:r="http://schemas.openxmlformats.org/officeDocument/2006/relationships" r:id="rId7"/>
            <a:extLst>
              <a:ext uri="{FF2B5EF4-FFF2-40B4-BE49-F238E27FC236}">
                <a16:creationId xmlns:a16="http://schemas.microsoft.com/office/drawing/2014/main" id="{6BE3E478-6122-3526-21EC-A1DE16B72520}"/>
              </a:ext>
            </a:extLst>
          </xdr:cNvPr>
          <xdr:cNvGrpSpPr/>
        </xdr:nvGrpSpPr>
        <xdr:grpSpPr>
          <a:xfrm>
            <a:off x="1875546" y="1984492"/>
            <a:ext cx="841455" cy="507425"/>
            <a:chOff x="1873229" y="506582"/>
            <a:chExt cx="834675" cy="508090"/>
          </a:xfrm>
        </xdr:grpSpPr>
        <xdr:grpSp>
          <xdr:nvGrpSpPr>
            <xdr:cNvPr id="1359" name="Agrupar 165">
              <a:extLst>
                <a:ext uri="{FF2B5EF4-FFF2-40B4-BE49-F238E27FC236}">
                  <a16:creationId xmlns:a16="http://schemas.microsoft.com/office/drawing/2014/main" id="{B8BDC696-DB60-BBE5-389D-3E4399FD2FCE}"/>
                </a:ext>
              </a:extLst>
            </xdr:cNvPr>
            <xdr:cNvGrpSpPr/>
          </xdr:nvGrpSpPr>
          <xdr:grpSpPr>
            <a:xfrm>
              <a:off x="1873229" y="748716"/>
              <a:ext cx="834675" cy="265956"/>
              <a:chOff x="1873229" y="746828"/>
              <a:chExt cx="834675" cy="265956"/>
            </a:xfrm>
          </xdr:grpSpPr>
          <xdr:sp macro="" textlink="">
            <xdr:nvSpPr>
              <xdr:cNvPr id="1360" name="object 80">
                <a:extLst>
                  <a:ext uri="{FF2B5EF4-FFF2-40B4-BE49-F238E27FC236}">
                    <a16:creationId xmlns:a16="http://schemas.microsoft.com/office/drawing/2014/main" id="{A806D580-9B28-0280-1983-392BD237EF31}"/>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361" name="object 90">
                <a:extLst>
                  <a:ext uri="{FF2B5EF4-FFF2-40B4-BE49-F238E27FC236}">
                    <a16:creationId xmlns:a16="http://schemas.microsoft.com/office/drawing/2014/main" id="{D7C31D97-CFA9-0D64-17DE-5FFA8919C2E6}"/>
                  </a:ext>
                </a:extLst>
              </xdr:cNvPr>
              <xdr:cNvSpPr txBox="1"/>
            </xdr:nvSpPr>
            <xdr:spPr>
              <a:xfrm>
                <a:off x="2084552" y="812028"/>
                <a:ext cx="412027" cy="15047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b="0" spc="-1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62" name="object 109">
              <a:extLst>
                <a:ext uri="{FF2B5EF4-FFF2-40B4-BE49-F238E27FC236}">
                  <a16:creationId xmlns:a16="http://schemas.microsoft.com/office/drawing/2014/main" id="{1D0CD976-CCFB-48FE-EDAE-B57E92DCCF9F}"/>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63" name="object 110">
              <a:extLst>
                <a:ext uri="{FF2B5EF4-FFF2-40B4-BE49-F238E27FC236}">
                  <a16:creationId xmlns:a16="http://schemas.microsoft.com/office/drawing/2014/main" id="{AF86AD3D-9129-0151-51DF-509AA6783209}"/>
                </a:ext>
              </a:extLst>
            </xdr:cNvPr>
            <xdr:cNvPicPr/>
          </xdr:nvPicPr>
          <xdr:blipFill>
            <a:blip xmlns:r="http://schemas.openxmlformats.org/officeDocument/2006/relationships" r:embed="rId8"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grpSp>
        <xdr:nvGrpSpPr>
          <xdr:cNvPr id="1364" name="Agrupar 6">
            <a:hlinkClick xmlns:r="http://schemas.openxmlformats.org/officeDocument/2006/relationships" r:id="rId9"/>
            <a:extLst>
              <a:ext uri="{FF2B5EF4-FFF2-40B4-BE49-F238E27FC236}">
                <a16:creationId xmlns:a16="http://schemas.microsoft.com/office/drawing/2014/main" id="{91230BB0-0CF8-C83B-F028-2E5DAD48595A}"/>
              </a:ext>
            </a:extLst>
          </xdr:cNvPr>
          <xdr:cNvGrpSpPr/>
        </xdr:nvGrpSpPr>
        <xdr:grpSpPr>
          <a:xfrm>
            <a:off x="2781308" y="1984492"/>
            <a:ext cx="832871" cy="517808"/>
            <a:chOff x="2772406" y="506582"/>
            <a:chExt cx="830722" cy="518487"/>
          </a:xfrm>
        </xdr:grpSpPr>
        <xdr:grpSp>
          <xdr:nvGrpSpPr>
            <xdr:cNvPr id="1365" name="Agrupar 160">
              <a:extLst>
                <a:ext uri="{FF2B5EF4-FFF2-40B4-BE49-F238E27FC236}">
                  <a16:creationId xmlns:a16="http://schemas.microsoft.com/office/drawing/2014/main" id="{3BD93992-0E44-C361-B59F-D47590F41187}"/>
                </a:ext>
              </a:extLst>
            </xdr:cNvPr>
            <xdr:cNvGrpSpPr/>
          </xdr:nvGrpSpPr>
          <xdr:grpSpPr>
            <a:xfrm>
              <a:off x="2772406" y="738321"/>
              <a:ext cx="830722" cy="286748"/>
              <a:chOff x="2772407" y="740289"/>
              <a:chExt cx="830722" cy="286748"/>
            </a:xfrm>
          </xdr:grpSpPr>
          <xdr:sp macro="" textlink="">
            <xdr:nvSpPr>
              <xdr:cNvPr id="1366" name="object 80">
                <a:extLst>
                  <a:ext uri="{FF2B5EF4-FFF2-40B4-BE49-F238E27FC236}">
                    <a16:creationId xmlns:a16="http://schemas.microsoft.com/office/drawing/2014/main" id="{F58195B1-3BE8-0BF2-FBA6-37DFD8783915}"/>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367" name="object 90">
                <a:extLst>
                  <a:ext uri="{FF2B5EF4-FFF2-40B4-BE49-F238E27FC236}">
                    <a16:creationId xmlns:a16="http://schemas.microsoft.com/office/drawing/2014/main" id="{229F6E6E-E010-F933-C31B-41F784721FEE}"/>
                  </a:ext>
                </a:extLst>
              </xdr:cNvPr>
              <xdr:cNvSpPr txBox="1"/>
            </xdr:nvSpPr>
            <xdr:spPr>
              <a:xfrm>
                <a:off x="2981702" y="740289"/>
                <a:ext cx="412130" cy="286748"/>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Public Targets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68" name="object 109">
              <a:extLst>
                <a:ext uri="{FF2B5EF4-FFF2-40B4-BE49-F238E27FC236}">
                  <a16:creationId xmlns:a16="http://schemas.microsoft.com/office/drawing/2014/main" id="{73DC7DBF-81F7-DA2D-0489-BFA4ECB70168}"/>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69" name="Imagem 162">
              <a:extLst>
                <a:ext uri="{FF2B5EF4-FFF2-40B4-BE49-F238E27FC236}">
                  <a16:creationId xmlns:a16="http://schemas.microsoft.com/office/drawing/2014/main" id="{9A57F01A-62CB-3ED3-843C-A5F573A083BF}"/>
                </a:ext>
              </a:extLst>
            </xdr:cNvPr>
            <xdr:cNvPicPr>
              <a:picLocks noChangeAspect="1"/>
            </xdr:cNvPicPr>
          </xdr:nvPicPr>
          <xdr:blipFill>
            <a:blip xmlns:r="http://schemas.openxmlformats.org/officeDocument/2006/relationships" r:embed="rId10">
              <a:duotone>
                <a:prstClr val="black"/>
                <a:srgbClr val="695E4A">
                  <a:tint val="45000"/>
                  <a:satMod val="400000"/>
                </a:srgbClr>
              </a:duotone>
              <a:extLst>
                <a:ext uri="{BEBA8EAE-BF5A-486C-A8C5-ECC9F3942E4B}">
                  <a14:imgProps xmlns:a14="http://schemas.microsoft.com/office/drawing/2010/main">
                    <a14:imgLayer r:embed="rId11">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1370" name="Agrupar 7">
            <a:hlinkClick xmlns:r="http://schemas.openxmlformats.org/officeDocument/2006/relationships" r:id="rId12"/>
            <a:extLst>
              <a:ext uri="{FF2B5EF4-FFF2-40B4-BE49-F238E27FC236}">
                <a16:creationId xmlns:a16="http://schemas.microsoft.com/office/drawing/2014/main" id="{A76CDF32-70A3-D9C9-8F1C-221C4374EF8E}"/>
              </a:ext>
            </a:extLst>
          </xdr:cNvPr>
          <xdr:cNvGrpSpPr/>
        </xdr:nvGrpSpPr>
        <xdr:grpSpPr>
          <a:xfrm>
            <a:off x="978366" y="1985607"/>
            <a:ext cx="832872" cy="506309"/>
            <a:chOff x="978002" y="507699"/>
            <a:chExt cx="830725" cy="506973"/>
          </a:xfrm>
        </xdr:grpSpPr>
        <xdr:grpSp>
          <xdr:nvGrpSpPr>
            <xdr:cNvPr id="1371" name="Agrupar 155">
              <a:extLst>
                <a:ext uri="{FF2B5EF4-FFF2-40B4-BE49-F238E27FC236}">
                  <a16:creationId xmlns:a16="http://schemas.microsoft.com/office/drawing/2014/main" id="{ACBB9664-2756-7013-DB27-D10E2D448628}"/>
                </a:ext>
              </a:extLst>
            </xdr:cNvPr>
            <xdr:cNvGrpSpPr/>
          </xdr:nvGrpSpPr>
          <xdr:grpSpPr>
            <a:xfrm>
              <a:off x="978002" y="748716"/>
              <a:ext cx="830725" cy="265956"/>
              <a:chOff x="978002" y="747945"/>
              <a:chExt cx="830725" cy="265956"/>
            </a:xfrm>
          </xdr:grpSpPr>
          <xdr:sp macro="" textlink="">
            <xdr:nvSpPr>
              <xdr:cNvPr id="1372" name="object 80">
                <a:extLst>
                  <a:ext uri="{FF2B5EF4-FFF2-40B4-BE49-F238E27FC236}">
                    <a16:creationId xmlns:a16="http://schemas.microsoft.com/office/drawing/2014/main" id="{9865F61F-8A61-48F2-D762-8D1F3A450D3B}"/>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373" name="object 90">
                <a:extLst>
                  <a:ext uri="{FF2B5EF4-FFF2-40B4-BE49-F238E27FC236}">
                    <a16:creationId xmlns:a16="http://schemas.microsoft.com/office/drawing/2014/main" id="{1CA83FD2-EACE-DB2B-D851-22C15BCF9B5C}"/>
                  </a:ext>
                </a:extLst>
              </xdr:cNvPr>
              <xdr:cNvSpPr txBox="1"/>
            </xdr:nvSpPr>
            <xdr:spPr>
              <a:xfrm>
                <a:off x="1187960" y="813145"/>
                <a:ext cx="410811" cy="15047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Index</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74" name="object 109">
              <a:extLst>
                <a:ext uri="{FF2B5EF4-FFF2-40B4-BE49-F238E27FC236}">
                  <a16:creationId xmlns:a16="http://schemas.microsoft.com/office/drawing/2014/main" id="{267F6C66-0F2C-5E9D-E851-039257347482}"/>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1375" name="Imagem 157">
              <a:extLst>
                <a:ext uri="{FF2B5EF4-FFF2-40B4-BE49-F238E27FC236}">
                  <a16:creationId xmlns:a16="http://schemas.microsoft.com/office/drawing/2014/main" id="{57684C4C-FC0B-5023-CFFD-CB5914B4ED61}"/>
                </a:ext>
              </a:extLst>
            </xdr:cNvPr>
            <xdr:cNvPicPr>
              <a:picLocks noChangeAspect="1"/>
            </xdr:cNvPicPr>
          </xdr:nvPicPr>
          <xdr:blipFill>
            <a:blip xmlns:r="http://schemas.openxmlformats.org/officeDocument/2006/relationships" r:embed="rId13">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1376" name="Agrupar 8">
            <a:hlinkClick xmlns:r="http://schemas.openxmlformats.org/officeDocument/2006/relationships" r:id="rId14"/>
            <a:extLst>
              <a:ext uri="{FF2B5EF4-FFF2-40B4-BE49-F238E27FC236}">
                <a16:creationId xmlns:a16="http://schemas.microsoft.com/office/drawing/2014/main" id="{07324DD9-4B51-22D3-398B-3B2F611F72C1}"/>
              </a:ext>
            </a:extLst>
          </xdr:cNvPr>
          <xdr:cNvGrpSpPr/>
        </xdr:nvGrpSpPr>
        <xdr:grpSpPr>
          <a:xfrm>
            <a:off x="3678487" y="1984492"/>
            <a:ext cx="832872" cy="532003"/>
            <a:chOff x="3667630" y="506582"/>
            <a:chExt cx="830725" cy="532700"/>
          </a:xfrm>
        </xdr:grpSpPr>
        <xdr:grpSp>
          <xdr:nvGrpSpPr>
            <xdr:cNvPr id="1377" name="Agrupar 150">
              <a:extLst>
                <a:ext uri="{FF2B5EF4-FFF2-40B4-BE49-F238E27FC236}">
                  <a16:creationId xmlns:a16="http://schemas.microsoft.com/office/drawing/2014/main" id="{477BFE80-FB81-B346-B37F-C6D23B40B282}"/>
                </a:ext>
              </a:extLst>
            </xdr:cNvPr>
            <xdr:cNvGrpSpPr/>
          </xdr:nvGrpSpPr>
          <xdr:grpSpPr>
            <a:xfrm>
              <a:off x="3667630" y="748796"/>
              <a:ext cx="830725" cy="290486"/>
              <a:chOff x="3667631" y="750764"/>
              <a:chExt cx="830725" cy="290486"/>
            </a:xfrm>
          </xdr:grpSpPr>
          <xdr:sp macro="" textlink="">
            <xdr:nvSpPr>
              <xdr:cNvPr id="1378" name="object 80">
                <a:extLst>
                  <a:ext uri="{FF2B5EF4-FFF2-40B4-BE49-F238E27FC236}">
                    <a16:creationId xmlns:a16="http://schemas.microsoft.com/office/drawing/2014/main" id="{0D9FC29F-10C1-26A4-B7CE-DDCD04BE2282}"/>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379" name="object 90">
                <a:extLst>
                  <a:ext uri="{FF2B5EF4-FFF2-40B4-BE49-F238E27FC236}">
                    <a16:creationId xmlns:a16="http://schemas.microsoft.com/office/drawing/2014/main" id="{E457FDE4-8C6E-B7DE-D7FD-6A35AF8F7912}"/>
                  </a:ext>
                </a:extLst>
              </xdr:cNvPr>
              <xdr:cNvSpPr txBox="1"/>
            </xdr:nvSpPr>
            <xdr:spPr>
              <a:xfrm>
                <a:off x="3799609" y="754502"/>
                <a:ext cx="566769" cy="286748"/>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Integrated Report</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80" name="object 109">
              <a:extLst>
                <a:ext uri="{FF2B5EF4-FFF2-40B4-BE49-F238E27FC236}">
                  <a16:creationId xmlns:a16="http://schemas.microsoft.com/office/drawing/2014/main" id="{F6A89BEF-B63D-DF2E-6AE2-2B4BC5C80EC7}"/>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81" name="Imagem 152">
              <a:extLst>
                <a:ext uri="{FF2B5EF4-FFF2-40B4-BE49-F238E27FC236}">
                  <a16:creationId xmlns:a16="http://schemas.microsoft.com/office/drawing/2014/main" id="{CC73D6C4-1DF6-2C1E-A05E-2B65741B85A8}"/>
                </a:ext>
              </a:extLst>
            </xdr:cNvPr>
            <xdr:cNvPicPr>
              <a:picLocks noChangeAspect="1"/>
            </xdr:cNvPicPr>
          </xdr:nvPicPr>
          <xdr:blipFill>
            <a:blip xmlns:r="http://schemas.openxmlformats.org/officeDocument/2006/relationships" r:embed="rId15">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1382" name="Agrupar 9">
            <a:hlinkClick xmlns:r="http://schemas.openxmlformats.org/officeDocument/2006/relationships" r:id="rId16"/>
            <a:extLst>
              <a:ext uri="{FF2B5EF4-FFF2-40B4-BE49-F238E27FC236}">
                <a16:creationId xmlns:a16="http://schemas.microsoft.com/office/drawing/2014/main" id="{34810DF0-9BF2-2297-BF07-48159762A241}"/>
              </a:ext>
            </a:extLst>
          </xdr:cNvPr>
          <xdr:cNvGrpSpPr/>
        </xdr:nvGrpSpPr>
        <xdr:grpSpPr>
          <a:xfrm>
            <a:off x="4575667" y="1984492"/>
            <a:ext cx="825212" cy="532002"/>
            <a:chOff x="4562857" y="506582"/>
            <a:chExt cx="827700" cy="532700"/>
          </a:xfrm>
        </xdr:grpSpPr>
        <xdr:grpSp>
          <xdr:nvGrpSpPr>
            <xdr:cNvPr id="1383" name="Agrupar 145">
              <a:extLst>
                <a:ext uri="{FF2B5EF4-FFF2-40B4-BE49-F238E27FC236}">
                  <a16:creationId xmlns:a16="http://schemas.microsoft.com/office/drawing/2014/main" id="{C8173DC4-A237-7470-9080-8A268336925A}"/>
                </a:ext>
              </a:extLst>
            </xdr:cNvPr>
            <xdr:cNvGrpSpPr/>
          </xdr:nvGrpSpPr>
          <xdr:grpSpPr>
            <a:xfrm>
              <a:off x="4562857" y="748796"/>
              <a:ext cx="827700" cy="290486"/>
              <a:chOff x="4562859" y="750764"/>
              <a:chExt cx="827700" cy="290486"/>
            </a:xfrm>
          </xdr:grpSpPr>
          <xdr:sp macro="" textlink="">
            <xdr:nvSpPr>
              <xdr:cNvPr id="1384" name="object 80">
                <a:extLst>
                  <a:ext uri="{FF2B5EF4-FFF2-40B4-BE49-F238E27FC236}">
                    <a16:creationId xmlns:a16="http://schemas.microsoft.com/office/drawing/2014/main" id="{B2D20CFF-D4FA-D1EC-F154-3BDB3B4C3B98}"/>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385" name="object 90">
                <a:extLst>
                  <a:ext uri="{FF2B5EF4-FFF2-40B4-BE49-F238E27FC236}">
                    <a16:creationId xmlns:a16="http://schemas.microsoft.com/office/drawing/2014/main" id="{D4183B65-C856-4FC7-D321-D55D1F026E91}"/>
                  </a:ext>
                </a:extLst>
              </xdr:cNvPr>
              <xdr:cNvSpPr txBox="1"/>
            </xdr:nvSpPr>
            <xdr:spPr>
              <a:xfrm>
                <a:off x="4694707" y="754502"/>
                <a:ext cx="598497" cy="286748"/>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Corporate Governance</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86" name="object 109">
              <a:extLst>
                <a:ext uri="{FF2B5EF4-FFF2-40B4-BE49-F238E27FC236}">
                  <a16:creationId xmlns:a16="http://schemas.microsoft.com/office/drawing/2014/main" id="{BAE0717A-3C0A-7FD4-27C7-6837189D92DF}"/>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87" name="object 113">
              <a:extLst>
                <a:ext uri="{FF2B5EF4-FFF2-40B4-BE49-F238E27FC236}">
                  <a16:creationId xmlns:a16="http://schemas.microsoft.com/office/drawing/2014/main" id="{16CA98ED-28F2-21A6-A473-490662ADAE2D}"/>
                </a:ext>
              </a:extLst>
            </xdr:cNvPr>
            <xdr:cNvPicPr/>
          </xdr:nvPicPr>
          <xdr:blipFill>
            <a:blip xmlns:r="http://schemas.openxmlformats.org/officeDocument/2006/relationships" r:embed="rId17" cstate="print">
              <a:duotone>
                <a:prstClr val="black"/>
                <a:srgbClr val="695E4A">
                  <a:tint val="45000"/>
                  <a:satMod val="400000"/>
                </a:srgbClr>
              </a:duotone>
              <a:extLst>
                <a:ext uri="{BEBA8EAE-BF5A-486C-A8C5-ECC9F3942E4B}">
                  <a14:imgProps xmlns:a14="http://schemas.microsoft.com/office/drawing/2010/main">
                    <a14:imgLayer r:embed="rId18">
                      <a14:imgEffect>
                        <a14:saturation sat="0"/>
                      </a14:imgEffect>
                    </a14:imgLayer>
                  </a14:imgProps>
                </a:ext>
              </a:extLst>
            </a:blip>
            <a:stretch>
              <a:fillRect/>
            </a:stretch>
          </xdr:blipFill>
          <xdr:spPr>
            <a:xfrm>
              <a:off x="4886742" y="530601"/>
              <a:ext cx="179935" cy="179498"/>
            </a:xfrm>
            <a:prstGeom prst="rect">
              <a:avLst/>
            </a:prstGeom>
          </xdr:spPr>
        </xdr:pic>
      </xdr:grpSp>
      <xdr:grpSp>
        <xdr:nvGrpSpPr>
          <xdr:cNvPr id="1388" name="Agrupar 10">
            <a:hlinkClick xmlns:r="http://schemas.openxmlformats.org/officeDocument/2006/relationships" r:id="rId19"/>
            <a:extLst>
              <a:ext uri="{FF2B5EF4-FFF2-40B4-BE49-F238E27FC236}">
                <a16:creationId xmlns:a16="http://schemas.microsoft.com/office/drawing/2014/main" id="{8CBB35E9-7CED-19E8-735D-970E0AE46D0E}"/>
              </a:ext>
            </a:extLst>
          </xdr:cNvPr>
          <xdr:cNvGrpSpPr/>
        </xdr:nvGrpSpPr>
        <xdr:grpSpPr>
          <a:xfrm>
            <a:off x="5465188" y="1984492"/>
            <a:ext cx="821659" cy="507345"/>
            <a:chOff x="5455059" y="506582"/>
            <a:chExt cx="822006" cy="508010"/>
          </a:xfrm>
        </xdr:grpSpPr>
        <xdr:sp macro="" textlink="">
          <xdr:nvSpPr>
            <xdr:cNvPr id="1389" name="object 80">
              <a:extLst>
                <a:ext uri="{FF2B5EF4-FFF2-40B4-BE49-F238E27FC236}">
                  <a16:creationId xmlns:a16="http://schemas.microsoft.com/office/drawing/2014/main" id="{57A48E99-042D-1FE4-4D21-911D70ABFC59}"/>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390" name="object 90">
              <a:extLst>
                <a:ext uri="{FF2B5EF4-FFF2-40B4-BE49-F238E27FC236}">
                  <a16:creationId xmlns:a16="http://schemas.microsoft.com/office/drawing/2014/main" id="{725D7704-4BDE-701E-8C52-C142BB9DF105}"/>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Financial Capital</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1391" name="object 109">
              <a:extLst>
                <a:ext uri="{FF2B5EF4-FFF2-40B4-BE49-F238E27FC236}">
                  <a16:creationId xmlns:a16="http://schemas.microsoft.com/office/drawing/2014/main" id="{8825F1CD-D197-51DD-E464-919E58347D1F}"/>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92" name="object 73">
              <a:extLst>
                <a:ext uri="{FF2B5EF4-FFF2-40B4-BE49-F238E27FC236}">
                  <a16:creationId xmlns:a16="http://schemas.microsoft.com/office/drawing/2014/main" id="{6520E6F3-645F-5A8A-1686-1FA21E0F6CA4}"/>
                </a:ext>
              </a:extLst>
            </xdr:cNvPr>
            <xdr:cNvPicPr/>
          </xdr:nvPicPr>
          <xdr:blipFill>
            <a:blip xmlns:r="http://schemas.openxmlformats.org/officeDocument/2006/relationships" r:embed="rId20"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1393" name="Agrupar 11">
            <a:hlinkClick xmlns:r="http://schemas.openxmlformats.org/officeDocument/2006/relationships" r:id="rId21"/>
            <a:extLst>
              <a:ext uri="{FF2B5EF4-FFF2-40B4-BE49-F238E27FC236}">
                <a16:creationId xmlns:a16="http://schemas.microsoft.com/office/drawing/2014/main" id="{EC8AEC89-1DB7-8153-46CB-0BBB3F3CDA8F}"/>
              </a:ext>
            </a:extLst>
          </xdr:cNvPr>
          <xdr:cNvGrpSpPr/>
        </xdr:nvGrpSpPr>
        <xdr:grpSpPr>
          <a:xfrm>
            <a:off x="6351154" y="1984492"/>
            <a:ext cx="833333" cy="532003"/>
            <a:chOff x="6341567" y="506582"/>
            <a:chExt cx="831188" cy="532700"/>
          </a:xfrm>
        </xdr:grpSpPr>
        <xdr:grpSp>
          <xdr:nvGrpSpPr>
            <xdr:cNvPr id="1394" name="Agrupar 136">
              <a:extLst>
                <a:ext uri="{FF2B5EF4-FFF2-40B4-BE49-F238E27FC236}">
                  <a16:creationId xmlns:a16="http://schemas.microsoft.com/office/drawing/2014/main" id="{3FFCF3F0-122B-B8C5-7AD9-75B003DEDDF1}"/>
                </a:ext>
              </a:extLst>
            </xdr:cNvPr>
            <xdr:cNvGrpSpPr/>
          </xdr:nvGrpSpPr>
          <xdr:grpSpPr>
            <a:xfrm>
              <a:off x="6341567" y="748796"/>
              <a:ext cx="831188" cy="290486"/>
              <a:chOff x="6341570" y="750764"/>
              <a:chExt cx="831188" cy="290486"/>
            </a:xfrm>
          </xdr:grpSpPr>
          <xdr:sp macro="" textlink="">
            <xdr:nvSpPr>
              <xdr:cNvPr id="1395" name="object 80">
                <a:extLst>
                  <a:ext uri="{FF2B5EF4-FFF2-40B4-BE49-F238E27FC236}">
                    <a16:creationId xmlns:a16="http://schemas.microsoft.com/office/drawing/2014/main" id="{EB486A79-B4E0-3E71-FA03-1B0DD9889398}"/>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396" name="object 90">
                <a:extLst>
                  <a:ext uri="{FF2B5EF4-FFF2-40B4-BE49-F238E27FC236}">
                    <a16:creationId xmlns:a16="http://schemas.microsoft.com/office/drawing/2014/main" id="{29169C07-37AB-DDCC-7389-B60BE04E6FFD}"/>
                  </a:ext>
                </a:extLst>
              </xdr:cNvPr>
              <xdr:cNvSpPr txBox="1"/>
            </xdr:nvSpPr>
            <xdr:spPr>
              <a:xfrm>
                <a:off x="6473974" y="754502"/>
                <a:ext cx="566381" cy="286748"/>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Natural Capital</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97" name="object 109">
              <a:extLst>
                <a:ext uri="{FF2B5EF4-FFF2-40B4-BE49-F238E27FC236}">
                  <a16:creationId xmlns:a16="http://schemas.microsoft.com/office/drawing/2014/main" id="{B6ADD166-7F9F-54FD-7636-DF255E589FB4}"/>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98" name="object 54">
              <a:extLst>
                <a:ext uri="{FF2B5EF4-FFF2-40B4-BE49-F238E27FC236}">
                  <a16:creationId xmlns:a16="http://schemas.microsoft.com/office/drawing/2014/main" id="{0357748E-7B75-8971-F850-5C7F64A1E388}"/>
                </a:ext>
              </a:extLst>
            </xdr:cNvPr>
            <xdr:cNvPicPr/>
          </xdr:nvPicPr>
          <xdr:blipFill>
            <a:blip xmlns:r="http://schemas.openxmlformats.org/officeDocument/2006/relationships" r:embed="rId22" cstate="print">
              <a:duotone>
                <a:prstClr val="black"/>
                <a:srgbClr val="695E4A">
                  <a:tint val="45000"/>
                  <a:satMod val="400000"/>
                </a:srgbClr>
              </a:duotone>
            </a:blip>
            <a:stretch>
              <a:fillRect/>
            </a:stretch>
          </xdr:blipFill>
          <xdr:spPr>
            <a:xfrm>
              <a:off x="6647979" y="574536"/>
              <a:ext cx="218370" cy="143598"/>
            </a:xfrm>
            <a:prstGeom prst="rect">
              <a:avLst/>
            </a:prstGeom>
          </xdr:spPr>
        </xdr:pic>
      </xdr:grpSp>
      <xdr:grpSp>
        <xdr:nvGrpSpPr>
          <xdr:cNvPr id="1399" name="Agrupar 12">
            <a:hlinkClick xmlns:r="http://schemas.openxmlformats.org/officeDocument/2006/relationships" r:id="rId23"/>
            <a:extLst>
              <a:ext uri="{FF2B5EF4-FFF2-40B4-BE49-F238E27FC236}">
                <a16:creationId xmlns:a16="http://schemas.microsoft.com/office/drawing/2014/main" id="{B3B24EC7-63C7-78E9-D313-65EB1050DE69}"/>
              </a:ext>
            </a:extLst>
          </xdr:cNvPr>
          <xdr:cNvGrpSpPr/>
        </xdr:nvGrpSpPr>
        <xdr:grpSpPr>
          <a:xfrm>
            <a:off x="7248796" y="1984492"/>
            <a:ext cx="840992" cy="532003"/>
            <a:chOff x="7237257" y="506582"/>
            <a:chExt cx="834211" cy="532700"/>
          </a:xfrm>
        </xdr:grpSpPr>
        <xdr:grpSp>
          <xdr:nvGrpSpPr>
            <xdr:cNvPr id="1400" name="Agrupar 131">
              <a:extLst>
                <a:ext uri="{FF2B5EF4-FFF2-40B4-BE49-F238E27FC236}">
                  <a16:creationId xmlns:a16="http://schemas.microsoft.com/office/drawing/2014/main" id="{785DF4D1-C3BE-1C67-287C-38667C3364DD}"/>
                </a:ext>
              </a:extLst>
            </xdr:cNvPr>
            <xdr:cNvGrpSpPr/>
          </xdr:nvGrpSpPr>
          <xdr:grpSpPr>
            <a:xfrm>
              <a:off x="7237257" y="748796"/>
              <a:ext cx="834211" cy="290486"/>
              <a:chOff x="7237260" y="750764"/>
              <a:chExt cx="834211" cy="290486"/>
            </a:xfrm>
          </xdr:grpSpPr>
          <xdr:sp macro="" textlink="">
            <xdr:nvSpPr>
              <xdr:cNvPr id="1401" name="object 80">
                <a:extLst>
                  <a:ext uri="{FF2B5EF4-FFF2-40B4-BE49-F238E27FC236}">
                    <a16:creationId xmlns:a16="http://schemas.microsoft.com/office/drawing/2014/main" id="{33E3BB18-6F65-3438-0CE6-FA2A64748814}"/>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402" name="object 90">
                <a:extLst>
                  <a:ext uri="{FF2B5EF4-FFF2-40B4-BE49-F238E27FC236}">
                    <a16:creationId xmlns:a16="http://schemas.microsoft.com/office/drawing/2014/main" id="{D475CDA5-C67E-522B-EE3C-9B015D4FFA56}"/>
                  </a:ext>
                </a:extLst>
              </xdr:cNvPr>
              <xdr:cNvSpPr txBox="1"/>
            </xdr:nvSpPr>
            <xdr:spPr>
              <a:xfrm>
                <a:off x="7370145" y="754502"/>
                <a:ext cx="568441" cy="286748"/>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Human Capital</a:t>
                </a:r>
              </a:p>
            </xdr:txBody>
          </xdr:sp>
        </xdr:grpSp>
        <xdr:sp macro="" textlink="">
          <xdr:nvSpPr>
            <xdr:cNvPr id="1403" name="object 109">
              <a:extLst>
                <a:ext uri="{FF2B5EF4-FFF2-40B4-BE49-F238E27FC236}">
                  <a16:creationId xmlns:a16="http://schemas.microsoft.com/office/drawing/2014/main" id="{F7F54A4C-224C-1801-240E-4A1D2D2B2E92}"/>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04" name="object 64">
              <a:extLst>
                <a:ext uri="{FF2B5EF4-FFF2-40B4-BE49-F238E27FC236}">
                  <a16:creationId xmlns:a16="http://schemas.microsoft.com/office/drawing/2014/main" id="{63E42F9B-37AD-EAC4-948B-377EDC883611}"/>
                </a:ext>
              </a:extLst>
            </xdr:cNvPr>
            <xdr:cNvPicPr/>
          </xdr:nvPicPr>
          <xdr:blipFill>
            <a:blip xmlns:r="http://schemas.openxmlformats.org/officeDocument/2006/relationships" r:embed="rId24" cstate="print">
              <a:duotone>
                <a:prstClr val="black"/>
                <a:srgbClr val="695E4A">
                  <a:tint val="45000"/>
                  <a:satMod val="400000"/>
                </a:srgbClr>
              </a:duotone>
            </a:blip>
            <a:stretch>
              <a:fillRect/>
            </a:stretch>
          </xdr:blipFill>
          <xdr:spPr>
            <a:xfrm>
              <a:off x="7570700" y="569905"/>
              <a:ext cx="167329" cy="143539"/>
            </a:xfrm>
            <a:prstGeom prst="rect">
              <a:avLst/>
            </a:prstGeom>
          </xdr:spPr>
        </xdr:pic>
      </xdr:grpSp>
      <xdr:grpSp>
        <xdr:nvGrpSpPr>
          <xdr:cNvPr id="1405" name="Agrupar 13">
            <a:hlinkClick xmlns:r="http://schemas.openxmlformats.org/officeDocument/2006/relationships" r:id="rId25"/>
            <a:extLst>
              <a:ext uri="{FF2B5EF4-FFF2-40B4-BE49-F238E27FC236}">
                <a16:creationId xmlns:a16="http://schemas.microsoft.com/office/drawing/2014/main" id="{03BDEB2F-0907-B73F-E763-51D62115C353}"/>
              </a:ext>
            </a:extLst>
          </xdr:cNvPr>
          <xdr:cNvGrpSpPr/>
        </xdr:nvGrpSpPr>
        <xdr:grpSpPr>
          <a:xfrm>
            <a:off x="8154096" y="1984492"/>
            <a:ext cx="833334" cy="532003"/>
            <a:chOff x="8135970" y="506582"/>
            <a:chExt cx="831188" cy="532700"/>
          </a:xfrm>
        </xdr:grpSpPr>
        <xdr:grpSp>
          <xdr:nvGrpSpPr>
            <xdr:cNvPr id="1406" name="Agrupar 126">
              <a:extLst>
                <a:ext uri="{FF2B5EF4-FFF2-40B4-BE49-F238E27FC236}">
                  <a16:creationId xmlns:a16="http://schemas.microsoft.com/office/drawing/2014/main" id="{8CD45994-80C7-A5C2-8821-7387C61B1BEC}"/>
                </a:ext>
              </a:extLst>
            </xdr:cNvPr>
            <xdr:cNvGrpSpPr/>
          </xdr:nvGrpSpPr>
          <xdr:grpSpPr>
            <a:xfrm>
              <a:off x="8135970" y="748796"/>
              <a:ext cx="831188" cy="290486"/>
              <a:chOff x="8135974" y="750764"/>
              <a:chExt cx="831188" cy="290486"/>
            </a:xfrm>
          </xdr:grpSpPr>
          <xdr:sp macro="" textlink="">
            <xdr:nvSpPr>
              <xdr:cNvPr id="1407" name="object 80">
                <a:extLst>
                  <a:ext uri="{FF2B5EF4-FFF2-40B4-BE49-F238E27FC236}">
                    <a16:creationId xmlns:a16="http://schemas.microsoft.com/office/drawing/2014/main" id="{92CA0440-C750-9E7C-644E-4C048D213F88}"/>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E4562E"/>
              </a:solidFill>
              <a:ln w="6350">
                <a:solidFill>
                  <a:srgbClr val="E4562E"/>
                </a:solidFill>
              </a:ln>
            </xdr:spPr>
            <xdr:txBody>
              <a:bodyPr wrap="square" lIns="0" tIns="0" rIns="0" bIns="0" rtlCol="0"/>
              <a:lstStyle>
                <a:defPPr>
                  <a:defRPr kern="0"/>
                </a:defPPr>
              </a:lstStyle>
              <a:p>
                <a:endParaRPr/>
              </a:p>
            </xdr:txBody>
          </xdr:sp>
          <xdr:sp macro="" textlink="">
            <xdr:nvSpPr>
              <xdr:cNvPr id="1408" name="object 90">
                <a:extLst>
                  <a:ext uri="{FF2B5EF4-FFF2-40B4-BE49-F238E27FC236}">
                    <a16:creationId xmlns:a16="http://schemas.microsoft.com/office/drawing/2014/main" id="{513040C5-78EB-A555-7F41-8C9C405D7E83}"/>
                  </a:ext>
                </a:extLst>
              </xdr:cNvPr>
              <xdr:cNvSpPr txBox="1"/>
            </xdr:nvSpPr>
            <xdr:spPr>
              <a:xfrm>
                <a:off x="8268378" y="754502"/>
                <a:ext cx="566381" cy="286748"/>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1" baseline="0">
                    <a:solidFill>
                      <a:schemeClr val="bg1"/>
                    </a:solidFill>
                    <a:latin typeface="Roboto" panose="02000000000000000000" pitchFamily="2" charset="0"/>
                    <a:ea typeface="Roboto" panose="02000000000000000000" pitchFamily="2" charset="0"/>
                    <a:cs typeface="Roboto" panose="02000000000000000000" pitchFamily="2" charset="0"/>
                  </a:rPr>
                  <a:t>Social Capital</a:t>
                </a:r>
              </a:p>
            </xdr:txBody>
          </xdr:sp>
        </xdr:grpSp>
        <xdr:sp macro="" textlink="">
          <xdr:nvSpPr>
            <xdr:cNvPr id="1409" name="object 109">
              <a:extLst>
                <a:ext uri="{FF2B5EF4-FFF2-40B4-BE49-F238E27FC236}">
                  <a16:creationId xmlns:a16="http://schemas.microsoft.com/office/drawing/2014/main" id="{B33C01C0-CFC5-BDB6-5E9C-C24BAF3AA7BE}"/>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E4562E"/>
              </a:solidFill>
            </a:ln>
          </xdr:spPr>
          <xdr:txBody>
            <a:bodyPr wrap="square" lIns="0" tIns="0" rIns="0" bIns="0" rtlCol="0"/>
            <a:lstStyle>
              <a:defPPr>
                <a:defRPr kern="0"/>
              </a:defPPr>
            </a:lstStyle>
            <a:p>
              <a:endParaRPr/>
            </a:p>
          </xdr:txBody>
        </xdr:sp>
        <xdr:pic>
          <xdr:nvPicPr>
            <xdr:cNvPr id="1410" name="object 51">
              <a:extLst>
                <a:ext uri="{FF2B5EF4-FFF2-40B4-BE49-F238E27FC236}">
                  <a16:creationId xmlns:a16="http://schemas.microsoft.com/office/drawing/2014/main" id="{F6A2D608-0205-BB91-3290-A5298C943841}"/>
                </a:ext>
              </a:extLst>
            </xdr:cNvPr>
            <xdr:cNvPicPr/>
          </xdr:nvPicPr>
          <xdr:blipFill>
            <a:blip xmlns:r="http://schemas.openxmlformats.org/officeDocument/2006/relationships" r:embed="rId26" cstate="print">
              <a:duotone>
                <a:prstClr val="black"/>
                <a:srgbClr val="E4562E">
                  <a:tint val="45000"/>
                  <a:satMod val="400000"/>
                </a:srgbClr>
              </a:duotone>
            </a:blip>
            <a:stretch>
              <a:fillRect/>
            </a:stretch>
          </xdr:blipFill>
          <xdr:spPr>
            <a:xfrm>
              <a:off x="8459932" y="551371"/>
              <a:ext cx="183273" cy="187853"/>
            </a:xfrm>
            <a:prstGeom prst="rect">
              <a:avLst/>
            </a:prstGeom>
          </xdr:spPr>
        </xdr:pic>
      </xdr:grpSp>
      <xdr:grpSp>
        <xdr:nvGrpSpPr>
          <xdr:cNvPr id="1411" name="Agrupar 14">
            <a:hlinkClick xmlns:r="http://schemas.openxmlformats.org/officeDocument/2006/relationships" r:id="rId27"/>
            <a:extLst>
              <a:ext uri="{FF2B5EF4-FFF2-40B4-BE49-F238E27FC236}">
                <a16:creationId xmlns:a16="http://schemas.microsoft.com/office/drawing/2014/main" id="{E1C421E7-E75C-E073-9DDE-A720264658C4}"/>
              </a:ext>
            </a:extLst>
          </xdr:cNvPr>
          <xdr:cNvGrpSpPr/>
        </xdr:nvGrpSpPr>
        <xdr:grpSpPr>
          <a:xfrm>
            <a:off x="9051739" y="1984492"/>
            <a:ext cx="828102" cy="532003"/>
            <a:chOff x="9031660" y="506582"/>
            <a:chExt cx="829416" cy="532700"/>
          </a:xfrm>
        </xdr:grpSpPr>
        <xdr:grpSp>
          <xdr:nvGrpSpPr>
            <xdr:cNvPr id="1412" name="Agrupar 121">
              <a:extLst>
                <a:ext uri="{FF2B5EF4-FFF2-40B4-BE49-F238E27FC236}">
                  <a16:creationId xmlns:a16="http://schemas.microsoft.com/office/drawing/2014/main" id="{D66F8793-4BBC-7297-3206-07BE589F26BA}"/>
                </a:ext>
              </a:extLst>
            </xdr:cNvPr>
            <xdr:cNvGrpSpPr/>
          </xdr:nvGrpSpPr>
          <xdr:grpSpPr>
            <a:xfrm>
              <a:off x="9031660" y="748796"/>
              <a:ext cx="829416" cy="290486"/>
              <a:chOff x="9031664" y="750764"/>
              <a:chExt cx="829416" cy="290486"/>
            </a:xfrm>
          </xdr:grpSpPr>
          <xdr:sp macro="" textlink="">
            <xdr:nvSpPr>
              <xdr:cNvPr id="1413" name="object 80">
                <a:extLst>
                  <a:ext uri="{FF2B5EF4-FFF2-40B4-BE49-F238E27FC236}">
                    <a16:creationId xmlns:a16="http://schemas.microsoft.com/office/drawing/2014/main" id="{7FC59BC9-4582-DEC2-0321-23CDA26A7CA3}"/>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414" name="object 90">
                <a:extLst>
                  <a:ext uri="{FF2B5EF4-FFF2-40B4-BE49-F238E27FC236}">
                    <a16:creationId xmlns:a16="http://schemas.microsoft.com/office/drawing/2014/main" id="{33292913-1B47-8AE0-87E3-7EBDCA002002}"/>
                  </a:ext>
                </a:extLst>
              </xdr:cNvPr>
              <xdr:cNvSpPr txBox="1"/>
            </xdr:nvSpPr>
            <xdr:spPr>
              <a:xfrm>
                <a:off x="9163786" y="754502"/>
                <a:ext cx="565174" cy="286748"/>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Intellectual Capital</a:t>
                </a:r>
              </a:p>
            </xdr:txBody>
          </xdr:sp>
        </xdr:grpSp>
        <xdr:sp macro="" textlink="">
          <xdr:nvSpPr>
            <xdr:cNvPr id="1415" name="object 109">
              <a:extLst>
                <a:ext uri="{FF2B5EF4-FFF2-40B4-BE49-F238E27FC236}">
                  <a16:creationId xmlns:a16="http://schemas.microsoft.com/office/drawing/2014/main" id="{1C0FDC15-A192-78C6-414A-21AA60F2622B}"/>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16" name="object 70">
              <a:extLst>
                <a:ext uri="{FF2B5EF4-FFF2-40B4-BE49-F238E27FC236}">
                  <a16:creationId xmlns:a16="http://schemas.microsoft.com/office/drawing/2014/main" id="{724EAC52-B791-646C-551F-FD97D4EA3849}"/>
                </a:ext>
              </a:extLst>
            </xdr:cNvPr>
            <xdr:cNvPicPr/>
          </xdr:nvPicPr>
          <xdr:blipFill>
            <a:blip xmlns:r="http://schemas.openxmlformats.org/officeDocument/2006/relationships" r:embed="rId28"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1417" name="Agrupar 15">
            <a:hlinkClick xmlns:r="http://schemas.openxmlformats.org/officeDocument/2006/relationships" r:id="rId29"/>
            <a:extLst>
              <a:ext uri="{FF2B5EF4-FFF2-40B4-BE49-F238E27FC236}">
                <a16:creationId xmlns:a16="http://schemas.microsoft.com/office/drawing/2014/main" id="{1B6F5E72-3823-0E27-24EC-74145C25FF41}"/>
              </a:ext>
            </a:extLst>
          </xdr:cNvPr>
          <xdr:cNvGrpSpPr/>
        </xdr:nvGrpSpPr>
        <xdr:grpSpPr>
          <a:xfrm>
            <a:off x="9944149" y="1984492"/>
            <a:ext cx="828105" cy="532003"/>
            <a:chOff x="9925578" y="506582"/>
            <a:chExt cx="829416" cy="532700"/>
          </a:xfrm>
        </xdr:grpSpPr>
        <xdr:grpSp>
          <xdr:nvGrpSpPr>
            <xdr:cNvPr id="1418" name="Agrupar 26">
              <a:extLst>
                <a:ext uri="{FF2B5EF4-FFF2-40B4-BE49-F238E27FC236}">
                  <a16:creationId xmlns:a16="http://schemas.microsoft.com/office/drawing/2014/main" id="{D3B4E2CF-5F2E-1E6C-B12D-EEA473B9A0B7}"/>
                </a:ext>
              </a:extLst>
            </xdr:cNvPr>
            <xdr:cNvGrpSpPr/>
          </xdr:nvGrpSpPr>
          <xdr:grpSpPr>
            <a:xfrm>
              <a:off x="9925578" y="748796"/>
              <a:ext cx="829416" cy="290486"/>
              <a:chOff x="9925583" y="750764"/>
              <a:chExt cx="829416" cy="290486"/>
            </a:xfrm>
          </xdr:grpSpPr>
          <xdr:sp macro="" textlink="">
            <xdr:nvSpPr>
              <xdr:cNvPr id="1419" name="object 80">
                <a:extLst>
                  <a:ext uri="{FF2B5EF4-FFF2-40B4-BE49-F238E27FC236}">
                    <a16:creationId xmlns:a16="http://schemas.microsoft.com/office/drawing/2014/main" id="{2B7FFA6E-E5E5-1F12-0DD8-CCD73C488244}"/>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420" name="object 90">
                <a:extLst>
                  <a:ext uri="{FF2B5EF4-FFF2-40B4-BE49-F238E27FC236}">
                    <a16:creationId xmlns:a16="http://schemas.microsoft.com/office/drawing/2014/main" id="{8ABF9A98-5209-9BC5-BF99-847E8D62E253}"/>
                  </a:ext>
                </a:extLst>
              </xdr:cNvPr>
              <xdr:cNvSpPr txBox="1"/>
            </xdr:nvSpPr>
            <xdr:spPr>
              <a:xfrm>
                <a:off x="9965865" y="754502"/>
                <a:ext cx="748854" cy="286748"/>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Manufactured Capital</a:t>
                </a:r>
              </a:p>
            </xdr:txBody>
          </xdr:sp>
        </xdr:grpSp>
        <xdr:sp macro="" textlink="">
          <xdr:nvSpPr>
            <xdr:cNvPr id="1421" name="object 109">
              <a:extLst>
                <a:ext uri="{FF2B5EF4-FFF2-40B4-BE49-F238E27FC236}">
                  <a16:creationId xmlns:a16="http://schemas.microsoft.com/office/drawing/2014/main" id="{72FA16C9-339E-DC17-062B-53FB7B6631DA}"/>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22" name="object 67">
              <a:extLst>
                <a:ext uri="{FF2B5EF4-FFF2-40B4-BE49-F238E27FC236}">
                  <a16:creationId xmlns:a16="http://schemas.microsoft.com/office/drawing/2014/main" id="{1BBD5889-0137-2F95-7D66-727DD1576FB0}"/>
                </a:ext>
              </a:extLst>
            </xdr:cNvPr>
            <xdr:cNvPicPr/>
          </xdr:nvPicPr>
          <xdr:blipFill>
            <a:blip xmlns:r="http://schemas.openxmlformats.org/officeDocument/2006/relationships" r:embed="rId30"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1423" name="Agrupar 16">
            <a:hlinkClick xmlns:r="http://schemas.openxmlformats.org/officeDocument/2006/relationships" r:id="rId31"/>
            <a:extLst>
              <a:ext uri="{FF2B5EF4-FFF2-40B4-BE49-F238E27FC236}">
                <a16:creationId xmlns:a16="http://schemas.microsoft.com/office/drawing/2014/main" id="{FAF34E43-E788-5E71-DE39-1BEA6431433C}"/>
              </a:ext>
            </a:extLst>
          </xdr:cNvPr>
          <xdr:cNvGrpSpPr/>
        </xdr:nvGrpSpPr>
        <xdr:grpSpPr>
          <a:xfrm>
            <a:off x="10836566" y="1984492"/>
            <a:ext cx="820920" cy="532003"/>
            <a:chOff x="10819501" y="506582"/>
            <a:chExt cx="826871" cy="532700"/>
          </a:xfrm>
        </xdr:grpSpPr>
        <xdr:grpSp>
          <xdr:nvGrpSpPr>
            <xdr:cNvPr id="1424" name="Agrupar 21">
              <a:extLst>
                <a:ext uri="{FF2B5EF4-FFF2-40B4-BE49-F238E27FC236}">
                  <a16:creationId xmlns:a16="http://schemas.microsoft.com/office/drawing/2014/main" id="{FCC77BE1-47B3-5A3A-E6D2-1D09E20BDE8A}"/>
                </a:ext>
              </a:extLst>
            </xdr:cNvPr>
            <xdr:cNvGrpSpPr/>
          </xdr:nvGrpSpPr>
          <xdr:grpSpPr>
            <a:xfrm>
              <a:off x="10819501" y="748796"/>
              <a:ext cx="826871" cy="290486"/>
              <a:chOff x="10819501" y="750764"/>
              <a:chExt cx="826871" cy="290486"/>
            </a:xfrm>
          </xdr:grpSpPr>
          <xdr:sp macro="" textlink="">
            <xdr:nvSpPr>
              <xdr:cNvPr id="1425" name="object 80">
                <a:extLst>
                  <a:ext uri="{FF2B5EF4-FFF2-40B4-BE49-F238E27FC236}">
                    <a16:creationId xmlns:a16="http://schemas.microsoft.com/office/drawing/2014/main" id="{693004FA-AC59-3313-EAA7-65992C3A6F3D}"/>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426" name="object 90">
                <a:extLst>
                  <a:ext uri="{FF2B5EF4-FFF2-40B4-BE49-F238E27FC236}">
                    <a16:creationId xmlns:a16="http://schemas.microsoft.com/office/drawing/2014/main" id="{D7690FE5-1A1E-DBA8-013D-3BAF473AA0CA}"/>
                  </a:ext>
                </a:extLst>
              </xdr:cNvPr>
              <xdr:cNvSpPr txBox="1"/>
            </xdr:nvSpPr>
            <xdr:spPr>
              <a:xfrm>
                <a:off x="10858730" y="754502"/>
                <a:ext cx="748412" cy="286748"/>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Eneva-specific Indicators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427" name="object 109">
              <a:extLst>
                <a:ext uri="{FF2B5EF4-FFF2-40B4-BE49-F238E27FC236}">
                  <a16:creationId xmlns:a16="http://schemas.microsoft.com/office/drawing/2014/main" id="{A46FAF0C-18F7-4025-8318-AA41AE923A58}"/>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28" name="Imagem 23">
              <a:extLst>
                <a:ext uri="{FF2B5EF4-FFF2-40B4-BE49-F238E27FC236}">
                  <a16:creationId xmlns:a16="http://schemas.microsoft.com/office/drawing/2014/main" id="{8A65298F-76F0-F2C2-871A-D68436429B42}"/>
                </a:ext>
              </a:extLst>
            </xdr:cNvPr>
            <xdr:cNvPicPr>
              <a:picLocks noChangeAspect="1"/>
            </xdr:cNvPicPr>
          </xdr:nvPicPr>
          <xdr:blipFill>
            <a:blip xmlns:r="http://schemas.openxmlformats.org/officeDocument/2006/relationships" r:embed="rId32">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grpSp>
        <xdr:nvGrpSpPr>
          <xdr:cNvPr id="1429" name="Agrupar 17">
            <a:extLst>
              <a:ext uri="{FF2B5EF4-FFF2-40B4-BE49-F238E27FC236}">
                <a16:creationId xmlns:a16="http://schemas.microsoft.com/office/drawing/2014/main" id="{8E312C4E-B8C7-5FDF-2758-B8F969FA6302}"/>
              </a:ext>
            </a:extLst>
          </xdr:cNvPr>
          <xdr:cNvGrpSpPr/>
        </xdr:nvGrpSpPr>
        <xdr:grpSpPr>
          <a:xfrm>
            <a:off x="10064474" y="1640038"/>
            <a:ext cx="1315654" cy="179263"/>
            <a:chOff x="10031056" y="1635749"/>
            <a:chExt cx="1313331" cy="179263"/>
          </a:xfrm>
        </xdr:grpSpPr>
        <xdr:sp macro="" textlink="">
          <xdr:nvSpPr>
            <xdr:cNvPr id="1430" name="object 2">
              <a:extLst>
                <a:ext uri="{FF2B5EF4-FFF2-40B4-BE49-F238E27FC236}">
                  <a16:creationId xmlns:a16="http://schemas.microsoft.com/office/drawing/2014/main" id="{05934D03-7E93-C26A-A17E-8CD7B345DC84}"/>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sz="1000" b="1" spc="-20">
                  <a:solidFill>
                    <a:srgbClr val="0396A9"/>
                  </a:solidFill>
                  <a:latin typeface="Roboto"/>
                  <a:cs typeface="Roboto"/>
                </a:rPr>
                <a:t>2025</a:t>
              </a:r>
              <a:r>
                <a:rPr lang="pt-BR" sz="1000" b="1" spc="-20">
                  <a:solidFill>
                    <a:srgbClr val="0396A9"/>
                  </a:solidFill>
                  <a:latin typeface="Roboto"/>
                  <a:cs typeface="Roboto"/>
                </a:rPr>
                <a:t> </a:t>
              </a:r>
              <a:r>
                <a:rPr kumimoji="0" lang="pt-BR" sz="1000" b="1" i="0" u="none" strike="noStrike" kern="0" cap="none" spc="0" normalizeH="0" baseline="0" noProof="0">
                  <a:ln>
                    <a:noFill/>
                  </a:ln>
                  <a:solidFill>
                    <a:srgbClr val="695E4A"/>
                  </a:solidFill>
                  <a:effectLst/>
                  <a:uLnTx/>
                  <a:uFillTx/>
                  <a:latin typeface="Roboto"/>
                  <a:ea typeface="+mn-ea"/>
                  <a:cs typeface="Roboto"/>
                </a:rPr>
                <a:t>Databook</a:t>
              </a:r>
              <a:endParaRPr sz="1000">
                <a:latin typeface="Roboto"/>
                <a:cs typeface="Roboto"/>
              </a:endParaRPr>
            </a:p>
          </xdr:txBody>
        </xdr:sp>
        <xdr:pic>
          <xdr:nvPicPr>
            <xdr:cNvPr id="1431" name="Gráfico 19" descr="Círculo com seta para a esquerda estrutura de tópicos">
              <a:hlinkClick xmlns:r="http://schemas.openxmlformats.org/officeDocument/2006/relationships" r:id="rId33"/>
              <a:extLst>
                <a:ext uri="{FF2B5EF4-FFF2-40B4-BE49-F238E27FC236}">
                  <a16:creationId xmlns:a16="http://schemas.microsoft.com/office/drawing/2014/main" id="{FF1074B2-71E6-5679-620E-76F1C42FEFC3}"/>
                </a:ext>
              </a:extLst>
            </xdr:cNvPr>
            <xdr:cNvPicPr>
              <a:picLocks noChangeAspect="1"/>
            </xdr:cNvPicPr>
          </xdr:nvPicPr>
          <xdr:blipFill>
            <a:blip xmlns:r="http://schemas.openxmlformats.org/officeDocument/2006/relationships" r:embed="rId34">
              <a:extLst>
                <a:ext uri="{96DAC541-7B7A-43D3-8B79-37D633B846F1}">
                  <asvg:svgBlip xmlns:asvg="http://schemas.microsoft.com/office/drawing/2016/SVG/main" r:embed="rId35"/>
                </a:ext>
              </a:extLst>
            </a:blip>
            <a:stretch>
              <a:fillRect/>
            </a:stretch>
          </xdr:blipFill>
          <xdr:spPr>
            <a:xfrm rot="10800000">
              <a:off x="10031056" y="1635750"/>
              <a:ext cx="179193" cy="179262"/>
            </a:xfrm>
            <a:prstGeom prst="rect">
              <a:avLst/>
            </a:prstGeom>
          </xdr:spPr>
        </xdr:pic>
        <xdr:pic>
          <xdr:nvPicPr>
            <xdr:cNvPr id="1432" name="Gráfico 20" descr="Círculo com seta para a esquerda estrutura de tópicos">
              <a:hlinkClick xmlns:r="http://schemas.openxmlformats.org/officeDocument/2006/relationships" r:id="rId27"/>
              <a:extLst>
                <a:ext uri="{FF2B5EF4-FFF2-40B4-BE49-F238E27FC236}">
                  <a16:creationId xmlns:a16="http://schemas.microsoft.com/office/drawing/2014/main" id="{79A2D6A0-E66B-8D16-B96C-841DC24D8BAB}"/>
                </a:ext>
              </a:extLst>
            </xdr:cNvPr>
            <xdr:cNvPicPr>
              <a:picLocks noChangeAspect="1"/>
            </xdr:cNvPicPr>
          </xdr:nvPicPr>
          <xdr:blipFill>
            <a:blip xmlns:r="http://schemas.openxmlformats.org/officeDocument/2006/relationships" r:embed="rId34">
              <a:extLst>
                <a:ext uri="{96DAC541-7B7A-43D3-8B79-37D633B846F1}">
                  <asvg:svgBlip xmlns:asvg="http://schemas.microsoft.com/office/drawing/2016/SVG/main" r:embed="rId35"/>
                </a:ext>
              </a:extLst>
            </a:blip>
            <a:stretch>
              <a:fillRect/>
            </a:stretch>
          </xdr:blipFill>
          <xdr:spPr>
            <a:xfrm>
              <a:off x="11169427" y="1635749"/>
              <a:ext cx="174960" cy="179262"/>
            </a:xfrm>
            <a:prstGeom prst="rect">
              <a:avLst/>
            </a:prstGeom>
          </xdr:spPr>
        </xdr:pic>
      </xdr:grpSp>
    </xdr:grpSp>
    <xdr:clientData/>
  </xdr:twoCellAnchor>
  <xdr:twoCellAnchor editAs="absolute">
    <xdr:from>
      <xdr:col>0</xdr:col>
      <xdr:colOff>98566</xdr:colOff>
      <xdr:row>4</xdr:row>
      <xdr:rowOff>15164</xdr:rowOff>
    </xdr:from>
    <xdr:to>
      <xdr:col>20</xdr:col>
      <xdr:colOff>259874</xdr:colOff>
      <xdr:row>31</xdr:row>
      <xdr:rowOff>159351</xdr:rowOff>
    </xdr:to>
    <xdr:grpSp>
      <xdr:nvGrpSpPr>
        <xdr:cNvPr id="32" name="Agrupar 115">
          <a:extLst>
            <a:ext uri="{FF2B5EF4-FFF2-40B4-BE49-F238E27FC236}">
              <a16:creationId xmlns:a16="http://schemas.microsoft.com/office/drawing/2014/main" id="{9753264E-0C44-4305-9C46-0675B4B500DC}"/>
            </a:ext>
          </a:extLst>
        </xdr:cNvPr>
        <xdr:cNvGrpSpPr/>
      </xdr:nvGrpSpPr>
      <xdr:grpSpPr>
        <a:xfrm>
          <a:off x="98566" y="1224839"/>
          <a:ext cx="11400808" cy="5173387"/>
          <a:chOff x="38099" y="1228725"/>
          <a:chExt cx="11707117" cy="4254015"/>
        </a:xfrm>
      </xdr:grpSpPr>
      <xdr:sp macro="" textlink="">
        <xdr:nvSpPr>
          <xdr:cNvPr id="33" name="Retângulo: Cantos Arredondados 116">
            <a:extLst>
              <a:ext uri="{FF2B5EF4-FFF2-40B4-BE49-F238E27FC236}">
                <a16:creationId xmlns:a16="http://schemas.microsoft.com/office/drawing/2014/main" id="{74CCF090-FB27-6254-459F-49672DEE9425}"/>
              </a:ext>
            </a:extLst>
          </xdr:cNvPr>
          <xdr:cNvSpPr/>
        </xdr:nvSpPr>
        <xdr:spPr>
          <a:xfrm>
            <a:off x="38099" y="1398012"/>
            <a:ext cx="11707117" cy="4084728"/>
          </a:xfrm>
          <a:prstGeom prst="roundRect">
            <a:avLst>
              <a:gd name="adj" fmla="val 760"/>
            </a:avLst>
          </a:prstGeom>
          <a:no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grpSp>
        <xdr:nvGrpSpPr>
          <xdr:cNvPr id="34" name="Agrupar 117">
            <a:extLst>
              <a:ext uri="{FF2B5EF4-FFF2-40B4-BE49-F238E27FC236}">
                <a16:creationId xmlns:a16="http://schemas.microsoft.com/office/drawing/2014/main" id="{1D3AFA63-FF11-F03F-04E7-496C82D2C780}"/>
              </a:ext>
            </a:extLst>
          </xdr:cNvPr>
          <xdr:cNvGrpSpPr/>
        </xdr:nvGrpSpPr>
        <xdr:grpSpPr>
          <a:xfrm>
            <a:off x="200024" y="1228725"/>
            <a:ext cx="5109169" cy="360000"/>
            <a:chOff x="94395" y="1260391"/>
            <a:chExt cx="5109169" cy="413650"/>
          </a:xfrm>
        </xdr:grpSpPr>
        <xdr:sp macro="" textlink="">
          <xdr:nvSpPr>
            <xdr:cNvPr id="35" name="Retângulo: Cantos Diagonais Arredondados 118">
              <a:hlinkClick xmlns:r="http://schemas.openxmlformats.org/officeDocument/2006/relationships" r:id="rId25"/>
              <a:extLst>
                <a:ext uri="{FF2B5EF4-FFF2-40B4-BE49-F238E27FC236}">
                  <a16:creationId xmlns:a16="http://schemas.microsoft.com/office/drawing/2014/main" id="{142B7CE2-60B6-ABAA-F240-44479BA6A4FE}"/>
                </a:ext>
              </a:extLst>
            </xdr:cNvPr>
            <xdr:cNvSpPr/>
          </xdr:nvSpPr>
          <xdr:spPr>
            <a:xfrm>
              <a:off x="94395" y="1260391"/>
              <a:ext cx="1594975" cy="413650"/>
            </a:xfrm>
            <a:prstGeom prst="round2DiagRect">
              <a:avLst>
                <a:gd name="adj1" fmla="val 27881"/>
                <a:gd name="adj2" fmla="val 5623"/>
              </a:avLst>
            </a:prstGeom>
            <a:solidFill>
              <a:schemeClr val="bg1"/>
            </a:solid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pt-BR" sz="1000" b="0" i="0" u="none" strike="noStrike" kern="0" cap="none" spc="0" normalizeH="0" baseline="0" noProof="0">
                  <a:ln>
                    <a:noFill/>
                  </a:ln>
                  <a:solidFill>
                    <a:srgbClr val="695E4A"/>
                  </a:solidFill>
                  <a:effectLst/>
                  <a:uLnTx/>
                  <a:uFillTx/>
                  <a:latin typeface="Calibri" panose="020F0502020204030204" pitchFamily="34" charset="0"/>
                  <a:ea typeface="Calibri" panose="020F0502020204030204" pitchFamily="34" charset="0"/>
                  <a:cs typeface="Calibri" panose="020F0502020204030204" pitchFamily="34" charset="0"/>
                </a:rPr>
                <a:t>Socioeconomic Impact and Community Development</a:t>
              </a:r>
            </a:p>
          </xdr:txBody>
        </xdr:sp>
        <xdr:sp macro="" textlink="">
          <xdr:nvSpPr>
            <xdr:cNvPr id="36" name="Retângulo: Cantos Diagonais Arredondados 119">
              <a:hlinkClick xmlns:r="http://schemas.openxmlformats.org/officeDocument/2006/relationships" r:id="rId33"/>
              <a:extLst>
                <a:ext uri="{FF2B5EF4-FFF2-40B4-BE49-F238E27FC236}">
                  <a16:creationId xmlns:a16="http://schemas.microsoft.com/office/drawing/2014/main" id="{E9441BF2-1D81-8F00-5A4D-CDD69F8B570A}"/>
                </a:ext>
              </a:extLst>
            </xdr:cNvPr>
            <xdr:cNvSpPr/>
          </xdr:nvSpPr>
          <xdr:spPr>
            <a:xfrm>
              <a:off x="1851492" y="1260391"/>
              <a:ext cx="1594975" cy="413650"/>
            </a:xfrm>
            <a:prstGeom prst="round2DiagRect">
              <a:avLst>
                <a:gd name="adj1" fmla="val 27881"/>
                <a:gd name="adj2" fmla="val 3770"/>
              </a:avLst>
            </a:prstGeom>
            <a:solidFill>
              <a:schemeClr val="bg1"/>
            </a:solid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pt-BR" sz="1000" b="0" i="0" u="none" strike="noStrike" kern="0" cap="none" spc="0" normalizeH="0" baseline="0" noProof="0">
                  <a:ln>
                    <a:noFill/>
                  </a:ln>
                  <a:solidFill>
                    <a:srgbClr val="695E4A"/>
                  </a:solidFill>
                  <a:effectLst/>
                  <a:uLnTx/>
                  <a:uFillTx/>
                  <a:latin typeface="Calibri" panose="020F0502020204030204" pitchFamily="34" charset="0"/>
                  <a:ea typeface="Calibri" panose="020F0502020204030204" pitchFamily="34" charset="0"/>
                  <a:cs typeface="Calibri" panose="020F0502020204030204" pitchFamily="34" charset="0"/>
                </a:rPr>
                <a:t>Supply Chain Management</a:t>
              </a:r>
            </a:p>
          </xdr:txBody>
        </xdr:sp>
        <xdr:sp macro="" textlink="">
          <xdr:nvSpPr>
            <xdr:cNvPr id="37" name="Retângulo: Cantos Diagonais Arredondados 120">
              <a:hlinkClick xmlns:r="http://schemas.openxmlformats.org/officeDocument/2006/relationships" r:id="rId36"/>
              <a:extLst>
                <a:ext uri="{FF2B5EF4-FFF2-40B4-BE49-F238E27FC236}">
                  <a16:creationId xmlns:a16="http://schemas.microsoft.com/office/drawing/2014/main" id="{DC765C7B-8B4E-5D5C-A427-CC56F5FE604D}"/>
                </a:ext>
              </a:extLst>
            </xdr:cNvPr>
            <xdr:cNvSpPr/>
          </xdr:nvSpPr>
          <xdr:spPr>
            <a:xfrm>
              <a:off x="3608589" y="1260391"/>
              <a:ext cx="1594975" cy="413650"/>
            </a:xfrm>
            <a:prstGeom prst="round2DiagRect">
              <a:avLst>
                <a:gd name="adj1" fmla="val 27881"/>
                <a:gd name="adj2" fmla="val 3770"/>
              </a:avLst>
            </a:prstGeom>
            <a:solidFill>
              <a:srgbClr val="E4562E"/>
            </a:solid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pt-BR" sz="1000" b="1" i="0" u="sng" strike="noStrike" kern="0" cap="none" spc="0" normalizeH="0" baseline="0" noProof="0">
                  <a:ln>
                    <a:noFill/>
                  </a:ln>
                  <a:solidFill>
                    <a:prstClr val="white"/>
                  </a:solidFill>
                  <a:effectLst/>
                  <a:uLnTx/>
                  <a:uFillTx/>
                  <a:latin typeface="Calibri" panose="020F0502020204030204" pitchFamily="34" charset="0"/>
                  <a:ea typeface="Calibri" panose="020F0502020204030204" pitchFamily="34" charset="0"/>
                  <a:cs typeface="Calibri" panose="020F0502020204030204" pitchFamily="34" charset="0"/>
                </a:rPr>
                <a:t>Emergency Management</a:t>
              </a:r>
            </a:p>
          </xdr:txBody>
        </xdr:sp>
      </xdr:grpSp>
    </xdr:grpSp>
    <xdr:clientData/>
  </xdr:twoCellAnchor>
</xdr:wsDr>
</file>

<file path=xl/drawings/drawing32.xml><?xml version="1.0" encoding="utf-8"?>
<xdr:wsDr xmlns:xdr="http://schemas.openxmlformats.org/drawingml/2006/spreadsheetDrawing" xmlns:a="http://schemas.openxmlformats.org/drawingml/2006/main">
  <xdr:twoCellAnchor>
    <xdr:from>
      <xdr:col>20</xdr:col>
      <xdr:colOff>237066</xdr:colOff>
      <xdr:row>2</xdr:row>
      <xdr:rowOff>279408</xdr:rowOff>
    </xdr:from>
    <xdr:to>
      <xdr:col>22</xdr:col>
      <xdr:colOff>74692</xdr:colOff>
      <xdr:row>2</xdr:row>
      <xdr:rowOff>531408</xdr:rowOff>
    </xdr:to>
    <xdr:grpSp>
      <xdr:nvGrpSpPr>
        <xdr:cNvPr id="11" name="Agrupar 1">
          <a:extLst>
            <a:ext uri="{FF2B5EF4-FFF2-40B4-BE49-F238E27FC236}">
              <a16:creationId xmlns:a16="http://schemas.microsoft.com/office/drawing/2014/main" id="{BC372EBE-9A1A-4E71-BE05-4F560387454B}"/>
            </a:ext>
          </a:extLst>
        </xdr:cNvPr>
        <xdr:cNvGrpSpPr/>
      </xdr:nvGrpSpPr>
      <xdr:grpSpPr>
        <a:xfrm>
          <a:off x="11152716" y="660408"/>
          <a:ext cx="837751" cy="252000"/>
          <a:chOff x="12008769" y="654841"/>
          <a:chExt cx="861208" cy="252000"/>
        </a:xfrm>
      </xdr:grpSpPr>
      <xdr:sp macro="" textlink="">
        <xdr:nvSpPr>
          <xdr:cNvPr id="12" name="object 80">
            <a:hlinkClick xmlns:r="http://schemas.openxmlformats.org/officeDocument/2006/relationships" r:id="rId1"/>
            <a:extLst>
              <a:ext uri="{FF2B5EF4-FFF2-40B4-BE49-F238E27FC236}">
                <a16:creationId xmlns:a16="http://schemas.microsoft.com/office/drawing/2014/main" id="{804FFE83-921E-FBA9-49EF-586FC99DF2ED}"/>
              </a:ext>
            </a:extLst>
          </xdr:cNvPr>
          <xdr:cNvSpPr/>
        </xdr:nvSpPr>
        <xdr:spPr>
          <a:xfrm>
            <a:off x="12008769" y="654841"/>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sp macro="" textlink="">
        <xdr:nvSpPr>
          <xdr:cNvPr id="13" name="object 90">
            <a:hlinkClick xmlns:r="http://schemas.openxmlformats.org/officeDocument/2006/relationships" r:id="rId1"/>
            <a:extLst>
              <a:ext uri="{FF2B5EF4-FFF2-40B4-BE49-F238E27FC236}">
                <a16:creationId xmlns:a16="http://schemas.microsoft.com/office/drawing/2014/main" id="{8B2B3658-3C40-E361-5C68-364C83A33FB2}"/>
              </a:ext>
            </a:extLst>
          </xdr:cNvPr>
          <xdr:cNvSpPr txBox="1"/>
        </xdr:nvSpPr>
        <xdr:spPr>
          <a:xfrm>
            <a:off x="12129773" y="654841"/>
            <a:ext cx="619200" cy="2520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Detailed Criteria</a:t>
            </a:r>
          </a:p>
        </xdr:txBody>
      </xdr:sp>
    </xdr:grpSp>
    <xdr:clientData/>
  </xdr:twoCellAnchor>
  <xdr:twoCellAnchor editAs="absolute">
    <xdr:from>
      <xdr:col>0</xdr:col>
      <xdr:colOff>109181</xdr:colOff>
      <xdr:row>4</xdr:row>
      <xdr:rowOff>6826</xdr:rowOff>
    </xdr:from>
    <xdr:to>
      <xdr:col>23</xdr:col>
      <xdr:colOff>295701</xdr:colOff>
      <xdr:row>130</xdr:row>
      <xdr:rowOff>152399</xdr:rowOff>
    </xdr:to>
    <xdr:grpSp>
      <xdr:nvGrpSpPr>
        <xdr:cNvPr id="114" name="Agrupar 113">
          <a:extLst>
            <a:ext uri="{FF2B5EF4-FFF2-40B4-BE49-F238E27FC236}">
              <a16:creationId xmlns:a16="http://schemas.microsoft.com/office/drawing/2014/main" id="{A337197B-6555-4A67-804B-BC5424676994}"/>
            </a:ext>
          </a:extLst>
        </xdr:cNvPr>
        <xdr:cNvGrpSpPr/>
      </xdr:nvGrpSpPr>
      <xdr:grpSpPr>
        <a:xfrm>
          <a:off x="109181" y="1216501"/>
          <a:ext cx="12854770" cy="22891273"/>
          <a:chOff x="38098" y="1228725"/>
          <a:chExt cx="12554351" cy="16379623"/>
        </a:xfrm>
      </xdr:grpSpPr>
      <xdr:sp macro="" textlink="">
        <xdr:nvSpPr>
          <xdr:cNvPr id="115" name="Retângulo: Cantos Arredondados 114">
            <a:extLst>
              <a:ext uri="{FF2B5EF4-FFF2-40B4-BE49-F238E27FC236}">
                <a16:creationId xmlns:a16="http://schemas.microsoft.com/office/drawing/2014/main" id="{9720BD11-EF34-41A7-05FF-920AFC8A9455}"/>
              </a:ext>
            </a:extLst>
          </xdr:cNvPr>
          <xdr:cNvSpPr/>
        </xdr:nvSpPr>
        <xdr:spPr>
          <a:xfrm>
            <a:off x="38098" y="1419221"/>
            <a:ext cx="12554351" cy="16189127"/>
          </a:xfrm>
          <a:prstGeom prst="roundRect">
            <a:avLst>
              <a:gd name="adj" fmla="val 760"/>
            </a:avLst>
          </a:prstGeom>
          <a:noFill/>
          <a:ln w="12700">
            <a:solidFill>
              <a:srgbClr val="7229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16" name="Retângulo: Cantos Diagonais Arredondados 115">
            <a:hlinkClick xmlns:r="http://schemas.openxmlformats.org/officeDocument/2006/relationships" r:id="rId2"/>
            <a:extLst>
              <a:ext uri="{FF2B5EF4-FFF2-40B4-BE49-F238E27FC236}">
                <a16:creationId xmlns:a16="http://schemas.microsoft.com/office/drawing/2014/main" id="{5B9D0D20-1EA3-4766-D802-ADFD0CEF36B2}"/>
              </a:ext>
            </a:extLst>
          </xdr:cNvPr>
          <xdr:cNvSpPr/>
        </xdr:nvSpPr>
        <xdr:spPr>
          <a:xfrm>
            <a:off x="200025" y="1228725"/>
            <a:ext cx="1535773" cy="317570"/>
          </a:xfrm>
          <a:prstGeom prst="round2DiagRect">
            <a:avLst>
              <a:gd name="adj1" fmla="val 27881"/>
              <a:gd name="adj2" fmla="val 5623"/>
            </a:avLst>
          </a:prstGeom>
          <a:solidFill>
            <a:srgbClr val="722900"/>
          </a:solidFill>
          <a:ln w="12700">
            <a:solidFill>
              <a:srgbClr val="7229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pt-BR" sz="1000" b="1" i="0" u="sng" strike="noStrike" kern="0" cap="none" spc="0" normalizeH="0" baseline="0" noProof="0">
                <a:ln>
                  <a:noFill/>
                </a:ln>
                <a:solidFill>
                  <a:prstClr val="white"/>
                </a:solidFill>
                <a:effectLst/>
                <a:uLnTx/>
                <a:uFillTx/>
                <a:latin typeface="Calibri" panose="020F0502020204030204" pitchFamily="34" charset="0"/>
                <a:ea typeface="Calibri" panose="020F0502020204030204" pitchFamily="34" charset="0"/>
                <a:cs typeface="Calibri" panose="020F0502020204030204" pitchFamily="34" charset="0"/>
              </a:rPr>
              <a:t>Innovation and new opportunities</a:t>
            </a:r>
          </a:p>
        </xdr:txBody>
      </xdr:sp>
    </xdr:grpSp>
    <xdr:clientData/>
  </xdr:twoCellAnchor>
  <xdr:twoCellAnchor editAs="absolute">
    <xdr:from>
      <xdr:col>0</xdr:col>
      <xdr:colOff>0</xdr:colOff>
      <xdr:row>0</xdr:row>
      <xdr:rowOff>-1</xdr:rowOff>
    </xdr:from>
    <xdr:to>
      <xdr:col>20</xdr:col>
      <xdr:colOff>167321</xdr:colOff>
      <xdr:row>2</xdr:row>
      <xdr:rowOff>553485</xdr:rowOff>
    </xdr:to>
    <xdr:grpSp>
      <xdr:nvGrpSpPr>
        <xdr:cNvPr id="880" name="Agrupar 1">
          <a:extLst>
            <a:ext uri="{FF2B5EF4-FFF2-40B4-BE49-F238E27FC236}">
              <a16:creationId xmlns:a16="http://schemas.microsoft.com/office/drawing/2014/main" id="{BDE64D72-F5D8-4383-A682-AFC260694669}"/>
            </a:ext>
          </a:extLst>
        </xdr:cNvPr>
        <xdr:cNvGrpSpPr/>
      </xdr:nvGrpSpPr>
      <xdr:grpSpPr>
        <a:xfrm>
          <a:off x="0" y="-1"/>
          <a:ext cx="11082971" cy="934486"/>
          <a:chOff x="0" y="1478573"/>
          <a:chExt cx="11657486" cy="1039783"/>
        </a:xfrm>
      </xdr:grpSpPr>
      <xdr:pic>
        <xdr:nvPicPr>
          <xdr:cNvPr id="881" name="Imagem 3">
            <a:hlinkClick xmlns:r="http://schemas.openxmlformats.org/officeDocument/2006/relationships" r:id="rId3"/>
            <a:extLst>
              <a:ext uri="{FF2B5EF4-FFF2-40B4-BE49-F238E27FC236}">
                <a16:creationId xmlns:a16="http://schemas.microsoft.com/office/drawing/2014/main" id="{2A3A632B-321D-B055-7546-FD9B8EF852DC}"/>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0576" b="7840"/>
          <a:stretch>
            <a:fillRect/>
          </a:stretch>
        </xdr:blipFill>
        <xdr:spPr>
          <a:xfrm>
            <a:off x="0" y="1478573"/>
            <a:ext cx="1445305" cy="512244"/>
          </a:xfrm>
          <a:prstGeom prst="rect">
            <a:avLst/>
          </a:prstGeom>
        </xdr:spPr>
      </xdr:pic>
      <xdr:grpSp>
        <xdr:nvGrpSpPr>
          <xdr:cNvPr id="882" name="Agrupar 4">
            <a:hlinkClick xmlns:r="http://schemas.openxmlformats.org/officeDocument/2006/relationships" r:id="rId5"/>
            <a:extLst>
              <a:ext uri="{FF2B5EF4-FFF2-40B4-BE49-F238E27FC236}">
                <a16:creationId xmlns:a16="http://schemas.microsoft.com/office/drawing/2014/main" id="{3EE50C7B-F4EA-23D1-7F3E-623C4D0EDC0B}"/>
              </a:ext>
            </a:extLst>
          </xdr:cNvPr>
          <xdr:cNvGrpSpPr/>
        </xdr:nvGrpSpPr>
        <xdr:grpSpPr>
          <a:xfrm>
            <a:off x="81251" y="1985607"/>
            <a:ext cx="832806" cy="506309"/>
            <a:chOff x="81496" y="507699"/>
            <a:chExt cx="831691" cy="506973"/>
          </a:xfrm>
        </xdr:grpSpPr>
        <xdr:sp macro="" textlink="">
          <xdr:nvSpPr>
            <xdr:cNvPr id="883" name="object 76">
              <a:extLst>
                <a:ext uri="{FF2B5EF4-FFF2-40B4-BE49-F238E27FC236}">
                  <a16:creationId xmlns:a16="http://schemas.microsoft.com/office/drawing/2014/main" id="{7544529F-3E1C-A378-957C-8A14F7B17EE4}"/>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884" name="object 77">
              <a:extLst>
                <a:ext uri="{FF2B5EF4-FFF2-40B4-BE49-F238E27FC236}">
                  <a16:creationId xmlns:a16="http://schemas.microsoft.com/office/drawing/2014/main" id="{D848CED3-B323-DB7C-C7D0-C0B456359AF6}"/>
                </a:ext>
              </a:extLst>
            </xdr:cNvPr>
            <xdr:cNvPicPr/>
          </xdr:nvPicPr>
          <xdr:blipFill>
            <a:blip xmlns:r="http://schemas.openxmlformats.org/officeDocument/2006/relationships" r:embed="rId6" cstate="print">
              <a:duotone>
                <a:prstClr val="black"/>
                <a:srgbClr val="695E4A">
                  <a:tint val="45000"/>
                  <a:satMod val="400000"/>
                </a:srgbClr>
              </a:duotone>
              <a:extLst>
                <a:ext uri="{BEBA8EAE-BF5A-486C-A8C5-ECC9F3942E4B}">
                  <a14:imgProps xmlns:a14="http://schemas.microsoft.com/office/drawing/2010/main">
                    <a14:imgLayer r:embed="rId7">
                      <a14:imgEffect>
                        <a14:saturation sat="0"/>
                      </a14:imgEffect>
                    </a14:imgLayer>
                  </a14:imgProps>
                </a:ext>
              </a:extLst>
            </a:blip>
            <a:stretch>
              <a:fillRect/>
            </a:stretch>
          </xdr:blipFill>
          <xdr:spPr>
            <a:xfrm>
              <a:off x="423763" y="561872"/>
              <a:ext cx="151229" cy="138638"/>
            </a:xfrm>
            <a:prstGeom prst="rect">
              <a:avLst/>
            </a:prstGeom>
          </xdr:spPr>
        </xdr:pic>
        <xdr:grpSp>
          <xdr:nvGrpSpPr>
            <xdr:cNvPr id="885" name="Agrupar 170">
              <a:extLst>
                <a:ext uri="{FF2B5EF4-FFF2-40B4-BE49-F238E27FC236}">
                  <a16:creationId xmlns:a16="http://schemas.microsoft.com/office/drawing/2014/main" id="{3B38F170-FE5F-8C45-9EA9-1D9788B38690}"/>
                </a:ext>
              </a:extLst>
            </xdr:cNvPr>
            <xdr:cNvGrpSpPr/>
          </xdr:nvGrpSpPr>
          <xdr:grpSpPr>
            <a:xfrm>
              <a:off x="81496" y="748716"/>
              <a:ext cx="831691" cy="265956"/>
              <a:chOff x="81496" y="747958"/>
              <a:chExt cx="832004" cy="265956"/>
            </a:xfrm>
          </xdr:grpSpPr>
          <xdr:sp macro="" textlink="">
            <xdr:nvSpPr>
              <xdr:cNvPr id="886" name="object 78">
                <a:extLst>
                  <a:ext uri="{FF2B5EF4-FFF2-40B4-BE49-F238E27FC236}">
                    <a16:creationId xmlns:a16="http://schemas.microsoft.com/office/drawing/2014/main" id="{8C877EDF-95A2-AF87-515A-F77DC2CEED5F}"/>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887" name="object 89">
                <a:extLst>
                  <a:ext uri="{FF2B5EF4-FFF2-40B4-BE49-F238E27FC236}">
                    <a16:creationId xmlns:a16="http://schemas.microsoft.com/office/drawing/2014/main" id="{66EF3A20-4216-FCBB-CB08-E6B8FCB32C5A}"/>
                  </a:ext>
                </a:extLst>
              </xdr:cNvPr>
              <xdr:cNvSpPr txBox="1"/>
            </xdr:nvSpPr>
            <xdr:spPr>
              <a:xfrm>
                <a:off x="238616" y="813158"/>
                <a:ext cx="517763" cy="15145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Home</a:t>
                </a:r>
                <a:endParaRPr sz="800" b="0">
                  <a:solidFill>
                    <a:srgbClr val="695E4A"/>
                  </a:solidFill>
                  <a:latin typeface="Roboto"/>
                  <a:cs typeface="Roboto"/>
                </a:endParaRPr>
              </a:p>
            </xdr:txBody>
          </xdr:sp>
        </xdr:grpSp>
      </xdr:grpSp>
      <xdr:grpSp>
        <xdr:nvGrpSpPr>
          <xdr:cNvPr id="888" name="Agrupar 5">
            <a:hlinkClick xmlns:r="http://schemas.openxmlformats.org/officeDocument/2006/relationships" r:id="rId8"/>
            <a:extLst>
              <a:ext uri="{FF2B5EF4-FFF2-40B4-BE49-F238E27FC236}">
                <a16:creationId xmlns:a16="http://schemas.microsoft.com/office/drawing/2014/main" id="{BD8E7968-2F7E-775D-EE12-D4D85EC136DF}"/>
              </a:ext>
            </a:extLst>
          </xdr:cNvPr>
          <xdr:cNvGrpSpPr/>
        </xdr:nvGrpSpPr>
        <xdr:grpSpPr>
          <a:xfrm>
            <a:off x="1875546" y="1984492"/>
            <a:ext cx="841455" cy="507425"/>
            <a:chOff x="1873229" y="506582"/>
            <a:chExt cx="834675" cy="508090"/>
          </a:xfrm>
        </xdr:grpSpPr>
        <xdr:grpSp>
          <xdr:nvGrpSpPr>
            <xdr:cNvPr id="889" name="Agrupar 163">
              <a:extLst>
                <a:ext uri="{FF2B5EF4-FFF2-40B4-BE49-F238E27FC236}">
                  <a16:creationId xmlns:a16="http://schemas.microsoft.com/office/drawing/2014/main" id="{86D0AA67-74F7-CF34-EA63-1FDAE79CA81B}"/>
                </a:ext>
              </a:extLst>
            </xdr:cNvPr>
            <xdr:cNvGrpSpPr/>
          </xdr:nvGrpSpPr>
          <xdr:grpSpPr>
            <a:xfrm>
              <a:off x="1873229" y="748716"/>
              <a:ext cx="834675" cy="265956"/>
              <a:chOff x="1873229" y="746828"/>
              <a:chExt cx="834675" cy="265956"/>
            </a:xfrm>
          </xdr:grpSpPr>
          <xdr:sp macro="" textlink="">
            <xdr:nvSpPr>
              <xdr:cNvPr id="890" name="object 80">
                <a:extLst>
                  <a:ext uri="{FF2B5EF4-FFF2-40B4-BE49-F238E27FC236}">
                    <a16:creationId xmlns:a16="http://schemas.microsoft.com/office/drawing/2014/main" id="{901FEB1C-4336-1EBA-C184-37C296D4BF7B}"/>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891" name="object 90">
                <a:extLst>
                  <a:ext uri="{FF2B5EF4-FFF2-40B4-BE49-F238E27FC236}">
                    <a16:creationId xmlns:a16="http://schemas.microsoft.com/office/drawing/2014/main" id="{82DEBA3F-25AC-E462-86CD-30B978E82C61}"/>
                  </a:ext>
                </a:extLst>
              </xdr:cNvPr>
              <xdr:cNvSpPr txBox="1"/>
            </xdr:nvSpPr>
            <xdr:spPr>
              <a:xfrm>
                <a:off x="2084552" y="812028"/>
                <a:ext cx="412027" cy="15145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b="0" spc="-1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892" name="object 109">
              <a:extLst>
                <a:ext uri="{FF2B5EF4-FFF2-40B4-BE49-F238E27FC236}">
                  <a16:creationId xmlns:a16="http://schemas.microsoft.com/office/drawing/2014/main" id="{3152C3AE-AC3B-F67B-F29B-BAF0689CF5B5}"/>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893" name="object 110">
              <a:extLst>
                <a:ext uri="{FF2B5EF4-FFF2-40B4-BE49-F238E27FC236}">
                  <a16:creationId xmlns:a16="http://schemas.microsoft.com/office/drawing/2014/main" id="{3B2FC010-2AC1-7F79-DC77-C137C4E6F6AD}"/>
                </a:ext>
              </a:extLst>
            </xdr:cNvPr>
            <xdr:cNvPicPr/>
          </xdr:nvPicPr>
          <xdr:blipFill>
            <a:blip xmlns:r="http://schemas.openxmlformats.org/officeDocument/2006/relationships" r:embed="rId9"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grpSp>
        <xdr:nvGrpSpPr>
          <xdr:cNvPr id="894" name="Agrupar 6">
            <a:hlinkClick xmlns:r="http://schemas.openxmlformats.org/officeDocument/2006/relationships" r:id="rId10"/>
            <a:extLst>
              <a:ext uri="{FF2B5EF4-FFF2-40B4-BE49-F238E27FC236}">
                <a16:creationId xmlns:a16="http://schemas.microsoft.com/office/drawing/2014/main" id="{0ECAC60A-052A-07E3-A1F6-9CFEE7B978A1}"/>
              </a:ext>
            </a:extLst>
          </xdr:cNvPr>
          <xdr:cNvGrpSpPr/>
        </xdr:nvGrpSpPr>
        <xdr:grpSpPr>
          <a:xfrm>
            <a:off x="2781308" y="1984492"/>
            <a:ext cx="832871" cy="518738"/>
            <a:chOff x="2772406" y="506582"/>
            <a:chExt cx="830722" cy="519418"/>
          </a:xfrm>
        </xdr:grpSpPr>
        <xdr:grpSp>
          <xdr:nvGrpSpPr>
            <xdr:cNvPr id="895" name="Agrupar 158">
              <a:extLst>
                <a:ext uri="{FF2B5EF4-FFF2-40B4-BE49-F238E27FC236}">
                  <a16:creationId xmlns:a16="http://schemas.microsoft.com/office/drawing/2014/main" id="{E3D1655D-6CD9-1C00-CB6C-E7F29A28F6CB}"/>
                </a:ext>
              </a:extLst>
            </xdr:cNvPr>
            <xdr:cNvGrpSpPr/>
          </xdr:nvGrpSpPr>
          <xdr:grpSpPr>
            <a:xfrm>
              <a:off x="2772406" y="737389"/>
              <a:ext cx="830722" cy="288611"/>
              <a:chOff x="2772407" y="739357"/>
              <a:chExt cx="830722" cy="288611"/>
            </a:xfrm>
          </xdr:grpSpPr>
          <xdr:sp macro="" textlink="">
            <xdr:nvSpPr>
              <xdr:cNvPr id="896" name="object 80">
                <a:extLst>
                  <a:ext uri="{FF2B5EF4-FFF2-40B4-BE49-F238E27FC236}">
                    <a16:creationId xmlns:a16="http://schemas.microsoft.com/office/drawing/2014/main" id="{AEB8D9EE-020A-3FE9-13A1-01EDD0BE804F}"/>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897" name="object 90">
                <a:extLst>
                  <a:ext uri="{FF2B5EF4-FFF2-40B4-BE49-F238E27FC236}">
                    <a16:creationId xmlns:a16="http://schemas.microsoft.com/office/drawing/2014/main" id="{A896550D-5D2E-411E-7C7A-88168ABDA3F4}"/>
                  </a:ext>
                </a:extLst>
              </xdr:cNvPr>
              <xdr:cNvSpPr txBox="1"/>
            </xdr:nvSpPr>
            <xdr:spPr>
              <a:xfrm>
                <a:off x="2981702" y="739357"/>
                <a:ext cx="412130" cy="288611"/>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Public Targets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898" name="object 109">
              <a:extLst>
                <a:ext uri="{FF2B5EF4-FFF2-40B4-BE49-F238E27FC236}">
                  <a16:creationId xmlns:a16="http://schemas.microsoft.com/office/drawing/2014/main" id="{3DE63F09-E158-3F93-3FB5-EBD1669E36FB}"/>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899" name="Imagem 160">
              <a:extLst>
                <a:ext uri="{FF2B5EF4-FFF2-40B4-BE49-F238E27FC236}">
                  <a16:creationId xmlns:a16="http://schemas.microsoft.com/office/drawing/2014/main" id="{ED4C4FA8-5B9C-6857-8978-76698EAB6C3D}"/>
                </a:ext>
              </a:extLst>
            </xdr:cNvPr>
            <xdr:cNvPicPr>
              <a:picLocks noChangeAspect="1"/>
            </xdr:cNvPicPr>
          </xdr:nvPicPr>
          <xdr:blipFill>
            <a:blip xmlns:r="http://schemas.openxmlformats.org/officeDocument/2006/relationships" r:embed="rId11">
              <a:duotone>
                <a:prstClr val="black"/>
                <a:srgbClr val="695E4A">
                  <a:tint val="45000"/>
                  <a:satMod val="400000"/>
                </a:srgbClr>
              </a:duotone>
              <a:extLst>
                <a:ext uri="{BEBA8EAE-BF5A-486C-A8C5-ECC9F3942E4B}">
                  <a14:imgProps xmlns:a14="http://schemas.microsoft.com/office/drawing/2010/main">
                    <a14:imgLayer r:embed="rId12">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900" name="Agrupar 7">
            <a:hlinkClick xmlns:r="http://schemas.openxmlformats.org/officeDocument/2006/relationships" r:id="rId13"/>
            <a:extLst>
              <a:ext uri="{FF2B5EF4-FFF2-40B4-BE49-F238E27FC236}">
                <a16:creationId xmlns:a16="http://schemas.microsoft.com/office/drawing/2014/main" id="{922C8895-C74D-263E-ABEA-DB8556556D10}"/>
              </a:ext>
            </a:extLst>
          </xdr:cNvPr>
          <xdr:cNvGrpSpPr/>
        </xdr:nvGrpSpPr>
        <xdr:grpSpPr>
          <a:xfrm>
            <a:off x="978366" y="1985607"/>
            <a:ext cx="832872" cy="506309"/>
            <a:chOff x="978002" y="507699"/>
            <a:chExt cx="830725" cy="506973"/>
          </a:xfrm>
        </xdr:grpSpPr>
        <xdr:grpSp>
          <xdr:nvGrpSpPr>
            <xdr:cNvPr id="901" name="Agrupar 153">
              <a:extLst>
                <a:ext uri="{FF2B5EF4-FFF2-40B4-BE49-F238E27FC236}">
                  <a16:creationId xmlns:a16="http://schemas.microsoft.com/office/drawing/2014/main" id="{31E1F129-2456-B842-A466-7017190ADC03}"/>
                </a:ext>
              </a:extLst>
            </xdr:cNvPr>
            <xdr:cNvGrpSpPr/>
          </xdr:nvGrpSpPr>
          <xdr:grpSpPr>
            <a:xfrm>
              <a:off x="978002" y="748716"/>
              <a:ext cx="830725" cy="265956"/>
              <a:chOff x="978002" y="747945"/>
              <a:chExt cx="830725" cy="265956"/>
            </a:xfrm>
          </xdr:grpSpPr>
          <xdr:sp macro="" textlink="">
            <xdr:nvSpPr>
              <xdr:cNvPr id="902" name="object 80">
                <a:extLst>
                  <a:ext uri="{FF2B5EF4-FFF2-40B4-BE49-F238E27FC236}">
                    <a16:creationId xmlns:a16="http://schemas.microsoft.com/office/drawing/2014/main" id="{F50321EB-3143-C016-EA22-7531D0DBB67D}"/>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903" name="object 90">
                <a:extLst>
                  <a:ext uri="{FF2B5EF4-FFF2-40B4-BE49-F238E27FC236}">
                    <a16:creationId xmlns:a16="http://schemas.microsoft.com/office/drawing/2014/main" id="{2A89504B-6C4D-E738-89DE-768E200882D8}"/>
                  </a:ext>
                </a:extLst>
              </xdr:cNvPr>
              <xdr:cNvSpPr txBox="1"/>
            </xdr:nvSpPr>
            <xdr:spPr>
              <a:xfrm>
                <a:off x="1187960" y="813145"/>
                <a:ext cx="410811" cy="15145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Index</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904" name="object 109">
              <a:extLst>
                <a:ext uri="{FF2B5EF4-FFF2-40B4-BE49-F238E27FC236}">
                  <a16:creationId xmlns:a16="http://schemas.microsoft.com/office/drawing/2014/main" id="{EB8E28D1-D7BB-4FF8-A4E6-331E0B071A3F}"/>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905" name="Imagem 155">
              <a:extLst>
                <a:ext uri="{FF2B5EF4-FFF2-40B4-BE49-F238E27FC236}">
                  <a16:creationId xmlns:a16="http://schemas.microsoft.com/office/drawing/2014/main" id="{C76A967D-7843-58F9-08F6-98A92F5DE506}"/>
                </a:ext>
              </a:extLst>
            </xdr:cNvPr>
            <xdr:cNvPicPr>
              <a:picLocks noChangeAspect="1"/>
            </xdr:cNvPicPr>
          </xdr:nvPicPr>
          <xdr:blipFill>
            <a:blip xmlns:r="http://schemas.openxmlformats.org/officeDocument/2006/relationships" r:embed="rId14">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906" name="Agrupar 8">
            <a:hlinkClick xmlns:r="http://schemas.openxmlformats.org/officeDocument/2006/relationships" r:id="rId15"/>
            <a:extLst>
              <a:ext uri="{FF2B5EF4-FFF2-40B4-BE49-F238E27FC236}">
                <a16:creationId xmlns:a16="http://schemas.microsoft.com/office/drawing/2014/main" id="{8DBE990B-DEC6-82F7-9E08-B637ED9C1337}"/>
              </a:ext>
            </a:extLst>
          </xdr:cNvPr>
          <xdr:cNvGrpSpPr/>
        </xdr:nvGrpSpPr>
        <xdr:grpSpPr>
          <a:xfrm>
            <a:off x="3678487" y="1984492"/>
            <a:ext cx="832872" cy="533863"/>
            <a:chOff x="3667630" y="506582"/>
            <a:chExt cx="830725" cy="534563"/>
          </a:xfrm>
        </xdr:grpSpPr>
        <xdr:grpSp>
          <xdr:nvGrpSpPr>
            <xdr:cNvPr id="907" name="Agrupar 148">
              <a:extLst>
                <a:ext uri="{FF2B5EF4-FFF2-40B4-BE49-F238E27FC236}">
                  <a16:creationId xmlns:a16="http://schemas.microsoft.com/office/drawing/2014/main" id="{AB9FA945-09C1-D10E-AE80-A9713B1FDEC2}"/>
                </a:ext>
              </a:extLst>
            </xdr:cNvPr>
            <xdr:cNvGrpSpPr/>
          </xdr:nvGrpSpPr>
          <xdr:grpSpPr>
            <a:xfrm>
              <a:off x="3667630" y="748796"/>
              <a:ext cx="830725" cy="292349"/>
              <a:chOff x="3667631" y="750764"/>
              <a:chExt cx="830725" cy="292349"/>
            </a:xfrm>
          </xdr:grpSpPr>
          <xdr:sp macro="" textlink="">
            <xdr:nvSpPr>
              <xdr:cNvPr id="908" name="object 80">
                <a:extLst>
                  <a:ext uri="{FF2B5EF4-FFF2-40B4-BE49-F238E27FC236}">
                    <a16:creationId xmlns:a16="http://schemas.microsoft.com/office/drawing/2014/main" id="{3142E16B-B71D-AE63-023C-70720AAF14BD}"/>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909" name="object 90">
                <a:extLst>
                  <a:ext uri="{FF2B5EF4-FFF2-40B4-BE49-F238E27FC236}">
                    <a16:creationId xmlns:a16="http://schemas.microsoft.com/office/drawing/2014/main" id="{2EA137EB-C865-E524-67E9-F182FE41057B}"/>
                  </a:ext>
                </a:extLst>
              </xdr:cNvPr>
              <xdr:cNvSpPr txBox="1"/>
            </xdr:nvSpPr>
            <xdr:spPr>
              <a:xfrm>
                <a:off x="3799609" y="754502"/>
                <a:ext cx="566769"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Integrated Report</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910" name="object 109">
              <a:extLst>
                <a:ext uri="{FF2B5EF4-FFF2-40B4-BE49-F238E27FC236}">
                  <a16:creationId xmlns:a16="http://schemas.microsoft.com/office/drawing/2014/main" id="{71DE9A65-8449-3DD0-9F3F-A55B7305FD5B}"/>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911" name="Imagem 150">
              <a:extLst>
                <a:ext uri="{FF2B5EF4-FFF2-40B4-BE49-F238E27FC236}">
                  <a16:creationId xmlns:a16="http://schemas.microsoft.com/office/drawing/2014/main" id="{05BCFE7B-F81A-BBFA-FC6E-6B278F55CAA8}"/>
                </a:ext>
              </a:extLst>
            </xdr:cNvPr>
            <xdr:cNvPicPr>
              <a:picLocks noChangeAspect="1"/>
            </xdr:cNvPicPr>
          </xdr:nvPicPr>
          <xdr:blipFill>
            <a:blip xmlns:r="http://schemas.openxmlformats.org/officeDocument/2006/relationships" r:embed="rId16">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912" name="Agrupar 9">
            <a:hlinkClick xmlns:r="http://schemas.openxmlformats.org/officeDocument/2006/relationships" r:id="rId17"/>
            <a:extLst>
              <a:ext uri="{FF2B5EF4-FFF2-40B4-BE49-F238E27FC236}">
                <a16:creationId xmlns:a16="http://schemas.microsoft.com/office/drawing/2014/main" id="{87023A1C-E075-1225-DB18-0EF6446AFC71}"/>
              </a:ext>
            </a:extLst>
          </xdr:cNvPr>
          <xdr:cNvGrpSpPr/>
        </xdr:nvGrpSpPr>
        <xdr:grpSpPr>
          <a:xfrm>
            <a:off x="4575667" y="1984492"/>
            <a:ext cx="825212" cy="533864"/>
            <a:chOff x="4562857" y="506582"/>
            <a:chExt cx="827700" cy="534564"/>
          </a:xfrm>
        </xdr:grpSpPr>
        <xdr:grpSp>
          <xdr:nvGrpSpPr>
            <xdr:cNvPr id="913" name="Agrupar 143">
              <a:extLst>
                <a:ext uri="{FF2B5EF4-FFF2-40B4-BE49-F238E27FC236}">
                  <a16:creationId xmlns:a16="http://schemas.microsoft.com/office/drawing/2014/main" id="{F1331A48-7BAF-7C52-9235-E8C64E26C3D0}"/>
                </a:ext>
              </a:extLst>
            </xdr:cNvPr>
            <xdr:cNvGrpSpPr/>
          </xdr:nvGrpSpPr>
          <xdr:grpSpPr>
            <a:xfrm>
              <a:off x="4562857" y="748796"/>
              <a:ext cx="827700" cy="292350"/>
              <a:chOff x="4562859" y="750764"/>
              <a:chExt cx="827700" cy="292350"/>
            </a:xfrm>
          </xdr:grpSpPr>
          <xdr:sp macro="" textlink="">
            <xdr:nvSpPr>
              <xdr:cNvPr id="914" name="object 80">
                <a:extLst>
                  <a:ext uri="{FF2B5EF4-FFF2-40B4-BE49-F238E27FC236}">
                    <a16:creationId xmlns:a16="http://schemas.microsoft.com/office/drawing/2014/main" id="{6BB483C7-15EA-1804-B817-DE693AF92F87}"/>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915" name="object 90">
                <a:extLst>
                  <a:ext uri="{FF2B5EF4-FFF2-40B4-BE49-F238E27FC236}">
                    <a16:creationId xmlns:a16="http://schemas.microsoft.com/office/drawing/2014/main" id="{3AC25332-CD15-FEF6-8640-C1CCF3387B98}"/>
                  </a:ext>
                </a:extLst>
              </xdr:cNvPr>
              <xdr:cNvSpPr txBox="1"/>
            </xdr:nvSpPr>
            <xdr:spPr>
              <a:xfrm>
                <a:off x="4694707" y="754502"/>
                <a:ext cx="574366" cy="28861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Corporate Governance</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916" name="object 109">
              <a:extLst>
                <a:ext uri="{FF2B5EF4-FFF2-40B4-BE49-F238E27FC236}">
                  <a16:creationId xmlns:a16="http://schemas.microsoft.com/office/drawing/2014/main" id="{89292A2D-1F77-6F8D-DF34-B8ABE83A43D5}"/>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917" name="object 113">
              <a:extLst>
                <a:ext uri="{FF2B5EF4-FFF2-40B4-BE49-F238E27FC236}">
                  <a16:creationId xmlns:a16="http://schemas.microsoft.com/office/drawing/2014/main" id="{DA515E12-3C0D-EEDA-D52B-4F21D3FB1629}"/>
                </a:ext>
              </a:extLst>
            </xdr:cNvPr>
            <xdr:cNvPicPr/>
          </xdr:nvPicPr>
          <xdr:blipFill>
            <a:blip xmlns:r="http://schemas.openxmlformats.org/officeDocument/2006/relationships" r:embed="rId18" cstate="print">
              <a:duotone>
                <a:prstClr val="black"/>
                <a:srgbClr val="695E4A">
                  <a:tint val="45000"/>
                  <a:satMod val="400000"/>
                </a:srgbClr>
              </a:duotone>
              <a:extLst>
                <a:ext uri="{BEBA8EAE-BF5A-486C-A8C5-ECC9F3942E4B}">
                  <a14:imgProps xmlns:a14="http://schemas.microsoft.com/office/drawing/2010/main">
                    <a14:imgLayer r:embed="rId19">
                      <a14:imgEffect>
                        <a14:saturation sat="0"/>
                      </a14:imgEffect>
                    </a14:imgLayer>
                  </a14:imgProps>
                </a:ext>
              </a:extLst>
            </a:blip>
            <a:stretch>
              <a:fillRect/>
            </a:stretch>
          </xdr:blipFill>
          <xdr:spPr>
            <a:xfrm>
              <a:off x="4886742" y="530601"/>
              <a:ext cx="179935" cy="179498"/>
            </a:xfrm>
            <a:prstGeom prst="rect">
              <a:avLst/>
            </a:prstGeom>
          </xdr:spPr>
        </xdr:pic>
      </xdr:grpSp>
      <xdr:grpSp>
        <xdr:nvGrpSpPr>
          <xdr:cNvPr id="918" name="Agrupar 10">
            <a:hlinkClick xmlns:r="http://schemas.openxmlformats.org/officeDocument/2006/relationships" r:id="rId20"/>
            <a:extLst>
              <a:ext uri="{FF2B5EF4-FFF2-40B4-BE49-F238E27FC236}">
                <a16:creationId xmlns:a16="http://schemas.microsoft.com/office/drawing/2014/main" id="{84012291-56FF-72FC-32B0-15B84ABA5BCA}"/>
              </a:ext>
            </a:extLst>
          </xdr:cNvPr>
          <xdr:cNvGrpSpPr/>
        </xdr:nvGrpSpPr>
        <xdr:grpSpPr>
          <a:xfrm>
            <a:off x="5465188" y="1984492"/>
            <a:ext cx="821659" cy="507345"/>
            <a:chOff x="5455059" y="506582"/>
            <a:chExt cx="822006" cy="508010"/>
          </a:xfrm>
        </xdr:grpSpPr>
        <xdr:sp macro="" textlink="">
          <xdr:nvSpPr>
            <xdr:cNvPr id="919" name="object 80">
              <a:extLst>
                <a:ext uri="{FF2B5EF4-FFF2-40B4-BE49-F238E27FC236}">
                  <a16:creationId xmlns:a16="http://schemas.microsoft.com/office/drawing/2014/main" id="{B34E514C-1133-08CB-D3EA-F5096028C205}"/>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920" name="object 90">
              <a:extLst>
                <a:ext uri="{FF2B5EF4-FFF2-40B4-BE49-F238E27FC236}">
                  <a16:creationId xmlns:a16="http://schemas.microsoft.com/office/drawing/2014/main" id="{AB061F91-7240-8F8C-D88E-0180162E0D5F}"/>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Financial Capital</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921" name="object 109">
              <a:extLst>
                <a:ext uri="{FF2B5EF4-FFF2-40B4-BE49-F238E27FC236}">
                  <a16:creationId xmlns:a16="http://schemas.microsoft.com/office/drawing/2014/main" id="{7EF08560-19F8-AB8C-707E-97FA2E15169F}"/>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922" name="object 73">
              <a:extLst>
                <a:ext uri="{FF2B5EF4-FFF2-40B4-BE49-F238E27FC236}">
                  <a16:creationId xmlns:a16="http://schemas.microsoft.com/office/drawing/2014/main" id="{A09BF80F-F06F-BD93-533C-86ECF71CB30E}"/>
                </a:ext>
              </a:extLst>
            </xdr:cNvPr>
            <xdr:cNvPicPr/>
          </xdr:nvPicPr>
          <xdr:blipFill>
            <a:blip xmlns:r="http://schemas.openxmlformats.org/officeDocument/2006/relationships" r:embed="rId21"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923" name="Agrupar 11">
            <a:hlinkClick xmlns:r="http://schemas.openxmlformats.org/officeDocument/2006/relationships" r:id="rId22"/>
            <a:extLst>
              <a:ext uri="{FF2B5EF4-FFF2-40B4-BE49-F238E27FC236}">
                <a16:creationId xmlns:a16="http://schemas.microsoft.com/office/drawing/2014/main" id="{C9F4FE47-25AD-792E-3A07-370226780F98}"/>
              </a:ext>
            </a:extLst>
          </xdr:cNvPr>
          <xdr:cNvGrpSpPr/>
        </xdr:nvGrpSpPr>
        <xdr:grpSpPr>
          <a:xfrm>
            <a:off x="6351154" y="1984492"/>
            <a:ext cx="833333" cy="533863"/>
            <a:chOff x="6341567" y="506582"/>
            <a:chExt cx="831188" cy="534563"/>
          </a:xfrm>
        </xdr:grpSpPr>
        <xdr:grpSp>
          <xdr:nvGrpSpPr>
            <xdr:cNvPr id="924" name="Agrupar 134">
              <a:extLst>
                <a:ext uri="{FF2B5EF4-FFF2-40B4-BE49-F238E27FC236}">
                  <a16:creationId xmlns:a16="http://schemas.microsoft.com/office/drawing/2014/main" id="{28A08144-FAD2-444F-4453-047C1F1523ED}"/>
                </a:ext>
              </a:extLst>
            </xdr:cNvPr>
            <xdr:cNvGrpSpPr/>
          </xdr:nvGrpSpPr>
          <xdr:grpSpPr>
            <a:xfrm>
              <a:off x="6341567" y="748796"/>
              <a:ext cx="831188" cy="292349"/>
              <a:chOff x="6341570" y="750764"/>
              <a:chExt cx="831188" cy="292349"/>
            </a:xfrm>
          </xdr:grpSpPr>
          <xdr:sp macro="" textlink="">
            <xdr:nvSpPr>
              <xdr:cNvPr id="925" name="object 80">
                <a:extLst>
                  <a:ext uri="{FF2B5EF4-FFF2-40B4-BE49-F238E27FC236}">
                    <a16:creationId xmlns:a16="http://schemas.microsoft.com/office/drawing/2014/main" id="{DB95A697-B3CE-95BC-0607-1006B25AF0F6}"/>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926" name="object 90">
                <a:extLst>
                  <a:ext uri="{FF2B5EF4-FFF2-40B4-BE49-F238E27FC236}">
                    <a16:creationId xmlns:a16="http://schemas.microsoft.com/office/drawing/2014/main" id="{7C8A564E-592E-1784-EBEE-63440B7D30B8}"/>
                  </a:ext>
                </a:extLst>
              </xdr:cNvPr>
              <xdr:cNvSpPr txBox="1"/>
            </xdr:nvSpPr>
            <xdr:spPr>
              <a:xfrm>
                <a:off x="6473974" y="754502"/>
                <a:ext cx="566381"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Natural Capital</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927" name="object 109">
              <a:extLst>
                <a:ext uri="{FF2B5EF4-FFF2-40B4-BE49-F238E27FC236}">
                  <a16:creationId xmlns:a16="http://schemas.microsoft.com/office/drawing/2014/main" id="{229604BF-48FD-81BF-D073-282319FC85B1}"/>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928" name="object 54">
              <a:extLst>
                <a:ext uri="{FF2B5EF4-FFF2-40B4-BE49-F238E27FC236}">
                  <a16:creationId xmlns:a16="http://schemas.microsoft.com/office/drawing/2014/main" id="{8B2751F3-D892-4490-E4CE-B4A0EF43144D}"/>
                </a:ext>
              </a:extLst>
            </xdr:cNvPr>
            <xdr:cNvPicPr/>
          </xdr:nvPicPr>
          <xdr:blipFill>
            <a:blip xmlns:r="http://schemas.openxmlformats.org/officeDocument/2006/relationships" r:embed="rId23" cstate="print">
              <a:duotone>
                <a:prstClr val="black"/>
                <a:srgbClr val="695E4A">
                  <a:tint val="45000"/>
                  <a:satMod val="400000"/>
                </a:srgbClr>
              </a:duotone>
            </a:blip>
            <a:stretch>
              <a:fillRect/>
            </a:stretch>
          </xdr:blipFill>
          <xdr:spPr>
            <a:xfrm>
              <a:off x="6647979" y="574536"/>
              <a:ext cx="218370" cy="143598"/>
            </a:xfrm>
            <a:prstGeom prst="rect">
              <a:avLst/>
            </a:prstGeom>
          </xdr:spPr>
        </xdr:pic>
      </xdr:grpSp>
      <xdr:grpSp>
        <xdr:nvGrpSpPr>
          <xdr:cNvPr id="929" name="Agrupar 12">
            <a:hlinkClick xmlns:r="http://schemas.openxmlformats.org/officeDocument/2006/relationships" r:id="rId24"/>
            <a:extLst>
              <a:ext uri="{FF2B5EF4-FFF2-40B4-BE49-F238E27FC236}">
                <a16:creationId xmlns:a16="http://schemas.microsoft.com/office/drawing/2014/main" id="{540D78C5-2CF9-FB3F-54A2-042CD3158BAB}"/>
              </a:ext>
            </a:extLst>
          </xdr:cNvPr>
          <xdr:cNvGrpSpPr/>
        </xdr:nvGrpSpPr>
        <xdr:grpSpPr>
          <a:xfrm>
            <a:off x="7248796" y="1984492"/>
            <a:ext cx="840992" cy="533863"/>
            <a:chOff x="7237257" y="506582"/>
            <a:chExt cx="834211" cy="534563"/>
          </a:xfrm>
        </xdr:grpSpPr>
        <xdr:grpSp>
          <xdr:nvGrpSpPr>
            <xdr:cNvPr id="930" name="Agrupar 129">
              <a:extLst>
                <a:ext uri="{FF2B5EF4-FFF2-40B4-BE49-F238E27FC236}">
                  <a16:creationId xmlns:a16="http://schemas.microsoft.com/office/drawing/2014/main" id="{E78969DE-2B9E-3D66-B026-2D1778851CF4}"/>
                </a:ext>
              </a:extLst>
            </xdr:cNvPr>
            <xdr:cNvGrpSpPr/>
          </xdr:nvGrpSpPr>
          <xdr:grpSpPr>
            <a:xfrm>
              <a:off x="7237257" y="748796"/>
              <a:ext cx="834211" cy="292349"/>
              <a:chOff x="7237260" y="750764"/>
              <a:chExt cx="834211" cy="292349"/>
            </a:xfrm>
          </xdr:grpSpPr>
          <xdr:sp macro="" textlink="">
            <xdr:nvSpPr>
              <xdr:cNvPr id="931" name="object 80">
                <a:extLst>
                  <a:ext uri="{FF2B5EF4-FFF2-40B4-BE49-F238E27FC236}">
                    <a16:creationId xmlns:a16="http://schemas.microsoft.com/office/drawing/2014/main" id="{C8315F06-BD74-1E0A-3026-55098ACB3E7C}"/>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932" name="object 90">
                <a:extLst>
                  <a:ext uri="{FF2B5EF4-FFF2-40B4-BE49-F238E27FC236}">
                    <a16:creationId xmlns:a16="http://schemas.microsoft.com/office/drawing/2014/main" id="{345C58CF-4990-503E-0B9B-EDB7E3896940}"/>
                  </a:ext>
                </a:extLst>
              </xdr:cNvPr>
              <xdr:cNvSpPr txBox="1"/>
            </xdr:nvSpPr>
            <xdr:spPr>
              <a:xfrm>
                <a:off x="7370145" y="754502"/>
                <a:ext cx="568441"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Human Capital</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933" name="object 109">
              <a:extLst>
                <a:ext uri="{FF2B5EF4-FFF2-40B4-BE49-F238E27FC236}">
                  <a16:creationId xmlns:a16="http://schemas.microsoft.com/office/drawing/2014/main" id="{159BFF0C-EF08-F40E-1244-B7E98DF71EAF}"/>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934" name="object 64">
              <a:extLst>
                <a:ext uri="{FF2B5EF4-FFF2-40B4-BE49-F238E27FC236}">
                  <a16:creationId xmlns:a16="http://schemas.microsoft.com/office/drawing/2014/main" id="{8F27806B-1304-7228-F4DE-9B01AC4AABEB}"/>
                </a:ext>
              </a:extLst>
            </xdr:cNvPr>
            <xdr:cNvPicPr/>
          </xdr:nvPicPr>
          <xdr:blipFill>
            <a:blip xmlns:r="http://schemas.openxmlformats.org/officeDocument/2006/relationships" r:embed="rId25" cstate="print">
              <a:duotone>
                <a:prstClr val="black"/>
                <a:srgbClr val="695E4A">
                  <a:tint val="45000"/>
                  <a:satMod val="400000"/>
                </a:srgbClr>
              </a:duotone>
            </a:blip>
            <a:stretch>
              <a:fillRect/>
            </a:stretch>
          </xdr:blipFill>
          <xdr:spPr>
            <a:xfrm>
              <a:off x="7570700" y="569905"/>
              <a:ext cx="167329" cy="143539"/>
            </a:xfrm>
            <a:prstGeom prst="rect">
              <a:avLst/>
            </a:prstGeom>
          </xdr:spPr>
        </xdr:pic>
      </xdr:grpSp>
      <xdr:grpSp>
        <xdr:nvGrpSpPr>
          <xdr:cNvPr id="935" name="Agrupar 13">
            <a:hlinkClick xmlns:r="http://schemas.openxmlformats.org/officeDocument/2006/relationships" r:id="rId26"/>
            <a:extLst>
              <a:ext uri="{FF2B5EF4-FFF2-40B4-BE49-F238E27FC236}">
                <a16:creationId xmlns:a16="http://schemas.microsoft.com/office/drawing/2014/main" id="{5F547C43-C1A7-E302-3B2B-8F347EF45CB8}"/>
              </a:ext>
            </a:extLst>
          </xdr:cNvPr>
          <xdr:cNvGrpSpPr/>
        </xdr:nvGrpSpPr>
        <xdr:grpSpPr>
          <a:xfrm>
            <a:off x="8154096" y="1984492"/>
            <a:ext cx="833334" cy="533863"/>
            <a:chOff x="8135970" y="506582"/>
            <a:chExt cx="831188" cy="534563"/>
          </a:xfrm>
        </xdr:grpSpPr>
        <xdr:grpSp>
          <xdr:nvGrpSpPr>
            <xdr:cNvPr id="936" name="Agrupar 124">
              <a:extLst>
                <a:ext uri="{FF2B5EF4-FFF2-40B4-BE49-F238E27FC236}">
                  <a16:creationId xmlns:a16="http://schemas.microsoft.com/office/drawing/2014/main" id="{F927851B-8A5C-A11A-0D12-7398E4031845}"/>
                </a:ext>
              </a:extLst>
            </xdr:cNvPr>
            <xdr:cNvGrpSpPr/>
          </xdr:nvGrpSpPr>
          <xdr:grpSpPr>
            <a:xfrm>
              <a:off x="8135970" y="748796"/>
              <a:ext cx="831188" cy="292349"/>
              <a:chOff x="8135974" y="750764"/>
              <a:chExt cx="831188" cy="292349"/>
            </a:xfrm>
          </xdr:grpSpPr>
          <xdr:sp macro="" textlink="">
            <xdr:nvSpPr>
              <xdr:cNvPr id="937" name="object 80">
                <a:extLst>
                  <a:ext uri="{FF2B5EF4-FFF2-40B4-BE49-F238E27FC236}">
                    <a16:creationId xmlns:a16="http://schemas.microsoft.com/office/drawing/2014/main" id="{D40FC7EE-5686-F316-B0BB-AD6AE4664661}"/>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938" name="object 90">
                <a:extLst>
                  <a:ext uri="{FF2B5EF4-FFF2-40B4-BE49-F238E27FC236}">
                    <a16:creationId xmlns:a16="http://schemas.microsoft.com/office/drawing/2014/main" id="{580D5AA4-C6E2-8596-8255-918A533D7ED8}"/>
                  </a:ext>
                </a:extLst>
              </xdr:cNvPr>
              <xdr:cNvSpPr txBox="1"/>
            </xdr:nvSpPr>
            <xdr:spPr>
              <a:xfrm>
                <a:off x="8294123" y="754502"/>
                <a:ext cx="514891"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Social Capital</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939" name="object 109">
              <a:extLst>
                <a:ext uri="{FF2B5EF4-FFF2-40B4-BE49-F238E27FC236}">
                  <a16:creationId xmlns:a16="http://schemas.microsoft.com/office/drawing/2014/main" id="{9AAE2677-48FD-B53A-84B2-365433A13749}"/>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940" name="object 51">
              <a:extLst>
                <a:ext uri="{FF2B5EF4-FFF2-40B4-BE49-F238E27FC236}">
                  <a16:creationId xmlns:a16="http://schemas.microsoft.com/office/drawing/2014/main" id="{531708DC-C3FC-15FC-6D30-D4CEC1690DEB}"/>
                </a:ext>
              </a:extLst>
            </xdr:cNvPr>
            <xdr:cNvPicPr/>
          </xdr:nvPicPr>
          <xdr:blipFill>
            <a:blip xmlns:r="http://schemas.openxmlformats.org/officeDocument/2006/relationships" r:embed="rId27"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grpSp>
        <xdr:nvGrpSpPr>
          <xdr:cNvPr id="941" name="Agrupar 14">
            <a:hlinkClick xmlns:r="http://schemas.openxmlformats.org/officeDocument/2006/relationships" r:id="rId2"/>
            <a:extLst>
              <a:ext uri="{FF2B5EF4-FFF2-40B4-BE49-F238E27FC236}">
                <a16:creationId xmlns:a16="http://schemas.microsoft.com/office/drawing/2014/main" id="{714E51A0-496F-263C-F35A-EF3B8F7FA6EF}"/>
              </a:ext>
            </a:extLst>
          </xdr:cNvPr>
          <xdr:cNvGrpSpPr/>
        </xdr:nvGrpSpPr>
        <xdr:grpSpPr>
          <a:xfrm>
            <a:off x="9051739" y="1984492"/>
            <a:ext cx="828102" cy="533863"/>
            <a:chOff x="9031660" y="506582"/>
            <a:chExt cx="829416" cy="534563"/>
          </a:xfrm>
        </xdr:grpSpPr>
        <xdr:grpSp>
          <xdr:nvGrpSpPr>
            <xdr:cNvPr id="942" name="Agrupar 119">
              <a:extLst>
                <a:ext uri="{FF2B5EF4-FFF2-40B4-BE49-F238E27FC236}">
                  <a16:creationId xmlns:a16="http://schemas.microsoft.com/office/drawing/2014/main" id="{2AE8DA20-CDE0-A8E9-B410-FF5C4EDFBB89}"/>
                </a:ext>
              </a:extLst>
            </xdr:cNvPr>
            <xdr:cNvGrpSpPr/>
          </xdr:nvGrpSpPr>
          <xdr:grpSpPr>
            <a:xfrm>
              <a:off x="9031660" y="748796"/>
              <a:ext cx="829416" cy="292349"/>
              <a:chOff x="9031664" y="750764"/>
              <a:chExt cx="829416" cy="292349"/>
            </a:xfrm>
          </xdr:grpSpPr>
          <xdr:sp macro="" textlink="">
            <xdr:nvSpPr>
              <xdr:cNvPr id="943" name="object 80">
                <a:extLst>
                  <a:ext uri="{FF2B5EF4-FFF2-40B4-BE49-F238E27FC236}">
                    <a16:creationId xmlns:a16="http://schemas.microsoft.com/office/drawing/2014/main" id="{81017640-9AA7-59A6-98BC-2F03BF68626A}"/>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712B0E"/>
              </a:solidFill>
              <a:ln w="6350">
                <a:solidFill>
                  <a:srgbClr val="712B0E"/>
                </a:solidFill>
              </a:ln>
            </xdr:spPr>
            <xdr:txBody>
              <a:bodyPr wrap="square" lIns="0" tIns="0" rIns="0" bIns="0" rtlCol="0"/>
              <a:lstStyle>
                <a:defPPr>
                  <a:defRPr kern="0"/>
                </a:defPPr>
              </a:lstStyle>
              <a:p>
                <a:endParaRPr/>
              </a:p>
            </xdr:txBody>
          </xdr:sp>
          <xdr:sp macro="" textlink="">
            <xdr:nvSpPr>
              <xdr:cNvPr id="944" name="object 90">
                <a:extLst>
                  <a:ext uri="{FF2B5EF4-FFF2-40B4-BE49-F238E27FC236}">
                    <a16:creationId xmlns:a16="http://schemas.microsoft.com/office/drawing/2014/main" id="{6F31625D-88A2-D890-316D-EFCDC1EC0988}"/>
                  </a:ext>
                </a:extLst>
              </xdr:cNvPr>
              <xdr:cNvSpPr txBox="1"/>
            </xdr:nvSpPr>
            <xdr:spPr>
              <a:xfrm>
                <a:off x="9163786" y="754502"/>
                <a:ext cx="565174" cy="288611"/>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1" baseline="0">
                    <a:solidFill>
                      <a:schemeClr val="bg1"/>
                    </a:solidFill>
                    <a:latin typeface="Roboto" panose="02000000000000000000" pitchFamily="2" charset="0"/>
                    <a:ea typeface="Roboto" panose="02000000000000000000" pitchFamily="2" charset="0"/>
                    <a:cs typeface="Roboto" panose="02000000000000000000" pitchFamily="2" charset="0"/>
                  </a:rPr>
                  <a:t>Intellectual Capital</a:t>
                </a:r>
                <a:endParaRPr sz="800" b="1" baseline="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945" name="object 109">
              <a:extLst>
                <a:ext uri="{FF2B5EF4-FFF2-40B4-BE49-F238E27FC236}">
                  <a16:creationId xmlns:a16="http://schemas.microsoft.com/office/drawing/2014/main" id="{82E6CA74-1670-6FA9-B077-A56B1C17ECC8}"/>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712B0E"/>
              </a:solidFill>
            </a:ln>
          </xdr:spPr>
          <xdr:txBody>
            <a:bodyPr wrap="square" lIns="0" tIns="0" rIns="0" bIns="0" rtlCol="0"/>
            <a:lstStyle>
              <a:defPPr>
                <a:defRPr kern="0"/>
              </a:defPPr>
            </a:lstStyle>
            <a:p>
              <a:endParaRPr/>
            </a:p>
          </xdr:txBody>
        </xdr:sp>
        <xdr:pic>
          <xdr:nvPicPr>
            <xdr:cNvPr id="946" name="object 70">
              <a:extLst>
                <a:ext uri="{FF2B5EF4-FFF2-40B4-BE49-F238E27FC236}">
                  <a16:creationId xmlns:a16="http://schemas.microsoft.com/office/drawing/2014/main" id="{F8A6C64E-F377-21C5-AC2E-BBA8EE0CDFA1}"/>
                </a:ext>
              </a:extLst>
            </xdr:cNvPr>
            <xdr:cNvPicPr/>
          </xdr:nvPicPr>
          <xdr:blipFill>
            <a:blip xmlns:r="http://schemas.openxmlformats.org/officeDocument/2006/relationships" r:embed="rId28" cstate="print">
              <a:duotone>
                <a:prstClr val="black"/>
                <a:srgbClr val="712B0E">
                  <a:tint val="45000"/>
                  <a:satMod val="400000"/>
                </a:srgbClr>
              </a:duotone>
            </a:blip>
            <a:stretch>
              <a:fillRect/>
            </a:stretch>
          </xdr:blipFill>
          <xdr:spPr>
            <a:xfrm>
              <a:off x="9393208" y="574538"/>
              <a:ext cx="107839" cy="143598"/>
            </a:xfrm>
            <a:prstGeom prst="rect">
              <a:avLst/>
            </a:prstGeom>
          </xdr:spPr>
        </xdr:pic>
      </xdr:grpSp>
      <xdr:grpSp>
        <xdr:nvGrpSpPr>
          <xdr:cNvPr id="947" name="Agrupar 15">
            <a:hlinkClick xmlns:r="http://schemas.openxmlformats.org/officeDocument/2006/relationships" r:id="rId29"/>
            <a:extLst>
              <a:ext uri="{FF2B5EF4-FFF2-40B4-BE49-F238E27FC236}">
                <a16:creationId xmlns:a16="http://schemas.microsoft.com/office/drawing/2014/main" id="{2C848545-5DC0-D814-9747-C8E9120F16A7}"/>
              </a:ext>
            </a:extLst>
          </xdr:cNvPr>
          <xdr:cNvGrpSpPr/>
        </xdr:nvGrpSpPr>
        <xdr:grpSpPr>
          <a:xfrm>
            <a:off x="9944149" y="1984492"/>
            <a:ext cx="828105" cy="533863"/>
            <a:chOff x="9925578" y="506582"/>
            <a:chExt cx="829416" cy="534563"/>
          </a:xfrm>
        </xdr:grpSpPr>
        <xdr:grpSp>
          <xdr:nvGrpSpPr>
            <xdr:cNvPr id="948" name="Agrupar 26">
              <a:extLst>
                <a:ext uri="{FF2B5EF4-FFF2-40B4-BE49-F238E27FC236}">
                  <a16:creationId xmlns:a16="http://schemas.microsoft.com/office/drawing/2014/main" id="{826E95FE-6305-7C11-09F0-5A8415757D7B}"/>
                </a:ext>
              </a:extLst>
            </xdr:cNvPr>
            <xdr:cNvGrpSpPr/>
          </xdr:nvGrpSpPr>
          <xdr:grpSpPr>
            <a:xfrm>
              <a:off x="9925578" y="748796"/>
              <a:ext cx="829416" cy="292349"/>
              <a:chOff x="9925583" y="750764"/>
              <a:chExt cx="829416" cy="292349"/>
            </a:xfrm>
          </xdr:grpSpPr>
          <xdr:sp macro="" textlink="">
            <xdr:nvSpPr>
              <xdr:cNvPr id="949" name="object 80">
                <a:extLst>
                  <a:ext uri="{FF2B5EF4-FFF2-40B4-BE49-F238E27FC236}">
                    <a16:creationId xmlns:a16="http://schemas.microsoft.com/office/drawing/2014/main" id="{98B53A42-DF16-E2CA-B75D-ABD3B61EF41D}"/>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950" name="object 90">
                <a:extLst>
                  <a:ext uri="{FF2B5EF4-FFF2-40B4-BE49-F238E27FC236}">
                    <a16:creationId xmlns:a16="http://schemas.microsoft.com/office/drawing/2014/main" id="{F071A90F-711F-E6D9-0B60-2C831F6F9654}"/>
                  </a:ext>
                </a:extLst>
              </xdr:cNvPr>
              <xdr:cNvSpPr txBox="1"/>
            </xdr:nvSpPr>
            <xdr:spPr>
              <a:xfrm>
                <a:off x="9965865" y="754502"/>
                <a:ext cx="748854"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Manufactured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951" name="object 109">
              <a:extLst>
                <a:ext uri="{FF2B5EF4-FFF2-40B4-BE49-F238E27FC236}">
                  <a16:creationId xmlns:a16="http://schemas.microsoft.com/office/drawing/2014/main" id="{B3F12976-E464-BED9-7629-9320BEDB235C}"/>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952" name="object 67">
              <a:extLst>
                <a:ext uri="{FF2B5EF4-FFF2-40B4-BE49-F238E27FC236}">
                  <a16:creationId xmlns:a16="http://schemas.microsoft.com/office/drawing/2014/main" id="{7E6CF42D-018B-CA18-1CB6-1D6638E79D16}"/>
                </a:ext>
              </a:extLst>
            </xdr:cNvPr>
            <xdr:cNvPicPr/>
          </xdr:nvPicPr>
          <xdr:blipFill>
            <a:blip xmlns:r="http://schemas.openxmlformats.org/officeDocument/2006/relationships" r:embed="rId30"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953" name="Agrupar 16">
            <a:hlinkClick xmlns:r="http://schemas.openxmlformats.org/officeDocument/2006/relationships" r:id="rId31"/>
            <a:extLst>
              <a:ext uri="{FF2B5EF4-FFF2-40B4-BE49-F238E27FC236}">
                <a16:creationId xmlns:a16="http://schemas.microsoft.com/office/drawing/2014/main" id="{E0974FA9-2462-175D-0B61-C8E871F25924}"/>
              </a:ext>
            </a:extLst>
          </xdr:cNvPr>
          <xdr:cNvGrpSpPr/>
        </xdr:nvGrpSpPr>
        <xdr:grpSpPr>
          <a:xfrm>
            <a:off x="10836566" y="1984492"/>
            <a:ext cx="820920" cy="533863"/>
            <a:chOff x="10819501" y="506582"/>
            <a:chExt cx="826871" cy="534563"/>
          </a:xfrm>
        </xdr:grpSpPr>
        <xdr:grpSp>
          <xdr:nvGrpSpPr>
            <xdr:cNvPr id="954" name="Agrupar 21">
              <a:extLst>
                <a:ext uri="{FF2B5EF4-FFF2-40B4-BE49-F238E27FC236}">
                  <a16:creationId xmlns:a16="http://schemas.microsoft.com/office/drawing/2014/main" id="{A48E2B0C-E956-1C1C-6916-5F860774DB64}"/>
                </a:ext>
              </a:extLst>
            </xdr:cNvPr>
            <xdr:cNvGrpSpPr/>
          </xdr:nvGrpSpPr>
          <xdr:grpSpPr>
            <a:xfrm>
              <a:off x="10819501" y="748796"/>
              <a:ext cx="826871" cy="292349"/>
              <a:chOff x="10819501" y="750764"/>
              <a:chExt cx="826871" cy="292349"/>
            </a:xfrm>
          </xdr:grpSpPr>
          <xdr:sp macro="" textlink="">
            <xdr:nvSpPr>
              <xdr:cNvPr id="955" name="object 80">
                <a:extLst>
                  <a:ext uri="{FF2B5EF4-FFF2-40B4-BE49-F238E27FC236}">
                    <a16:creationId xmlns:a16="http://schemas.microsoft.com/office/drawing/2014/main" id="{D7A89BC0-AB9B-4D86-CDD8-F0EB8E5ED30E}"/>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956" name="object 90">
                <a:extLst>
                  <a:ext uri="{FF2B5EF4-FFF2-40B4-BE49-F238E27FC236}">
                    <a16:creationId xmlns:a16="http://schemas.microsoft.com/office/drawing/2014/main" id="{B699A6D9-3D95-7108-B378-AD19C718B97D}"/>
                  </a:ext>
                </a:extLst>
              </xdr:cNvPr>
              <xdr:cNvSpPr txBox="1"/>
            </xdr:nvSpPr>
            <xdr:spPr>
              <a:xfrm>
                <a:off x="10858730" y="754502"/>
                <a:ext cx="748412"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Eneva-specific Indicators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957" name="object 109">
              <a:extLst>
                <a:ext uri="{FF2B5EF4-FFF2-40B4-BE49-F238E27FC236}">
                  <a16:creationId xmlns:a16="http://schemas.microsoft.com/office/drawing/2014/main" id="{B7D8A987-E81F-DB36-73F0-4CF4E43BE245}"/>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958" name="Imagem 23">
              <a:extLst>
                <a:ext uri="{FF2B5EF4-FFF2-40B4-BE49-F238E27FC236}">
                  <a16:creationId xmlns:a16="http://schemas.microsoft.com/office/drawing/2014/main" id="{2DAD09FD-F09A-B00A-8C58-A591760ADABD}"/>
                </a:ext>
              </a:extLst>
            </xdr:cNvPr>
            <xdr:cNvPicPr>
              <a:picLocks noChangeAspect="1"/>
            </xdr:cNvPicPr>
          </xdr:nvPicPr>
          <xdr:blipFill>
            <a:blip xmlns:r="http://schemas.openxmlformats.org/officeDocument/2006/relationships" r:embed="rId32">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grpSp>
        <xdr:nvGrpSpPr>
          <xdr:cNvPr id="959" name="Agrupar 17">
            <a:extLst>
              <a:ext uri="{FF2B5EF4-FFF2-40B4-BE49-F238E27FC236}">
                <a16:creationId xmlns:a16="http://schemas.microsoft.com/office/drawing/2014/main" id="{C0E7728F-702E-827C-4B3F-DC7F5E8A504B}"/>
              </a:ext>
            </a:extLst>
          </xdr:cNvPr>
          <xdr:cNvGrpSpPr/>
        </xdr:nvGrpSpPr>
        <xdr:grpSpPr>
          <a:xfrm>
            <a:off x="10064474" y="1640038"/>
            <a:ext cx="1315654" cy="179263"/>
            <a:chOff x="10031056" y="1635749"/>
            <a:chExt cx="1313331" cy="179263"/>
          </a:xfrm>
        </xdr:grpSpPr>
        <xdr:sp macro="" textlink="">
          <xdr:nvSpPr>
            <xdr:cNvPr id="960" name="object 2">
              <a:extLst>
                <a:ext uri="{FF2B5EF4-FFF2-40B4-BE49-F238E27FC236}">
                  <a16:creationId xmlns:a16="http://schemas.microsoft.com/office/drawing/2014/main" id="{BF6A69D0-2EAD-FD93-5045-A574A3B71D70}"/>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sz="1000" b="1" spc="-20">
                  <a:solidFill>
                    <a:srgbClr val="0396A9"/>
                  </a:solidFill>
                  <a:latin typeface="Roboto"/>
                  <a:cs typeface="Roboto"/>
                </a:rPr>
                <a:t>2025</a:t>
              </a:r>
              <a:r>
                <a:rPr lang="pt-BR" sz="1000" b="1" spc="-20">
                  <a:solidFill>
                    <a:srgbClr val="0396A9"/>
                  </a:solidFill>
                  <a:latin typeface="Roboto"/>
                  <a:cs typeface="Roboto"/>
                </a:rPr>
                <a:t> </a:t>
              </a:r>
              <a:r>
                <a:rPr kumimoji="0" lang="pt-BR" sz="1000" b="1" i="0" u="none" strike="noStrike" kern="0" cap="none" spc="0" normalizeH="0" baseline="0" noProof="0">
                  <a:ln>
                    <a:noFill/>
                  </a:ln>
                  <a:solidFill>
                    <a:srgbClr val="695E4A"/>
                  </a:solidFill>
                  <a:effectLst/>
                  <a:uLnTx/>
                  <a:uFillTx/>
                  <a:latin typeface="Roboto"/>
                  <a:ea typeface="+mn-ea"/>
                  <a:cs typeface="Roboto"/>
                </a:rPr>
                <a:t>Databook</a:t>
              </a:r>
              <a:endParaRPr sz="1000">
                <a:latin typeface="Roboto"/>
                <a:cs typeface="Roboto"/>
              </a:endParaRPr>
            </a:p>
          </xdr:txBody>
        </xdr:sp>
        <xdr:pic>
          <xdr:nvPicPr>
            <xdr:cNvPr id="961" name="Gráfico 19" descr="Círculo com seta para a esquerda estrutura de tópicos">
              <a:hlinkClick xmlns:r="http://schemas.openxmlformats.org/officeDocument/2006/relationships" r:id="rId33"/>
              <a:extLst>
                <a:ext uri="{FF2B5EF4-FFF2-40B4-BE49-F238E27FC236}">
                  <a16:creationId xmlns:a16="http://schemas.microsoft.com/office/drawing/2014/main" id="{F292BC35-085C-EAE8-40B9-61B87C4B2406}"/>
                </a:ext>
              </a:extLst>
            </xdr:cNvPr>
            <xdr:cNvPicPr>
              <a:picLocks noChangeAspect="1"/>
            </xdr:cNvPicPr>
          </xdr:nvPicPr>
          <xdr:blipFill>
            <a:blip xmlns:r="http://schemas.openxmlformats.org/officeDocument/2006/relationships" r:embed="rId34">
              <a:extLst>
                <a:ext uri="{96DAC541-7B7A-43D3-8B79-37D633B846F1}">
                  <asvg:svgBlip xmlns:asvg="http://schemas.microsoft.com/office/drawing/2016/SVG/main" r:embed="rId35"/>
                </a:ext>
              </a:extLst>
            </a:blip>
            <a:stretch>
              <a:fillRect/>
            </a:stretch>
          </xdr:blipFill>
          <xdr:spPr>
            <a:xfrm rot="10800000">
              <a:off x="10031056" y="1635750"/>
              <a:ext cx="179193" cy="179262"/>
            </a:xfrm>
            <a:prstGeom prst="rect">
              <a:avLst/>
            </a:prstGeom>
          </xdr:spPr>
        </xdr:pic>
        <xdr:pic>
          <xdr:nvPicPr>
            <xdr:cNvPr id="962" name="Gráfico 20" descr="Círculo com seta para a esquerda estrutura de tópicos">
              <a:hlinkClick xmlns:r="http://schemas.openxmlformats.org/officeDocument/2006/relationships" r:id="rId29"/>
              <a:extLst>
                <a:ext uri="{FF2B5EF4-FFF2-40B4-BE49-F238E27FC236}">
                  <a16:creationId xmlns:a16="http://schemas.microsoft.com/office/drawing/2014/main" id="{E076307A-68E8-4F6E-005B-6E27F1D98CE5}"/>
                </a:ext>
              </a:extLst>
            </xdr:cNvPr>
            <xdr:cNvPicPr>
              <a:picLocks noChangeAspect="1"/>
            </xdr:cNvPicPr>
          </xdr:nvPicPr>
          <xdr:blipFill>
            <a:blip xmlns:r="http://schemas.openxmlformats.org/officeDocument/2006/relationships" r:embed="rId34">
              <a:extLst>
                <a:ext uri="{96DAC541-7B7A-43D3-8B79-37D633B846F1}">
                  <asvg:svgBlip xmlns:asvg="http://schemas.microsoft.com/office/drawing/2016/SVG/main" r:embed="rId35"/>
                </a:ext>
              </a:extLst>
            </a:blip>
            <a:stretch>
              <a:fillRect/>
            </a:stretch>
          </xdr:blipFill>
          <xdr:spPr>
            <a:xfrm>
              <a:off x="11169427" y="1635749"/>
              <a:ext cx="174960" cy="179262"/>
            </a:xfrm>
            <a:prstGeom prst="rect">
              <a:avLst/>
            </a:prstGeom>
          </xdr:spPr>
        </xdr:pic>
      </xdr:grpSp>
    </xdr:grpSp>
    <xdr:clientData/>
  </xdr:twoCellAnchor>
</xdr:wsDr>
</file>

<file path=xl/drawings/drawing33.xml><?xml version="1.0" encoding="utf-8"?>
<xdr:wsDr xmlns:xdr="http://schemas.openxmlformats.org/drawingml/2006/spreadsheetDrawing" xmlns:a="http://schemas.openxmlformats.org/drawingml/2006/main">
  <xdr:twoCellAnchor>
    <xdr:from>
      <xdr:col>19</xdr:col>
      <xdr:colOff>245536</xdr:colOff>
      <xdr:row>2</xdr:row>
      <xdr:rowOff>296338</xdr:rowOff>
    </xdr:from>
    <xdr:to>
      <xdr:col>20</xdr:col>
      <xdr:colOff>401610</xdr:colOff>
      <xdr:row>2</xdr:row>
      <xdr:rowOff>548338</xdr:rowOff>
    </xdr:to>
    <xdr:grpSp>
      <xdr:nvGrpSpPr>
        <xdr:cNvPr id="14" name="Agrupar 1">
          <a:extLst>
            <a:ext uri="{FF2B5EF4-FFF2-40B4-BE49-F238E27FC236}">
              <a16:creationId xmlns:a16="http://schemas.microsoft.com/office/drawing/2014/main" id="{C7DE13C9-E8E1-40AB-B40D-A1EFA5F30553}"/>
            </a:ext>
          </a:extLst>
        </xdr:cNvPr>
        <xdr:cNvGrpSpPr/>
      </xdr:nvGrpSpPr>
      <xdr:grpSpPr>
        <a:xfrm>
          <a:off x="11275486" y="677338"/>
          <a:ext cx="841874" cy="252000"/>
          <a:chOff x="12008769" y="654841"/>
          <a:chExt cx="861208" cy="252000"/>
        </a:xfrm>
      </xdr:grpSpPr>
      <xdr:sp macro="" textlink="">
        <xdr:nvSpPr>
          <xdr:cNvPr id="15" name="object 80">
            <a:hlinkClick xmlns:r="http://schemas.openxmlformats.org/officeDocument/2006/relationships" r:id="rId1"/>
            <a:extLst>
              <a:ext uri="{FF2B5EF4-FFF2-40B4-BE49-F238E27FC236}">
                <a16:creationId xmlns:a16="http://schemas.microsoft.com/office/drawing/2014/main" id="{60A395AD-95AB-9E06-C3C8-24FC2B1277BE}"/>
              </a:ext>
            </a:extLst>
          </xdr:cNvPr>
          <xdr:cNvSpPr/>
        </xdr:nvSpPr>
        <xdr:spPr>
          <a:xfrm>
            <a:off x="12008769" y="654841"/>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sp macro="" textlink="">
        <xdr:nvSpPr>
          <xdr:cNvPr id="16" name="object 90">
            <a:hlinkClick xmlns:r="http://schemas.openxmlformats.org/officeDocument/2006/relationships" r:id="rId1"/>
            <a:extLst>
              <a:ext uri="{FF2B5EF4-FFF2-40B4-BE49-F238E27FC236}">
                <a16:creationId xmlns:a16="http://schemas.microsoft.com/office/drawing/2014/main" id="{7E320DAE-BBBD-7465-5D74-A47E6E69487E}"/>
              </a:ext>
            </a:extLst>
          </xdr:cNvPr>
          <xdr:cNvSpPr txBox="1"/>
        </xdr:nvSpPr>
        <xdr:spPr>
          <a:xfrm>
            <a:off x="12129773" y="654841"/>
            <a:ext cx="619200" cy="2520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Detailed Criteria</a:t>
            </a:r>
          </a:p>
        </xdr:txBody>
      </xdr:sp>
    </xdr:grpSp>
    <xdr:clientData/>
  </xdr:twoCellAnchor>
  <xdr:twoCellAnchor editAs="absolute">
    <xdr:from>
      <xdr:col>0</xdr:col>
      <xdr:colOff>101732</xdr:colOff>
      <xdr:row>4</xdr:row>
      <xdr:rowOff>5035</xdr:rowOff>
    </xdr:from>
    <xdr:to>
      <xdr:col>20</xdr:col>
      <xdr:colOff>145007</xdr:colOff>
      <xdr:row>132</xdr:row>
      <xdr:rowOff>144054</xdr:rowOff>
    </xdr:to>
    <xdr:grpSp>
      <xdr:nvGrpSpPr>
        <xdr:cNvPr id="2" name="Agrupar 113">
          <a:extLst>
            <a:ext uri="{FF2B5EF4-FFF2-40B4-BE49-F238E27FC236}">
              <a16:creationId xmlns:a16="http://schemas.microsoft.com/office/drawing/2014/main" id="{F6056DF0-2A3A-4D4D-BA1F-75B902D79361}"/>
            </a:ext>
          </a:extLst>
        </xdr:cNvPr>
        <xdr:cNvGrpSpPr/>
      </xdr:nvGrpSpPr>
      <xdr:grpSpPr>
        <a:xfrm>
          <a:off x="101732" y="1214710"/>
          <a:ext cx="11759025" cy="23818169"/>
          <a:chOff x="38100" y="1228724"/>
          <a:chExt cx="11381895" cy="20130359"/>
        </a:xfrm>
      </xdr:grpSpPr>
      <xdr:sp macro="" textlink="">
        <xdr:nvSpPr>
          <xdr:cNvPr id="3" name="Retângulo: Cantos Arredondados 114">
            <a:extLst>
              <a:ext uri="{FF2B5EF4-FFF2-40B4-BE49-F238E27FC236}">
                <a16:creationId xmlns:a16="http://schemas.microsoft.com/office/drawing/2014/main" id="{4B70496C-23C0-C196-F254-745DB30F510A}"/>
              </a:ext>
            </a:extLst>
          </xdr:cNvPr>
          <xdr:cNvSpPr/>
        </xdr:nvSpPr>
        <xdr:spPr>
          <a:xfrm>
            <a:off x="38100" y="1419220"/>
            <a:ext cx="11381895" cy="19939863"/>
          </a:xfrm>
          <a:prstGeom prst="roundRect">
            <a:avLst>
              <a:gd name="adj" fmla="val 760"/>
            </a:avLst>
          </a:prstGeom>
          <a:noFill/>
          <a:ln w="12700">
            <a:solidFill>
              <a:srgbClr val="695E4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4" name="Retângulo: Cantos Diagonais Arredondados 116">
            <a:hlinkClick xmlns:r="http://schemas.openxmlformats.org/officeDocument/2006/relationships" r:id="rId2"/>
            <a:extLst>
              <a:ext uri="{FF2B5EF4-FFF2-40B4-BE49-F238E27FC236}">
                <a16:creationId xmlns:a16="http://schemas.microsoft.com/office/drawing/2014/main" id="{CE3B70DD-42C7-38C5-2B45-627DBD02D3D9}"/>
              </a:ext>
            </a:extLst>
          </xdr:cNvPr>
          <xdr:cNvSpPr/>
        </xdr:nvSpPr>
        <xdr:spPr>
          <a:xfrm>
            <a:off x="200025" y="1228724"/>
            <a:ext cx="1518753" cy="375326"/>
          </a:xfrm>
          <a:prstGeom prst="round2DiagRect">
            <a:avLst>
              <a:gd name="adj1" fmla="val 27881"/>
              <a:gd name="adj2" fmla="val 5623"/>
            </a:avLst>
          </a:prstGeom>
          <a:solidFill>
            <a:srgbClr val="695E4A"/>
          </a:solidFill>
          <a:ln w="12700">
            <a:solidFill>
              <a:srgbClr val="695E4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pt-BR" sz="1000" b="1" i="0" u="sng" strike="noStrike" kern="0" cap="none" spc="0" normalizeH="0" baseline="0" noProof="0">
                <a:ln>
                  <a:noFill/>
                </a:ln>
                <a:solidFill>
                  <a:prstClr val="white"/>
                </a:solidFill>
                <a:effectLst/>
                <a:uLnTx/>
                <a:uFillTx/>
                <a:latin typeface="Calibri" panose="020F0502020204030204" pitchFamily="34" charset="0"/>
                <a:ea typeface="Calibri" panose="020F0502020204030204" pitchFamily="34" charset="0"/>
                <a:cs typeface="Calibri" panose="020F0502020204030204" pitchFamily="34" charset="0"/>
              </a:rPr>
              <a:t>Assets and performance</a:t>
            </a:r>
          </a:p>
        </xdr:txBody>
      </xdr:sp>
    </xdr:grpSp>
    <xdr:clientData/>
  </xdr:twoCellAnchor>
  <xdr:twoCellAnchor editAs="absolute">
    <xdr:from>
      <xdr:col>0</xdr:col>
      <xdr:colOff>0</xdr:colOff>
      <xdr:row>0</xdr:row>
      <xdr:rowOff>-1</xdr:rowOff>
    </xdr:from>
    <xdr:to>
      <xdr:col>19</xdr:col>
      <xdr:colOff>176103</xdr:colOff>
      <xdr:row>2</xdr:row>
      <xdr:rowOff>567453</xdr:rowOff>
    </xdr:to>
    <xdr:grpSp>
      <xdr:nvGrpSpPr>
        <xdr:cNvPr id="989" name="Agrupar 1">
          <a:extLst>
            <a:ext uri="{FF2B5EF4-FFF2-40B4-BE49-F238E27FC236}">
              <a16:creationId xmlns:a16="http://schemas.microsoft.com/office/drawing/2014/main" id="{8C4D0148-2EB1-4678-8E83-B48D6D7FA24C}"/>
            </a:ext>
          </a:extLst>
        </xdr:cNvPr>
        <xdr:cNvGrpSpPr/>
      </xdr:nvGrpSpPr>
      <xdr:grpSpPr>
        <a:xfrm>
          <a:off x="0" y="-1"/>
          <a:ext cx="11206053" cy="948454"/>
          <a:chOff x="0" y="1478573"/>
          <a:chExt cx="11657486" cy="1033945"/>
        </a:xfrm>
      </xdr:grpSpPr>
      <xdr:pic>
        <xdr:nvPicPr>
          <xdr:cNvPr id="990" name="Imagem 3">
            <a:hlinkClick xmlns:r="http://schemas.openxmlformats.org/officeDocument/2006/relationships" r:id="rId3"/>
            <a:extLst>
              <a:ext uri="{FF2B5EF4-FFF2-40B4-BE49-F238E27FC236}">
                <a16:creationId xmlns:a16="http://schemas.microsoft.com/office/drawing/2014/main" id="{75965DAD-42AE-6CE1-B262-58A29F70584E}"/>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0576" b="7840"/>
          <a:stretch>
            <a:fillRect/>
          </a:stretch>
        </xdr:blipFill>
        <xdr:spPr>
          <a:xfrm>
            <a:off x="0" y="1478573"/>
            <a:ext cx="1445305" cy="512244"/>
          </a:xfrm>
          <a:prstGeom prst="rect">
            <a:avLst/>
          </a:prstGeom>
        </xdr:spPr>
      </xdr:pic>
      <xdr:grpSp>
        <xdr:nvGrpSpPr>
          <xdr:cNvPr id="991" name="Agrupar 4">
            <a:hlinkClick xmlns:r="http://schemas.openxmlformats.org/officeDocument/2006/relationships" r:id="rId5"/>
            <a:extLst>
              <a:ext uri="{FF2B5EF4-FFF2-40B4-BE49-F238E27FC236}">
                <a16:creationId xmlns:a16="http://schemas.microsoft.com/office/drawing/2014/main" id="{81A049F3-684E-7D67-1DF9-C6147A23ADA5}"/>
              </a:ext>
            </a:extLst>
          </xdr:cNvPr>
          <xdr:cNvGrpSpPr/>
        </xdr:nvGrpSpPr>
        <xdr:grpSpPr>
          <a:xfrm>
            <a:off x="81251" y="1985607"/>
            <a:ext cx="832806" cy="506309"/>
            <a:chOff x="81496" y="507699"/>
            <a:chExt cx="831691" cy="506973"/>
          </a:xfrm>
        </xdr:grpSpPr>
        <xdr:sp macro="" textlink="">
          <xdr:nvSpPr>
            <xdr:cNvPr id="992" name="object 76">
              <a:extLst>
                <a:ext uri="{FF2B5EF4-FFF2-40B4-BE49-F238E27FC236}">
                  <a16:creationId xmlns:a16="http://schemas.microsoft.com/office/drawing/2014/main" id="{FB84F9BA-63AB-6142-96E6-02A907910932}"/>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993" name="object 77">
              <a:extLst>
                <a:ext uri="{FF2B5EF4-FFF2-40B4-BE49-F238E27FC236}">
                  <a16:creationId xmlns:a16="http://schemas.microsoft.com/office/drawing/2014/main" id="{FE9AAB2B-90B1-19E5-5D0D-C960FB661908}"/>
                </a:ext>
              </a:extLst>
            </xdr:cNvPr>
            <xdr:cNvPicPr/>
          </xdr:nvPicPr>
          <xdr:blipFill>
            <a:blip xmlns:r="http://schemas.openxmlformats.org/officeDocument/2006/relationships" r:embed="rId6" cstate="print">
              <a:duotone>
                <a:prstClr val="black"/>
                <a:srgbClr val="695E4A">
                  <a:tint val="45000"/>
                  <a:satMod val="400000"/>
                </a:srgbClr>
              </a:duotone>
              <a:extLst>
                <a:ext uri="{BEBA8EAE-BF5A-486C-A8C5-ECC9F3942E4B}">
                  <a14:imgProps xmlns:a14="http://schemas.microsoft.com/office/drawing/2010/main">
                    <a14:imgLayer r:embed="rId7">
                      <a14:imgEffect>
                        <a14:saturation sat="0"/>
                      </a14:imgEffect>
                    </a14:imgLayer>
                  </a14:imgProps>
                </a:ext>
              </a:extLst>
            </a:blip>
            <a:stretch>
              <a:fillRect/>
            </a:stretch>
          </xdr:blipFill>
          <xdr:spPr>
            <a:xfrm>
              <a:off x="423763" y="561872"/>
              <a:ext cx="151229" cy="138638"/>
            </a:xfrm>
            <a:prstGeom prst="rect">
              <a:avLst/>
            </a:prstGeom>
          </xdr:spPr>
        </xdr:pic>
        <xdr:grpSp>
          <xdr:nvGrpSpPr>
            <xdr:cNvPr id="994" name="Agrupar 169">
              <a:extLst>
                <a:ext uri="{FF2B5EF4-FFF2-40B4-BE49-F238E27FC236}">
                  <a16:creationId xmlns:a16="http://schemas.microsoft.com/office/drawing/2014/main" id="{69C284B5-72D6-5D17-5476-391AEE3FC7F5}"/>
                </a:ext>
              </a:extLst>
            </xdr:cNvPr>
            <xdr:cNvGrpSpPr/>
          </xdr:nvGrpSpPr>
          <xdr:grpSpPr>
            <a:xfrm>
              <a:off x="81496" y="748716"/>
              <a:ext cx="831691" cy="265956"/>
              <a:chOff x="81496" y="747958"/>
              <a:chExt cx="832004" cy="265956"/>
            </a:xfrm>
          </xdr:grpSpPr>
          <xdr:sp macro="" textlink="">
            <xdr:nvSpPr>
              <xdr:cNvPr id="995" name="object 78">
                <a:extLst>
                  <a:ext uri="{FF2B5EF4-FFF2-40B4-BE49-F238E27FC236}">
                    <a16:creationId xmlns:a16="http://schemas.microsoft.com/office/drawing/2014/main" id="{98D97CDC-9CC0-194E-E183-CC3C8F5CC742}"/>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996" name="object 89">
                <a:extLst>
                  <a:ext uri="{FF2B5EF4-FFF2-40B4-BE49-F238E27FC236}">
                    <a16:creationId xmlns:a16="http://schemas.microsoft.com/office/drawing/2014/main" id="{74EF1BE4-F62E-B610-8D3D-04FA09E186A5}"/>
                  </a:ext>
                </a:extLst>
              </xdr:cNvPr>
              <xdr:cNvSpPr txBox="1"/>
            </xdr:nvSpPr>
            <xdr:spPr>
              <a:xfrm>
                <a:off x="238616" y="813158"/>
                <a:ext cx="517763" cy="14838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Home</a:t>
                </a:r>
                <a:endParaRPr sz="800" b="0">
                  <a:solidFill>
                    <a:srgbClr val="695E4A"/>
                  </a:solidFill>
                  <a:latin typeface="Roboto"/>
                  <a:cs typeface="Roboto"/>
                </a:endParaRPr>
              </a:p>
            </xdr:txBody>
          </xdr:sp>
        </xdr:grpSp>
      </xdr:grpSp>
      <xdr:grpSp>
        <xdr:nvGrpSpPr>
          <xdr:cNvPr id="997" name="Agrupar 5">
            <a:hlinkClick xmlns:r="http://schemas.openxmlformats.org/officeDocument/2006/relationships" r:id="rId8"/>
            <a:extLst>
              <a:ext uri="{FF2B5EF4-FFF2-40B4-BE49-F238E27FC236}">
                <a16:creationId xmlns:a16="http://schemas.microsoft.com/office/drawing/2014/main" id="{BF37A3CD-E971-7445-44D0-64FEABA23AE0}"/>
              </a:ext>
            </a:extLst>
          </xdr:cNvPr>
          <xdr:cNvGrpSpPr/>
        </xdr:nvGrpSpPr>
        <xdr:grpSpPr>
          <a:xfrm>
            <a:off x="1875546" y="1984492"/>
            <a:ext cx="841455" cy="507425"/>
            <a:chOff x="1873229" y="506582"/>
            <a:chExt cx="834675" cy="508090"/>
          </a:xfrm>
        </xdr:grpSpPr>
        <xdr:grpSp>
          <xdr:nvGrpSpPr>
            <xdr:cNvPr id="998" name="Agrupar 162">
              <a:extLst>
                <a:ext uri="{FF2B5EF4-FFF2-40B4-BE49-F238E27FC236}">
                  <a16:creationId xmlns:a16="http://schemas.microsoft.com/office/drawing/2014/main" id="{47ED7854-5985-6DA1-C18C-030ACE968C58}"/>
                </a:ext>
              </a:extLst>
            </xdr:cNvPr>
            <xdr:cNvGrpSpPr/>
          </xdr:nvGrpSpPr>
          <xdr:grpSpPr>
            <a:xfrm>
              <a:off x="1873229" y="748716"/>
              <a:ext cx="834675" cy="265956"/>
              <a:chOff x="1873229" y="746828"/>
              <a:chExt cx="834675" cy="265956"/>
            </a:xfrm>
          </xdr:grpSpPr>
          <xdr:sp macro="" textlink="">
            <xdr:nvSpPr>
              <xdr:cNvPr id="999" name="object 80">
                <a:extLst>
                  <a:ext uri="{FF2B5EF4-FFF2-40B4-BE49-F238E27FC236}">
                    <a16:creationId xmlns:a16="http://schemas.microsoft.com/office/drawing/2014/main" id="{5CB0A1A7-5EC7-D025-2472-420315157D6B}"/>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000" name="object 90">
                <a:extLst>
                  <a:ext uri="{FF2B5EF4-FFF2-40B4-BE49-F238E27FC236}">
                    <a16:creationId xmlns:a16="http://schemas.microsoft.com/office/drawing/2014/main" id="{941EE796-7F6E-E5CF-9A57-060DA5013083}"/>
                  </a:ext>
                </a:extLst>
              </xdr:cNvPr>
              <xdr:cNvSpPr txBox="1"/>
            </xdr:nvSpPr>
            <xdr:spPr>
              <a:xfrm>
                <a:off x="2084552" y="812028"/>
                <a:ext cx="412027" cy="14838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b="0" spc="-1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001" name="object 109">
              <a:extLst>
                <a:ext uri="{FF2B5EF4-FFF2-40B4-BE49-F238E27FC236}">
                  <a16:creationId xmlns:a16="http://schemas.microsoft.com/office/drawing/2014/main" id="{E1DBABA3-21F6-3717-3429-DA0A4B4AD71D}"/>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002" name="object 110">
              <a:extLst>
                <a:ext uri="{FF2B5EF4-FFF2-40B4-BE49-F238E27FC236}">
                  <a16:creationId xmlns:a16="http://schemas.microsoft.com/office/drawing/2014/main" id="{1980E50F-7CB4-C268-FC75-39CDC7788C9B}"/>
                </a:ext>
              </a:extLst>
            </xdr:cNvPr>
            <xdr:cNvPicPr/>
          </xdr:nvPicPr>
          <xdr:blipFill>
            <a:blip xmlns:r="http://schemas.openxmlformats.org/officeDocument/2006/relationships" r:embed="rId9"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grpSp>
        <xdr:nvGrpSpPr>
          <xdr:cNvPr id="1003" name="Agrupar 6">
            <a:hlinkClick xmlns:r="http://schemas.openxmlformats.org/officeDocument/2006/relationships" r:id="rId10"/>
            <a:extLst>
              <a:ext uri="{FF2B5EF4-FFF2-40B4-BE49-F238E27FC236}">
                <a16:creationId xmlns:a16="http://schemas.microsoft.com/office/drawing/2014/main" id="{C3DA7E10-330B-F359-33EB-94C87150B621}"/>
              </a:ext>
            </a:extLst>
          </xdr:cNvPr>
          <xdr:cNvGrpSpPr/>
        </xdr:nvGrpSpPr>
        <xdr:grpSpPr>
          <a:xfrm>
            <a:off x="2781308" y="1984492"/>
            <a:ext cx="832871" cy="515820"/>
            <a:chOff x="2772406" y="506582"/>
            <a:chExt cx="830722" cy="516496"/>
          </a:xfrm>
        </xdr:grpSpPr>
        <xdr:grpSp>
          <xdr:nvGrpSpPr>
            <xdr:cNvPr id="1004" name="Agrupar 157">
              <a:extLst>
                <a:ext uri="{FF2B5EF4-FFF2-40B4-BE49-F238E27FC236}">
                  <a16:creationId xmlns:a16="http://schemas.microsoft.com/office/drawing/2014/main" id="{D25DDE80-2104-3CA3-6F56-E900DB48368D}"/>
                </a:ext>
              </a:extLst>
            </xdr:cNvPr>
            <xdr:cNvGrpSpPr/>
          </xdr:nvGrpSpPr>
          <xdr:grpSpPr>
            <a:xfrm>
              <a:off x="2772406" y="740312"/>
              <a:ext cx="830722" cy="282766"/>
              <a:chOff x="2772407" y="742280"/>
              <a:chExt cx="830722" cy="282766"/>
            </a:xfrm>
          </xdr:grpSpPr>
          <xdr:sp macro="" textlink="">
            <xdr:nvSpPr>
              <xdr:cNvPr id="1005" name="object 80">
                <a:extLst>
                  <a:ext uri="{FF2B5EF4-FFF2-40B4-BE49-F238E27FC236}">
                    <a16:creationId xmlns:a16="http://schemas.microsoft.com/office/drawing/2014/main" id="{F09E373B-4774-C535-36E4-93CCFFA67581}"/>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006" name="object 90">
                <a:extLst>
                  <a:ext uri="{FF2B5EF4-FFF2-40B4-BE49-F238E27FC236}">
                    <a16:creationId xmlns:a16="http://schemas.microsoft.com/office/drawing/2014/main" id="{114F7946-23A3-2B85-005C-12152CDB8A1F}"/>
                  </a:ext>
                </a:extLst>
              </xdr:cNvPr>
              <xdr:cNvSpPr txBox="1"/>
            </xdr:nvSpPr>
            <xdr:spPr>
              <a:xfrm>
                <a:off x="2981702" y="742280"/>
                <a:ext cx="412130" cy="282766"/>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Public Targets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007" name="object 109">
              <a:extLst>
                <a:ext uri="{FF2B5EF4-FFF2-40B4-BE49-F238E27FC236}">
                  <a16:creationId xmlns:a16="http://schemas.microsoft.com/office/drawing/2014/main" id="{AF0A2C0A-D018-10B9-19DA-CF2C611F4AC2}"/>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008" name="Imagem 159">
              <a:extLst>
                <a:ext uri="{FF2B5EF4-FFF2-40B4-BE49-F238E27FC236}">
                  <a16:creationId xmlns:a16="http://schemas.microsoft.com/office/drawing/2014/main" id="{8561552E-BEF1-8ADB-C734-4EAE077AE97B}"/>
                </a:ext>
              </a:extLst>
            </xdr:cNvPr>
            <xdr:cNvPicPr>
              <a:picLocks noChangeAspect="1"/>
            </xdr:cNvPicPr>
          </xdr:nvPicPr>
          <xdr:blipFill>
            <a:blip xmlns:r="http://schemas.openxmlformats.org/officeDocument/2006/relationships" r:embed="rId11">
              <a:duotone>
                <a:prstClr val="black"/>
                <a:srgbClr val="695E4A">
                  <a:tint val="45000"/>
                  <a:satMod val="400000"/>
                </a:srgbClr>
              </a:duotone>
              <a:extLst>
                <a:ext uri="{BEBA8EAE-BF5A-486C-A8C5-ECC9F3942E4B}">
                  <a14:imgProps xmlns:a14="http://schemas.microsoft.com/office/drawing/2010/main">
                    <a14:imgLayer r:embed="rId12">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1009" name="Agrupar 7">
            <a:hlinkClick xmlns:r="http://schemas.openxmlformats.org/officeDocument/2006/relationships" r:id="rId13"/>
            <a:extLst>
              <a:ext uri="{FF2B5EF4-FFF2-40B4-BE49-F238E27FC236}">
                <a16:creationId xmlns:a16="http://schemas.microsoft.com/office/drawing/2014/main" id="{120B887A-1019-9CCB-72B6-1AE1C7FA0432}"/>
              </a:ext>
            </a:extLst>
          </xdr:cNvPr>
          <xdr:cNvGrpSpPr/>
        </xdr:nvGrpSpPr>
        <xdr:grpSpPr>
          <a:xfrm>
            <a:off x="978366" y="1985607"/>
            <a:ext cx="832872" cy="506309"/>
            <a:chOff x="978002" y="507699"/>
            <a:chExt cx="830725" cy="506973"/>
          </a:xfrm>
        </xdr:grpSpPr>
        <xdr:grpSp>
          <xdr:nvGrpSpPr>
            <xdr:cNvPr id="1010" name="Agrupar 152">
              <a:extLst>
                <a:ext uri="{FF2B5EF4-FFF2-40B4-BE49-F238E27FC236}">
                  <a16:creationId xmlns:a16="http://schemas.microsoft.com/office/drawing/2014/main" id="{1500D8E6-56EA-2FFF-B2CF-73692FE52B90}"/>
                </a:ext>
              </a:extLst>
            </xdr:cNvPr>
            <xdr:cNvGrpSpPr/>
          </xdr:nvGrpSpPr>
          <xdr:grpSpPr>
            <a:xfrm>
              <a:off x="978002" y="748716"/>
              <a:ext cx="830725" cy="265956"/>
              <a:chOff x="978002" y="747945"/>
              <a:chExt cx="830725" cy="265956"/>
            </a:xfrm>
          </xdr:grpSpPr>
          <xdr:sp macro="" textlink="">
            <xdr:nvSpPr>
              <xdr:cNvPr id="1011" name="object 80">
                <a:extLst>
                  <a:ext uri="{FF2B5EF4-FFF2-40B4-BE49-F238E27FC236}">
                    <a16:creationId xmlns:a16="http://schemas.microsoft.com/office/drawing/2014/main" id="{87D20551-6FA0-5583-1ECE-F9FDAC43DCD9}"/>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012" name="object 90">
                <a:extLst>
                  <a:ext uri="{FF2B5EF4-FFF2-40B4-BE49-F238E27FC236}">
                    <a16:creationId xmlns:a16="http://schemas.microsoft.com/office/drawing/2014/main" id="{87FC69B1-3000-EFFE-8DED-347B3F8DB7D5}"/>
                  </a:ext>
                </a:extLst>
              </xdr:cNvPr>
              <xdr:cNvSpPr txBox="1"/>
            </xdr:nvSpPr>
            <xdr:spPr>
              <a:xfrm>
                <a:off x="1187960" y="813145"/>
                <a:ext cx="410811" cy="14838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Index</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013" name="object 109">
              <a:extLst>
                <a:ext uri="{FF2B5EF4-FFF2-40B4-BE49-F238E27FC236}">
                  <a16:creationId xmlns:a16="http://schemas.microsoft.com/office/drawing/2014/main" id="{645C22C7-1DB9-904B-9550-99B593A8C374}"/>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1014" name="Imagem 154">
              <a:extLst>
                <a:ext uri="{FF2B5EF4-FFF2-40B4-BE49-F238E27FC236}">
                  <a16:creationId xmlns:a16="http://schemas.microsoft.com/office/drawing/2014/main" id="{1CE7FC89-12D4-A698-D45D-00EB1BAC57F6}"/>
                </a:ext>
              </a:extLst>
            </xdr:cNvPr>
            <xdr:cNvPicPr>
              <a:picLocks noChangeAspect="1"/>
            </xdr:cNvPicPr>
          </xdr:nvPicPr>
          <xdr:blipFill>
            <a:blip xmlns:r="http://schemas.openxmlformats.org/officeDocument/2006/relationships" r:embed="rId14">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1015" name="Agrupar 8">
            <a:hlinkClick xmlns:r="http://schemas.openxmlformats.org/officeDocument/2006/relationships" r:id="rId15"/>
            <a:extLst>
              <a:ext uri="{FF2B5EF4-FFF2-40B4-BE49-F238E27FC236}">
                <a16:creationId xmlns:a16="http://schemas.microsoft.com/office/drawing/2014/main" id="{6A26E946-F0FE-E84C-846D-45EE84E022C6}"/>
              </a:ext>
            </a:extLst>
          </xdr:cNvPr>
          <xdr:cNvGrpSpPr/>
        </xdr:nvGrpSpPr>
        <xdr:grpSpPr>
          <a:xfrm>
            <a:off x="3678487" y="1984492"/>
            <a:ext cx="832872" cy="528026"/>
            <a:chOff x="3667630" y="506582"/>
            <a:chExt cx="830725" cy="528718"/>
          </a:xfrm>
        </xdr:grpSpPr>
        <xdr:grpSp>
          <xdr:nvGrpSpPr>
            <xdr:cNvPr id="1016" name="Agrupar 147">
              <a:extLst>
                <a:ext uri="{FF2B5EF4-FFF2-40B4-BE49-F238E27FC236}">
                  <a16:creationId xmlns:a16="http://schemas.microsoft.com/office/drawing/2014/main" id="{868F6645-E4D7-1469-EC82-FB9280FADA86}"/>
                </a:ext>
              </a:extLst>
            </xdr:cNvPr>
            <xdr:cNvGrpSpPr/>
          </xdr:nvGrpSpPr>
          <xdr:grpSpPr>
            <a:xfrm>
              <a:off x="3667630" y="748796"/>
              <a:ext cx="830725" cy="286504"/>
              <a:chOff x="3667631" y="750764"/>
              <a:chExt cx="830725" cy="286504"/>
            </a:xfrm>
          </xdr:grpSpPr>
          <xdr:sp macro="" textlink="">
            <xdr:nvSpPr>
              <xdr:cNvPr id="1017" name="object 80">
                <a:extLst>
                  <a:ext uri="{FF2B5EF4-FFF2-40B4-BE49-F238E27FC236}">
                    <a16:creationId xmlns:a16="http://schemas.microsoft.com/office/drawing/2014/main" id="{C6F7ACE1-6701-E062-B874-45B54683F589}"/>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018" name="object 90">
                <a:extLst>
                  <a:ext uri="{FF2B5EF4-FFF2-40B4-BE49-F238E27FC236}">
                    <a16:creationId xmlns:a16="http://schemas.microsoft.com/office/drawing/2014/main" id="{A340C994-5064-257F-B89A-ACD9277EED3A}"/>
                  </a:ext>
                </a:extLst>
              </xdr:cNvPr>
              <xdr:cNvSpPr txBox="1"/>
            </xdr:nvSpPr>
            <xdr:spPr>
              <a:xfrm>
                <a:off x="3799609" y="754502"/>
                <a:ext cx="566769" cy="28276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Integrated Report</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019" name="object 109">
              <a:extLst>
                <a:ext uri="{FF2B5EF4-FFF2-40B4-BE49-F238E27FC236}">
                  <a16:creationId xmlns:a16="http://schemas.microsoft.com/office/drawing/2014/main" id="{2484003D-C8C6-EC63-A17C-E3C8EE0F1971}"/>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020" name="Imagem 149">
              <a:extLst>
                <a:ext uri="{FF2B5EF4-FFF2-40B4-BE49-F238E27FC236}">
                  <a16:creationId xmlns:a16="http://schemas.microsoft.com/office/drawing/2014/main" id="{3FE91760-95D4-1D73-A967-954860AB9122}"/>
                </a:ext>
              </a:extLst>
            </xdr:cNvPr>
            <xdr:cNvPicPr>
              <a:picLocks noChangeAspect="1"/>
            </xdr:cNvPicPr>
          </xdr:nvPicPr>
          <xdr:blipFill>
            <a:blip xmlns:r="http://schemas.openxmlformats.org/officeDocument/2006/relationships" r:embed="rId16">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1021" name="Agrupar 9">
            <a:hlinkClick xmlns:r="http://schemas.openxmlformats.org/officeDocument/2006/relationships" r:id="rId17"/>
            <a:extLst>
              <a:ext uri="{FF2B5EF4-FFF2-40B4-BE49-F238E27FC236}">
                <a16:creationId xmlns:a16="http://schemas.microsoft.com/office/drawing/2014/main" id="{83533233-C29A-B1AB-DB5B-F9348FA8554D}"/>
              </a:ext>
            </a:extLst>
          </xdr:cNvPr>
          <xdr:cNvGrpSpPr/>
        </xdr:nvGrpSpPr>
        <xdr:grpSpPr>
          <a:xfrm>
            <a:off x="4575667" y="1984492"/>
            <a:ext cx="825212" cy="528024"/>
            <a:chOff x="4562857" y="506582"/>
            <a:chExt cx="827700" cy="528716"/>
          </a:xfrm>
        </xdr:grpSpPr>
        <xdr:grpSp>
          <xdr:nvGrpSpPr>
            <xdr:cNvPr id="1022" name="Agrupar 142">
              <a:extLst>
                <a:ext uri="{FF2B5EF4-FFF2-40B4-BE49-F238E27FC236}">
                  <a16:creationId xmlns:a16="http://schemas.microsoft.com/office/drawing/2014/main" id="{BAA5C24A-3D69-9FE2-46C3-A273820070D2}"/>
                </a:ext>
              </a:extLst>
            </xdr:cNvPr>
            <xdr:cNvGrpSpPr/>
          </xdr:nvGrpSpPr>
          <xdr:grpSpPr>
            <a:xfrm>
              <a:off x="4562857" y="748796"/>
              <a:ext cx="827700" cy="286502"/>
              <a:chOff x="4562859" y="750764"/>
              <a:chExt cx="827700" cy="286502"/>
            </a:xfrm>
          </xdr:grpSpPr>
          <xdr:sp macro="" textlink="">
            <xdr:nvSpPr>
              <xdr:cNvPr id="1023" name="object 80">
                <a:extLst>
                  <a:ext uri="{FF2B5EF4-FFF2-40B4-BE49-F238E27FC236}">
                    <a16:creationId xmlns:a16="http://schemas.microsoft.com/office/drawing/2014/main" id="{2A57EABC-E7BA-2A68-0C39-529B79ECBB33}"/>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024" name="object 90">
                <a:extLst>
                  <a:ext uri="{FF2B5EF4-FFF2-40B4-BE49-F238E27FC236}">
                    <a16:creationId xmlns:a16="http://schemas.microsoft.com/office/drawing/2014/main" id="{D657BDE2-1CCD-2BA9-193C-55D13D66FB4E}"/>
                  </a:ext>
                </a:extLst>
              </xdr:cNvPr>
              <xdr:cNvSpPr txBox="1"/>
            </xdr:nvSpPr>
            <xdr:spPr>
              <a:xfrm>
                <a:off x="4694707" y="754502"/>
                <a:ext cx="564004" cy="282764"/>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Corporate Governance</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025" name="object 109">
              <a:extLst>
                <a:ext uri="{FF2B5EF4-FFF2-40B4-BE49-F238E27FC236}">
                  <a16:creationId xmlns:a16="http://schemas.microsoft.com/office/drawing/2014/main" id="{AD7732D5-AB7D-573C-475E-E134CAD39F86}"/>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026" name="object 113">
              <a:extLst>
                <a:ext uri="{FF2B5EF4-FFF2-40B4-BE49-F238E27FC236}">
                  <a16:creationId xmlns:a16="http://schemas.microsoft.com/office/drawing/2014/main" id="{8F71376E-1631-29ED-9507-53DEE50123B0}"/>
                </a:ext>
              </a:extLst>
            </xdr:cNvPr>
            <xdr:cNvPicPr/>
          </xdr:nvPicPr>
          <xdr:blipFill>
            <a:blip xmlns:r="http://schemas.openxmlformats.org/officeDocument/2006/relationships" r:embed="rId18" cstate="print">
              <a:duotone>
                <a:prstClr val="black"/>
                <a:srgbClr val="695E4A">
                  <a:tint val="45000"/>
                  <a:satMod val="400000"/>
                </a:srgbClr>
              </a:duotone>
              <a:extLst>
                <a:ext uri="{BEBA8EAE-BF5A-486C-A8C5-ECC9F3942E4B}">
                  <a14:imgProps xmlns:a14="http://schemas.microsoft.com/office/drawing/2010/main">
                    <a14:imgLayer r:embed="rId19">
                      <a14:imgEffect>
                        <a14:saturation sat="0"/>
                      </a14:imgEffect>
                    </a14:imgLayer>
                  </a14:imgProps>
                </a:ext>
              </a:extLst>
            </a:blip>
            <a:stretch>
              <a:fillRect/>
            </a:stretch>
          </xdr:blipFill>
          <xdr:spPr>
            <a:xfrm>
              <a:off x="4886742" y="530601"/>
              <a:ext cx="179935" cy="179498"/>
            </a:xfrm>
            <a:prstGeom prst="rect">
              <a:avLst/>
            </a:prstGeom>
          </xdr:spPr>
        </xdr:pic>
      </xdr:grpSp>
      <xdr:grpSp>
        <xdr:nvGrpSpPr>
          <xdr:cNvPr id="1027" name="Agrupar 10">
            <a:hlinkClick xmlns:r="http://schemas.openxmlformats.org/officeDocument/2006/relationships" r:id="rId20"/>
            <a:extLst>
              <a:ext uri="{FF2B5EF4-FFF2-40B4-BE49-F238E27FC236}">
                <a16:creationId xmlns:a16="http://schemas.microsoft.com/office/drawing/2014/main" id="{CB2FA0C3-C9EF-6EE7-D62E-517436ACF50B}"/>
              </a:ext>
            </a:extLst>
          </xdr:cNvPr>
          <xdr:cNvGrpSpPr/>
        </xdr:nvGrpSpPr>
        <xdr:grpSpPr>
          <a:xfrm>
            <a:off x="5465188" y="1984492"/>
            <a:ext cx="821659" cy="507345"/>
            <a:chOff x="5455059" y="506582"/>
            <a:chExt cx="822006" cy="508010"/>
          </a:xfrm>
        </xdr:grpSpPr>
        <xdr:sp macro="" textlink="">
          <xdr:nvSpPr>
            <xdr:cNvPr id="1028" name="object 80">
              <a:extLst>
                <a:ext uri="{FF2B5EF4-FFF2-40B4-BE49-F238E27FC236}">
                  <a16:creationId xmlns:a16="http://schemas.microsoft.com/office/drawing/2014/main" id="{23052BF3-A02C-4667-FDBF-843960AFF995}"/>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029" name="object 90">
              <a:extLst>
                <a:ext uri="{FF2B5EF4-FFF2-40B4-BE49-F238E27FC236}">
                  <a16:creationId xmlns:a16="http://schemas.microsoft.com/office/drawing/2014/main" id="{C0B5CFC1-10FA-DF21-67AE-9B01E5AEC7AA}"/>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Financial Capital</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1030" name="object 109">
              <a:extLst>
                <a:ext uri="{FF2B5EF4-FFF2-40B4-BE49-F238E27FC236}">
                  <a16:creationId xmlns:a16="http://schemas.microsoft.com/office/drawing/2014/main" id="{560A80BC-2276-DE0A-FB58-EFED21D9497C}"/>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031" name="object 73">
              <a:extLst>
                <a:ext uri="{FF2B5EF4-FFF2-40B4-BE49-F238E27FC236}">
                  <a16:creationId xmlns:a16="http://schemas.microsoft.com/office/drawing/2014/main" id="{9F892CAC-DC5D-6A69-E4D7-11975BAEFAE7}"/>
                </a:ext>
              </a:extLst>
            </xdr:cNvPr>
            <xdr:cNvPicPr/>
          </xdr:nvPicPr>
          <xdr:blipFill>
            <a:blip xmlns:r="http://schemas.openxmlformats.org/officeDocument/2006/relationships" r:embed="rId21"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1032" name="Agrupar 11">
            <a:hlinkClick xmlns:r="http://schemas.openxmlformats.org/officeDocument/2006/relationships" r:id="rId22"/>
            <a:extLst>
              <a:ext uri="{FF2B5EF4-FFF2-40B4-BE49-F238E27FC236}">
                <a16:creationId xmlns:a16="http://schemas.microsoft.com/office/drawing/2014/main" id="{8188B055-42D1-8E92-806D-707F892FBD5B}"/>
              </a:ext>
            </a:extLst>
          </xdr:cNvPr>
          <xdr:cNvGrpSpPr/>
        </xdr:nvGrpSpPr>
        <xdr:grpSpPr>
          <a:xfrm>
            <a:off x="6351154" y="1984492"/>
            <a:ext cx="833333" cy="528024"/>
            <a:chOff x="6341567" y="506582"/>
            <a:chExt cx="831188" cy="528716"/>
          </a:xfrm>
        </xdr:grpSpPr>
        <xdr:grpSp>
          <xdr:nvGrpSpPr>
            <xdr:cNvPr id="1033" name="Agrupar 133">
              <a:extLst>
                <a:ext uri="{FF2B5EF4-FFF2-40B4-BE49-F238E27FC236}">
                  <a16:creationId xmlns:a16="http://schemas.microsoft.com/office/drawing/2014/main" id="{72747EEF-CFEF-C625-1332-98366749EF8C}"/>
                </a:ext>
              </a:extLst>
            </xdr:cNvPr>
            <xdr:cNvGrpSpPr/>
          </xdr:nvGrpSpPr>
          <xdr:grpSpPr>
            <a:xfrm>
              <a:off x="6341567" y="748796"/>
              <a:ext cx="831188" cy="286502"/>
              <a:chOff x="6341570" y="750764"/>
              <a:chExt cx="831188" cy="286502"/>
            </a:xfrm>
          </xdr:grpSpPr>
          <xdr:sp macro="" textlink="">
            <xdr:nvSpPr>
              <xdr:cNvPr id="1034" name="object 80">
                <a:extLst>
                  <a:ext uri="{FF2B5EF4-FFF2-40B4-BE49-F238E27FC236}">
                    <a16:creationId xmlns:a16="http://schemas.microsoft.com/office/drawing/2014/main" id="{5FC57EB2-DBEB-1731-796E-117CBDD84AE7}"/>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035" name="object 90">
                <a:extLst>
                  <a:ext uri="{FF2B5EF4-FFF2-40B4-BE49-F238E27FC236}">
                    <a16:creationId xmlns:a16="http://schemas.microsoft.com/office/drawing/2014/main" id="{B7D580A9-59C9-8A42-2181-060DBBBF06CC}"/>
                  </a:ext>
                </a:extLst>
              </xdr:cNvPr>
              <xdr:cNvSpPr txBox="1"/>
            </xdr:nvSpPr>
            <xdr:spPr>
              <a:xfrm>
                <a:off x="6473974" y="754502"/>
                <a:ext cx="566381" cy="282764"/>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Natural Capital</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036" name="object 109">
              <a:extLst>
                <a:ext uri="{FF2B5EF4-FFF2-40B4-BE49-F238E27FC236}">
                  <a16:creationId xmlns:a16="http://schemas.microsoft.com/office/drawing/2014/main" id="{5AEEDD27-528C-A8E3-C456-5F062E8E7515}"/>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037" name="object 54">
              <a:extLst>
                <a:ext uri="{FF2B5EF4-FFF2-40B4-BE49-F238E27FC236}">
                  <a16:creationId xmlns:a16="http://schemas.microsoft.com/office/drawing/2014/main" id="{5B65C5A3-C876-89EF-B9CF-7D46312E3633}"/>
                </a:ext>
              </a:extLst>
            </xdr:cNvPr>
            <xdr:cNvPicPr/>
          </xdr:nvPicPr>
          <xdr:blipFill>
            <a:blip xmlns:r="http://schemas.openxmlformats.org/officeDocument/2006/relationships" r:embed="rId23" cstate="print">
              <a:duotone>
                <a:prstClr val="black"/>
                <a:srgbClr val="695E4A">
                  <a:tint val="45000"/>
                  <a:satMod val="400000"/>
                </a:srgbClr>
              </a:duotone>
            </a:blip>
            <a:stretch>
              <a:fillRect/>
            </a:stretch>
          </xdr:blipFill>
          <xdr:spPr>
            <a:xfrm>
              <a:off x="6647979" y="574536"/>
              <a:ext cx="218370" cy="143598"/>
            </a:xfrm>
            <a:prstGeom prst="rect">
              <a:avLst/>
            </a:prstGeom>
          </xdr:spPr>
        </xdr:pic>
      </xdr:grpSp>
      <xdr:grpSp>
        <xdr:nvGrpSpPr>
          <xdr:cNvPr id="1038" name="Agrupar 12">
            <a:hlinkClick xmlns:r="http://schemas.openxmlformats.org/officeDocument/2006/relationships" r:id="rId24"/>
            <a:extLst>
              <a:ext uri="{FF2B5EF4-FFF2-40B4-BE49-F238E27FC236}">
                <a16:creationId xmlns:a16="http://schemas.microsoft.com/office/drawing/2014/main" id="{BD1BD702-F720-9870-01AB-37DCFF2626A8}"/>
              </a:ext>
            </a:extLst>
          </xdr:cNvPr>
          <xdr:cNvGrpSpPr/>
        </xdr:nvGrpSpPr>
        <xdr:grpSpPr>
          <a:xfrm>
            <a:off x="7248796" y="1984492"/>
            <a:ext cx="840992" cy="528024"/>
            <a:chOff x="7237257" y="506582"/>
            <a:chExt cx="834211" cy="528716"/>
          </a:xfrm>
        </xdr:grpSpPr>
        <xdr:grpSp>
          <xdr:nvGrpSpPr>
            <xdr:cNvPr id="1039" name="Agrupar 128">
              <a:extLst>
                <a:ext uri="{FF2B5EF4-FFF2-40B4-BE49-F238E27FC236}">
                  <a16:creationId xmlns:a16="http://schemas.microsoft.com/office/drawing/2014/main" id="{91F011CA-F2D0-E63E-E803-3B31B26A7AAC}"/>
                </a:ext>
              </a:extLst>
            </xdr:cNvPr>
            <xdr:cNvGrpSpPr/>
          </xdr:nvGrpSpPr>
          <xdr:grpSpPr>
            <a:xfrm>
              <a:off x="7237257" y="748796"/>
              <a:ext cx="834211" cy="286502"/>
              <a:chOff x="7237260" y="750764"/>
              <a:chExt cx="834211" cy="286502"/>
            </a:xfrm>
          </xdr:grpSpPr>
          <xdr:sp macro="" textlink="">
            <xdr:nvSpPr>
              <xdr:cNvPr id="1040" name="object 80">
                <a:extLst>
                  <a:ext uri="{FF2B5EF4-FFF2-40B4-BE49-F238E27FC236}">
                    <a16:creationId xmlns:a16="http://schemas.microsoft.com/office/drawing/2014/main" id="{F718F69B-07D7-D4FF-931E-6E919FB80477}"/>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041" name="object 90">
                <a:extLst>
                  <a:ext uri="{FF2B5EF4-FFF2-40B4-BE49-F238E27FC236}">
                    <a16:creationId xmlns:a16="http://schemas.microsoft.com/office/drawing/2014/main" id="{52CFB2B2-488B-50D2-86BF-C421549634C5}"/>
                  </a:ext>
                </a:extLst>
              </xdr:cNvPr>
              <xdr:cNvSpPr txBox="1"/>
            </xdr:nvSpPr>
            <xdr:spPr>
              <a:xfrm>
                <a:off x="7370145" y="754502"/>
                <a:ext cx="568441" cy="282764"/>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Human Capital</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042" name="object 109">
              <a:extLst>
                <a:ext uri="{FF2B5EF4-FFF2-40B4-BE49-F238E27FC236}">
                  <a16:creationId xmlns:a16="http://schemas.microsoft.com/office/drawing/2014/main" id="{D9189F16-2F8A-E297-8D68-1BD410056C4E}"/>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043" name="object 64">
              <a:extLst>
                <a:ext uri="{FF2B5EF4-FFF2-40B4-BE49-F238E27FC236}">
                  <a16:creationId xmlns:a16="http://schemas.microsoft.com/office/drawing/2014/main" id="{591C7F67-2FD7-B5F7-BD1F-1750839F6AE2}"/>
                </a:ext>
              </a:extLst>
            </xdr:cNvPr>
            <xdr:cNvPicPr/>
          </xdr:nvPicPr>
          <xdr:blipFill>
            <a:blip xmlns:r="http://schemas.openxmlformats.org/officeDocument/2006/relationships" r:embed="rId25" cstate="print">
              <a:duotone>
                <a:prstClr val="black"/>
                <a:srgbClr val="695E4A">
                  <a:tint val="45000"/>
                  <a:satMod val="400000"/>
                </a:srgbClr>
              </a:duotone>
            </a:blip>
            <a:stretch>
              <a:fillRect/>
            </a:stretch>
          </xdr:blipFill>
          <xdr:spPr>
            <a:xfrm>
              <a:off x="7570700" y="569905"/>
              <a:ext cx="167329" cy="143539"/>
            </a:xfrm>
            <a:prstGeom prst="rect">
              <a:avLst/>
            </a:prstGeom>
          </xdr:spPr>
        </xdr:pic>
      </xdr:grpSp>
      <xdr:grpSp>
        <xdr:nvGrpSpPr>
          <xdr:cNvPr id="1044" name="Agrupar 13">
            <a:hlinkClick xmlns:r="http://schemas.openxmlformats.org/officeDocument/2006/relationships" r:id="rId26"/>
            <a:extLst>
              <a:ext uri="{FF2B5EF4-FFF2-40B4-BE49-F238E27FC236}">
                <a16:creationId xmlns:a16="http://schemas.microsoft.com/office/drawing/2014/main" id="{33D2AAFA-1437-99A7-40F8-104454643470}"/>
              </a:ext>
            </a:extLst>
          </xdr:cNvPr>
          <xdr:cNvGrpSpPr/>
        </xdr:nvGrpSpPr>
        <xdr:grpSpPr>
          <a:xfrm>
            <a:off x="8154096" y="1984492"/>
            <a:ext cx="833334" cy="528024"/>
            <a:chOff x="8135970" y="506582"/>
            <a:chExt cx="831188" cy="528716"/>
          </a:xfrm>
        </xdr:grpSpPr>
        <xdr:grpSp>
          <xdr:nvGrpSpPr>
            <xdr:cNvPr id="1045" name="Agrupar 123">
              <a:extLst>
                <a:ext uri="{FF2B5EF4-FFF2-40B4-BE49-F238E27FC236}">
                  <a16:creationId xmlns:a16="http://schemas.microsoft.com/office/drawing/2014/main" id="{E7653154-ABC9-88A3-D6A8-5E7AD7F7D6C7}"/>
                </a:ext>
              </a:extLst>
            </xdr:cNvPr>
            <xdr:cNvGrpSpPr/>
          </xdr:nvGrpSpPr>
          <xdr:grpSpPr>
            <a:xfrm>
              <a:off x="8135970" y="748796"/>
              <a:ext cx="831188" cy="286502"/>
              <a:chOff x="8135974" y="750764"/>
              <a:chExt cx="831188" cy="286502"/>
            </a:xfrm>
          </xdr:grpSpPr>
          <xdr:sp macro="" textlink="">
            <xdr:nvSpPr>
              <xdr:cNvPr id="1046" name="object 80">
                <a:extLst>
                  <a:ext uri="{FF2B5EF4-FFF2-40B4-BE49-F238E27FC236}">
                    <a16:creationId xmlns:a16="http://schemas.microsoft.com/office/drawing/2014/main" id="{B79256F8-9BB6-6334-A601-59AC93241977}"/>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047" name="object 90">
                <a:extLst>
                  <a:ext uri="{FF2B5EF4-FFF2-40B4-BE49-F238E27FC236}">
                    <a16:creationId xmlns:a16="http://schemas.microsoft.com/office/drawing/2014/main" id="{A7F7936B-00EE-285D-8B88-9759A41F3AEC}"/>
                  </a:ext>
                </a:extLst>
              </xdr:cNvPr>
              <xdr:cNvSpPr txBox="1"/>
            </xdr:nvSpPr>
            <xdr:spPr>
              <a:xfrm>
                <a:off x="8294123" y="754502"/>
                <a:ext cx="514891" cy="282764"/>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Social Capital</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048" name="object 109">
              <a:extLst>
                <a:ext uri="{FF2B5EF4-FFF2-40B4-BE49-F238E27FC236}">
                  <a16:creationId xmlns:a16="http://schemas.microsoft.com/office/drawing/2014/main" id="{04F81717-577F-DDDD-8C07-920E31C2DDFA}"/>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049" name="object 51">
              <a:extLst>
                <a:ext uri="{FF2B5EF4-FFF2-40B4-BE49-F238E27FC236}">
                  <a16:creationId xmlns:a16="http://schemas.microsoft.com/office/drawing/2014/main" id="{2069083E-8582-4DDF-8ECF-46CD941E8088}"/>
                </a:ext>
              </a:extLst>
            </xdr:cNvPr>
            <xdr:cNvPicPr/>
          </xdr:nvPicPr>
          <xdr:blipFill>
            <a:blip xmlns:r="http://schemas.openxmlformats.org/officeDocument/2006/relationships" r:embed="rId27"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grpSp>
        <xdr:nvGrpSpPr>
          <xdr:cNvPr id="1050" name="Agrupar 14">
            <a:hlinkClick xmlns:r="http://schemas.openxmlformats.org/officeDocument/2006/relationships" r:id="rId28"/>
            <a:extLst>
              <a:ext uri="{FF2B5EF4-FFF2-40B4-BE49-F238E27FC236}">
                <a16:creationId xmlns:a16="http://schemas.microsoft.com/office/drawing/2014/main" id="{D016225A-DE64-B038-B12F-A37521FCB329}"/>
              </a:ext>
            </a:extLst>
          </xdr:cNvPr>
          <xdr:cNvGrpSpPr/>
        </xdr:nvGrpSpPr>
        <xdr:grpSpPr>
          <a:xfrm>
            <a:off x="9051739" y="1984492"/>
            <a:ext cx="828102" cy="528024"/>
            <a:chOff x="9031660" y="506582"/>
            <a:chExt cx="829416" cy="528716"/>
          </a:xfrm>
        </xdr:grpSpPr>
        <xdr:grpSp>
          <xdr:nvGrpSpPr>
            <xdr:cNvPr id="1051" name="Agrupar 118">
              <a:extLst>
                <a:ext uri="{FF2B5EF4-FFF2-40B4-BE49-F238E27FC236}">
                  <a16:creationId xmlns:a16="http://schemas.microsoft.com/office/drawing/2014/main" id="{C4850801-1EA3-06C9-F4F6-438DE336B7AF}"/>
                </a:ext>
              </a:extLst>
            </xdr:cNvPr>
            <xdr:cNvGrpSpPr/>
          </xdr:nvGrpSpPr>
          <xdr:grpSpPr>
            <a:xfrm>
              <a:off x="9031660" y="748796"/>
              <a:ext cx="829416" cy="286502"/>
              <a:chOff x="9031664" y="750764"/>
              <a:chExt cx="829416" cy="286502"/>
            </a:xfrm>
          </xdr:grpSpPr>
          <xdr:sp macro="" textlink="">
            <xdr:nvSpPr>
              <xdr:cNvPr id="1052" name="object 80">
                <a:extLst>
                  <a:ext uri="{FF2B5EF4-FFF2-40B4-BE49-F238E27FC236}">
                    <a16:creationId xmlns:a16="http://schemas.microsoft.com/office/drawing/2014/main" id="{B24CBFD2-AE95-66A2-98C1-96AB3EEA2011}"/>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ysClr val="window" lastClr="FFFFFF"/>
              </a:solidFill>
              <a:ln w="6350">
                <a:solidFill>
                  <a:srgbClr val="695E4A"/>
                </a:solidFill>
              </a:ln>
            </xdr:spPr>
            <xdr:txBody>
              <a:bodyPr wrap="square" lIns="0" tIns="0" rIns="0" bIns="0" rtlCol="0"/>
              <a:lstStyle>
                <a:defPPr>
                  <a:defRPr kern="0"/>
                </a:defPPr>
              </a:lstStyle>
              <a:p>
                <a:endParaRPr/>
              </a:p>
            </xdr:txBody>
          </xdr:sp>
          <xdr:sp macro="" textlink="">
            <xdr:nvSpPr>
              <xdr:cNvPr id="1053" name="object 90">
                <a:extLst>
                  <a:ext uri="{FF2B5EF4-FFF2-40B4-BE49-F238E27FC236}">
                    <a16:creationId xmlns:a16="http://schemas.microsoft.com/office/drawing/2014/main" id="{40AD6E75-AA48-864E-6E8D-D6B26E3BCFBE}"/>
                  </a:ext>
                </a:extLst>
              </xdr:cNvPr>
              <xdr:cNvSpPr txBox="1"/>
            </xdr:nvSpPr>
            <xdr:spPr>
              <a:xfrm>
                <a:off x="9163786" y="754502"/>
                <a:ext cx="565174" cy="282764"/>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Intellectual Capital</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054" name="object 109">
              <a:extLst>
                <a:ext uri="{FF2B5EF4-FFF2-40B4-BE49-F238E27FC236}">
                  <a16:creationId xmlns:a16="http://schemas.microsoft.com/office/drawing/2014/main" id="{217618BD-CB25-A9E9-AAE9-C1BCC95F641A}"/>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055" name="object 70">
              <a:extLst>
                <a:ext uri="{FF2B5EF4-FFF2-40B4-BE49-F238E27FC236}">
                  <a16:creationId xmlns:a16="http://schemas.microsoft.com/office/drawing/2014/main" id="{2F8EEDD5-4865-FED6-FD02-4E4DDA503430}"/>
                </a:ext>
              </a:extLst>
            </xdr:cNvPr>
            <xdr:cNvPicPr/>
          </xdr:nvPicPr>
          <xdr:blipFill>
            <a:blip xmlns:r="http://schemas.openxmlformats.org/officeDocument/2006/relationships" r:embed="rId29"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1056" name="Agrupar 15">
            <a:hlinkClick xmlns:r="http://schemas.openxmlformats.org/officeDocument/2006/relationships" r:id="rId2"/>
            <a:extLst>
              <a:ext uri="{FF2B5EF4-FFF2-40B4-BE49-F238E27FC236}">
                <a16:creationId xmlns:a16="http://schemas.microsoft.com/office/drawing/2014/main" id="{A12171C1-A02A-9E87-4C49-CDAAA32DF312}"/>
              </a:ext>
            </a:extLst>
          </xdr:cNvPr>
          <xdr:cNvGrpSpPr/>
        </xdr:nvGrpSpPr>
        <xdr:grpSpPr>
          <a:xfrm>
            <a:off x="9944149" y="1984492"/>
            <a:ext cx="828105" cy="528024"/>
            <a:chOff x="9925578" y="506582"/>
            <a:chExt cx="829416" cy="528716"/>
          </a:xfrm>
        </xdr:grpSpPr>
        <xdr:grpSp>
          <xdr:nvGrpSpPr>
            <xdr:cNvPr id="1057" name="Agrupar 26">
              <a:extLst>
                <a:ext uri="{FF2B5EF4-FFF2-40B4-BE49-F238E27FC236}">
                  <a16:creationId xmlns:a16="http://schemas.microsoft.com/office/drawing/2014/main" id="{5C334262-65F7-0A14-E0D8-B08EF9F08660}"/>
                </a:ext>
              </a:extLst>
            </xdr:cNvPr>
            <xdr:cNvGrpSpPr/>
          </xdr:nvGrpSpPr>
          <xdr:grpSpPr>
            <a:xfrm>
              <a:off x="9925578" y="748796"/>
              <a:ext cx="829416" cy="286502"/>
              <a:chOff x="9925583" y="750764"/>
              <a:chExt cx="829416" cy="286502"/>
            </a:xfrm>
          </xdr:grpSpPr>
          <xdr:sp macro="" textlink="">
            <xdr:nvSpPr>
              <xdr:cNvPr id="1058" name="object 80">
                <a:extLst>
                  <a:ext uri="{FF2B5EF4-FFF2-40B4-BE49-F238E27FC236}">
                    <a16:creationId xmlns:a16="http://schemas.microsoft.com/office/drawing/2014/main" id="{055141FB-099C-92EB-3EDD-E6F04A40A98D}"/>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695E4A"/>
              </a:solidFill>
              <a:ln w="6350">
                <a:solidFill>
                  <a:srgbClr val="695E4A"/>
                </a:solidFill>
              </a:ln>
            </xdr:spPr>
            <xdr:txBody>
              <a:bodyPr wrap="square" lIns="0" tIns="0" rIns="0" bIns="0" rtlCol="0"/>
              <a:lstStyle>
                <a:defPPr>
                  <a:defRPr kern="0"/>
                </a:defPPr>
              </a:lstStyle>
              <a:p>
                <a:endParaRPr/>
              </a:p>
            </xdr:txBody>
          </xdr:sp>
          <xdr:sp macro="" textlink="">
            <xdr:nvSpPr>
              <xdr:cNvPr id="1059" name="object 90">
                <a:extLst>
                  <a:ext uri="{FF2B5EF4-FFF2-40B4-BE49-F238E27FC236}">
                    <a16:creationId xmlns:a16="http://schemas.microsoft.com/office/drawing/2014/main" id="{CD7F45AE-2229-C022-E7F7-95F20F7CD3D0}"/>
                  </a:ext>
                </a:extLst>
              </xdr:cNvPr>
              <xdr:cNvSpPr txBox="1"/>
            </xdr:nvSpPr>
            <xdr:spPr>
              <a:xfrm>
                <a:off x="9965865" y="754502"/>
                <a:ext cx="748854" cy="282764"/>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1" baseline="0">
                    <a:solidFill>
                      <a:schemeClr val="bg1"/>
                    </a:solidFill>
                    <a:latin typeface="Roboto" panose="02000000000000000000" pitchFamily="2" charset="0"/>
                    <a:ea typeface="Roboto" panose="02000000000000000000" pitchFamily="2" charset="0"/>
                    <a:cs typeface="Roboto" panose="02000000000000000000" pitchFamily="2" charset="0"/>
                  </a:rPr>
                  <a:t>Manufactured Capital</a:t>
                </a:r>
                <a:endParaRPr sz="800" b="1" baseline="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060" name="object 109">
              <a:extLst>
                <a:ext uri="{FF2B5EF4-FFF2-40B4-BE49-F238E27FC236}">
                  <a16:creationId xmlns:a16="http://schemas.microsoft.com/office/drawing/2014/main" id="{71726458-405C-3EA7-644A-BBCE3886EC8E}"/>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061" name="object 67">
              <a:extLst>
                <a:ext uri="{FF2B5EF4-FFF2-40B4-BE49-F238E27FC236}">
                  <a16:creationId xmlns:a16="http://schemas.microsoft.com/office/drawing/2014/main" id="{D32D7748-5D50-81EA-4510-239818AF63E1}"/>
                </a:ext>
              </a:extLst>
            </xdr:cNvPr>
            <xdr:cNvPicPr/>
          </xdr:nvPicPr>
          <xdr:blipFill>
            <a:blip xmlns:r="http://schemas.openxmlformats.org/officeDocument/2006/relationships" r:embed="rId30"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1062" name="Agrupar 16">
            <a:hlinkClick xmlns:r="http://schemas.openxmlformats.org/officeDocument/2006/relationships" r:id="rId31"/>
            <a:extLst>
              <a:ext uri="{FF2B5EF4-FFF2-40B4-BE49-F238E27FC236}">
                <a16:creationId xmlns:a16="http://schemas.microsoft.com/office/drawing/2014/main" id="{2E782F0A-0F1A-9787-11DD-83A4EF5FF47B}"/>
              </a:ext>
            </a:extLst>
          </xdr:cNvPr>
          <xdr:cNvGrpSpPr/>
        </xdr:nvGrpSpPr>
        <xdr:grpSpPr>
          <a:xfrm>
            <a:off x="10836566" y="1984492"/>
            <a:ext cx="820920" cy="528024"/>
            <a:chOff x="10819501" y="506582"/>
            <a:chExt cx="826871" cy="528716"/>
          </a:xfrm>
        </xdr:grpSpPr>
        <xdr:grpSp>
          <xdr:nvGrpSpPr>
            <xdr:cNvPr id="1063" name="Agrupar 21">
              <a:extLst>
                <a:ext uri="{FF2B5EF4-FFF2-40B4-BE49-F238E27FC236}">
                  <a16:creationId xmlns:a16="http://schemas.microsoft.com/office/drawing/2014/main" id="{CDD3F161-E12D-F621-24AA-FE92129E7923}"/>
                </a:ext>
              </a:extLst>
            </xdr:cNvPr>
            <xdr:cNvGrpSpPr/>
          </xdr:nvGrpSpPr>
          <xdr:grpSpPr>
            <a:xfrm>
              <a:off x="10819501" y="748796"/>
              <a:ext cx="826871" cy="286502"/>
              <a:chOff x="10819501" y="750764"/>
              <a:chExt cx="826871" cy="286502"/>
            </a:xfrm>
          </xdr:grpSpPr>
          <xdr:sp macro="" textlink="">
            <xdr:nvSpPr>
              <xdr:cNvPr id="1064" name="object 80">
                <a:extLst>
                  <a:ext uri="{FF2B5EF4-FFF2-40B4-BE49-F238E27FC236}">
                    <a16:creationId xmlns:a16="http://schemas.microsoft.com/office/drawing/2014/main" id="{9FC7E90E-7595-80EF-D77B-FED7EB71AD34}"/>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065" name="object 90">
                <a:extLst>
                  <a:ext uri="{FF2B5EF4-FFF2-40B4-BE49-F238E27FC236}">
                    <a16:creationId xmlns:a16="http://schemas.microsoft.com/office/drawing/2014/main" id="{8E9C187D-72ED-F55D-FFBA-DCDEA7A2546F}"/>
                  </a:ext>
                </a:extLst>
              </xdr:cNvPr>
              <xdr:cNvSpPr txBox="1"/>
            </xdr:nvSpPr>
            <xdr:spPr>
              <a:xfrm>
                <a:off x="10858730" y="754502"/>
                <a:ext cx="748412" cy="282764"/>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Eneva-specific Indicators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066" name="object 109">
              <a:extLst>
                <a:ext uri="{FF2B5EF4-FFF2-40B4-BE49-F238E27FC236}">
                  <a16:creationId xmlns:a16="http://schemas.microsoft.com/office/drawing/2014/main" id="{C2DE87F8-AFB6-5C8C-8A82-1164C92BCD31}"/>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067" name="Imagem 23">
              <a:extLst>
                <a:ext uri="{FF2B5EF4-FFF2-40B4-BE49-F238E27FC236}">
                  <a16:creationId xmlns:a16="http://schemas.microsoft.com/office/drawing/2014/main" id="{91861511-0EB9-0424-2A2D-C93150A91788}"/>
                </a:ext>
              </a:extLst>
            </xdr:cNvPr>
            <xdr:cNvPicPr>
              <a:picLocks noChangeAspect="1"/>
            </xdr:cNvPicPr>
          </xdr:nvPicPr>
          <xdr:blipFill>
            <a:blip xmlns:r="http://schemas.openxmlformats.org/officeDocument/2006/relationships" r:embed="rId32">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grpSp>
        <xdr:nvGrpSpPr>
          <xdr:cNvPr id="1068" name="Agrupar 17">
            <a:extLst>
              <a:ext uri="{FF2B5EF4-FFF2-40B4-BE49-F238E27FC236}">
                <a16:creationId xmlns:a16="http://schemas.microsoft.com/office/drawing/2014/main" id="{1B6485E2-87E7-AE9F-502E-71904B454603}"/>
              </a:ext>
            </a:extLst>
          </xdr:cNvPr>
          <xdr:cNvGrpSpPr/>
        </xdr:nvGrpSpPr>
        <xdr:grpSpPr>
          <a:xfrm>
            <a:off x="10064474" y="1640038"/>
            <a:ext cx="1315654" cy="179263"/>
            <a:chOff x="10031056" y="1635749"/>
            <a:chExt cx="1313331" cy="179263"/>
          </a:xfrm>
        </xdr:grpSpPr>
        <xdr:sp macro="" textlink="">
          <xdr:nvSpPr>
            <xdr:cNvPr id="1069" name="object 2">
              <a:extLst>
                <a:ext uri="{FF2B5EF4-FFF2-40B4-BE49-F238E27FC236}">
                  <a16:creationId xmlns:a16="http://schemas.microsoft.com/office/drawing/2014/main" id="{4F2A860B-CD65-A298-0512-AB098C56AFA7}"/>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sz="1000" b="1" spc="-20">
                  <a:solidFill>
                    <a:srgbClr val="0396A9"/>
                  </a:solidFill>
                  <a:latin typeface="Roboto"/>
                  <a:cs typeface="Roboto"/>
                </a:rPr>
                <a:t>2025</a:t>
              </a:r>
              <a:r>
                <a:rPr lang="pt-BR" sz="1000" b="1" spc="-20">
                  <a:solidFill>
                    <a:srgbClr val="0396A9"/>
                  </a:solidFill>
                  <a:latin typeface="Roboto"/>
                  <a:cs typeface="Roboto"/>
                </a:rPr>
                <a:t> </a:t>
              </a:r>
              <a:r>
                <a:rPr kumimoji="0" lang="pt-BR" sz="1000" b="1" i="0" u="none" strike="noStrike" kern="0" cap="none" spc="0" normalizeH="0" baseline="0" noProof="0">
                  <a:ln>
                    <a:noFill/>
                  </a:ln>
                  <a:solidFill>
                    <a:srgbClr val="695E4A"/>
                  </a:solidFill>
                  <a:effectLst/>
                  <a:uLnTx/>
                  <a:uFillTx/>
                  <a:latin typeface="Roboto"/>
                  <a:ea typeface="+mn-ea"/>
                  <a:cs typeface="Roboto"/>
                </a:rPr>
                <a:t>Databook</a:t>
              </a:r>
              <a:endParaRPr sz="1000">
                <a:latin typeface="Roboto"/>
                <a:cs typeface="Roboto"/>
              </a:endParaRPr>
            </a:p>
          </xdr:txBody>
        </xdr:sp>
        <xdr:pic>
          <xdr:nvPicPr>
            <xdr:cNvPr id="1070" name="Gráfico 19" descr="Círculo com seta para a esquerda estrutura de tópicos">
              <a:hlinkClick xmlns:r="http://schemas.openxmlformats.org/officeDocument/2006/relationships" r:id="rId28"/>
              <a:extLst>
                <a:ext uri="{FF2B5EF4-FFF2-40B4-BE49-F238E27FC236}">
                  <a16:creationId xmlns:a16="http://schemas.microsoft.com/office/drawing/2014/main" id="{C62F7022-B592-D5EB-E2F6-C5C2079DD782}"/>
                </a:ext>
              </a:extLst>
            </xdr:cNvPr>
            <xdr:cNvPicPr>
              <a:picLocks noChangeAspect="1"/>
            </xdr:cNvPicPr>
          </xdr:nvPicPr>
          <xdr:blipFill>
            <a:blip xmlns:r="http://schemas.openxmlformats.org/officeDocument/2006/relationships" r:embed="rId33">
              <a:extLst>
                <a:ext uri="{96DAC541-7B7A-43D3-8B79-37D633B846F1}">
                  <asvg:svgBlip xmlns:asvg="http://schemas.microsoft.com/office/drawing/2016/SVG/main" r:embed="rId34"/>
                </a:ext>
              </a:extLst>
            </a:blip>
            <a:stretch>
              <a:fillRect/>
            </a:stretch>
          </xdr:blipFill>
          <xdr:spPr>
            <a:xfrm rot="10800000">
              <a:off x="10031056" y="1635750"/>
              <a:ext cx="179193" cy="179262"/>
            </a:xfrm>
            <a:prstGeom prst="rect">
              <a:avLst/>
            </a:prstGeom>
          </xdr:spPr>
        </xdr:pic>
        <xdr:pic>
          <xdr:nvPicPr>
            <xdr:cNvPr id="1071" name="Gráfico 20" descr="Círculo com seta para a esquerda estrutura de tópicos">
              <a:hlinkClick xmlns:r="http://schemas.openxmlformats.org/officeDocument/2006/relationships" r:id="rId31"/>
              <a:extLst>
                <a:ext uri="{FF2B5EF4-FFF2-40B4-BE49-F238E27FC236}">
                  <a16:creationId xmlns:a16="http://schemas.microsoft.com/office/drawing/2014/main" id="{44496C1C-51F2-CE97-E4D2-A95543A7934C}"/>
                </a:ext>
              </a:extLst>
            </xdr:cNvPr>
            <xdr:cNvPicPr>
              <a:picLocks noChangeAspect="1"/>
            </xdr:cNvPicPr>
          </xdr:nvPicPr>
          <xdr:blipFill>
            <a:blip xmlns:r="http://schemas.openxmlformats.org/officeDocument/2006/relationships" r:embed="rId33">
              <a:extLst>
                <a:ext uri="{96DAC541-7B7A-43D3-8B79-37D633B846F1}">
                  <asvg:svgBlip xmlns:asvg="http://schemas.microsoft.com/office/drawing/2016/SVG/main" r:embed="rId34"/>
                </a:ext>
              </a:extLst>
            </a:blip>
            <a:stretch>
              <a:fillRect/>
            </a:stretch>
          </xdr:blipFill>
          <xdr:spPr>
            <a:xfrm>
              <a:off x="11169427" y="1635749"/>
              <a:ext cx="174960" cy="179262"/>
            </a:xfrm>
            <a:prstGeom prst="rect">
              <a:avLst/>
            </a:prstGeom>
          </xdr:spPr>
        </xdr:pic>
      </xdr:grpSp>
    </xdr:grpSp>
    <xdr:clientData/>
  </xdr:twoCellAnchor>
</xdr:wsDr>
</file>

<file path=xl/drawings/drawing34.xml><?xml version="1.0" encoding="utf-8"?>
<xdr:wsDr xmlns:xdr="http://schemas.openxmlformats.org/drawingml/2006/spreadsheetDrawing" xmlns:a="http://schemas.openxmlformats.org/drawingml/2006/main">
  <xdr:twoCellAnchor>
    <xdr:from>
      <xdr:col>15</xdr:col>
      <xdr:colOff>110061</xdr:colOff>
      <xdr:row>2</xdr:row>
      <xdr:rowOff>296340</xdr:rowOff>
    </xdr:from>
    <xdr:to>
      <xdr:col>16</xdr:col>
      <xdr:colOff>379865</xdr:colOff>
      <xdr:row>2</xdr:row>
      <xdr:rowOff>548340</xdr:rowOff>
    </xdr:to>
    <xdr:grpSp>
      <xdr:nvGrpSpPr>
        <xdr:cNvPr id="11" name="Agrupar 1">
          <a:extLst>
            <a:ext uri="{FF2B5EF4-FFF2-40B4-BE49-F238E27FC236}">
              <a16:creationId xmlns:a16="http://schemas.microsoft.com/office/drawing/2014/main" id="{3CEFA797-927C-40C7-9337-5479A15DC158}"/>
            </a:ext>
          </a:extLst>
        </xdr:cNvPr>
        <xdr:cNvGrpSpPr/>
      </xdr:nvGrpSpPr>
      <xdr:grpSpPr>
        <a:xfrm>
          <a:off x="11444811" y="677340"/>
          <a:ext cx="850829" cy="252000"/>
          <a:chOff x="12008769" y="654841"/>
          <a:chExt cx="861208" cy="252000"/>
        </a:xfrm>
      </xdr:grpSpPr>
      <xdr:sp macro="" textlink="">
        <xdr:nvSpPr>
          <xdr:cNvPr id="12" name="object 80">
            <a:hlinkClick xmlns:r="http://schemas.openxmlformats.org/officeDocument/2006/relationships" r:id="rId1"/>
            <a:extLst>
              <a:ext uri="{FF2B5EF4-FFF2-40B4-BE49-F238E27FC236}">
                <a16:creationId xmlns:a16="http://schemas.microsoft.com/office/drawing/2014/main" id="{6CE1BB93-5EB9-8CB1-61F4-6812671886B0}"/>
              </a:ext>
            </a:extLst>
          </xdr:cNvPr>
          <xdr:cNvSpPr/>
        </xdr:nvSpPr>
        <xdr:spPr>
          <a:xfrm>
            <a:off x="12008769" y="654841"/>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sp macro="" textlink="">
        <xdr:nvSpPr>
          <xdr:cNvPr id="13" name="object 90">
            <a:hlinkClick xmlns:r="http://schemas.openxmlformats.org/officeDocument/2006/relationships" r:id="rId1"/>
            <a:extLst>
              <a:ext uri="{FF2B5EF4-FFF2-40B4-BE49-F238E27FC236}">
                <a16:creationId xmlns:a16="http://schemas.microsoft.com/office/drawing/2014/main" id="{C55401C3-547D-76FC-9CD1-149712BD0428}"/>
              </a:ext>
            </a:extLst>
          </xdr:cNvPr>
          <xdr:cNvSpPr txBox="1"/>
        </xdr:nvSpPr>
        <xdr:spPr>
          <a:xfrm>
            <a:off x="12129773" y="654841"/>
            <a:ext cx="619200" cy="2520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Detailed Criteria</a:t>
            </a:r>
          </a:p>
        </xdr:txBody>
      </xdr:sp>
    </xdr:grpSp>
    <xdr:clientData/>
  </xdr:twoCellAnchor>
  <xdr:twoCellAnchor editAs="absolute">
    <xdr:from>
      <xdr:col>0</xdr:col>
      <xdr:colOff>111568</xdr:colOff>
      <xdr:row>4</xdr:row>
      <xdr:rowOff>50262</xdr:rowOff>
    </xdr:from>
    <xdr:to>
      <xdr:col>15</xdr:col>
      <xdr:colOff>524948</xdr:colOff>
      <xdr:row>79</xdr:row>
      <xdr:rowOff>51875</xdr:rowOff>
    </xdr:to>
    <xdr:grpSp>
      <xdr:nvGrpSpPr>
        <xdr:cNvPr id="77" name="Agrupar 116">
          <a:extLst>
            <a:ext uri="{FF2B5EF4-FFF2-40B4-BE49-F238E27FC236}">
              <a16:creationId xmlns:a16="http://schemas.microsoft.com/office/drawing/2014/main" id="{3B5513C3-7D31-4E92-B88F-891082270A0A}"/>
            </a:ext>
          </a:extLst>
        </xdr:cNvPr>
        <xdr:cNvGrpSpPr/>
      </xdr:nvGrpSpPr>
      <xdr:grpSpPr>
        <a:xfrm>
          <a:off x="111568" y="1259937"/>
          <a:ext cx="11748130" cy="13555688"/>
          <a:chOff x="38099" y="1228725"/>
          <a:chExt cx="11205815" cy="10379248"/>
        </a:xfrm>
      </xdr:grpSpPr>
      <xdr:sp macro="" textlink="">
        <xdr:nvSpPr>
          <xdr:cNvPr id="78" name="Retângulo: Cantos Arredondados 117">
            <a:extLst>
              <a:ext uri="{FF2B5EF4-FFF2-40B4-BE49-F238E27FC236}">
                <a16:creationId xmlns:a16="http://schemas.microsoft.com/office/drawing/2014/main" id="{2D05F1B4-6E2C-0C75-E959-B530B3FD47DE}"/>
              </a:ext>
            </a:extLst>
          </xdr:cNvPr>
          <xdr:cNvSpPr/>
        </xdr:nvSpPr>
        <xdr:spPr>
          <a:xfrm>
            <a:off x="38099" y="1419222"/>
            <a:ext cx="11205815" cy="10188751"/>
          </a:xfrm>
          <a:prstGeom prst="roundRect">
            <a:avLst>
              <a:gd name="adj" fmla="val 760"/>
            </a:avLst>
          </a:prstGeom>
          <a:noFill/>
          <a:ln w="12700">
            <a:solidFill>
              <a:srgbClr val="7F5A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grpSp>
        <xdr:nvGrpSpPr>
          <xdr:cNvPr id="79" name="Agrupar 118">
            <a:extLst>
              <a:ext uri="{FF2B5EF4-FFF2-40B4-BE49-F238E27FC236}">
                <a16:creationId xmlns:a16="http://schemas.microsoft.com/office/drawing/2014/main" id="{E51E6E63-FD19-1AD9-614B-C753B831DAEC}"/>
              </a:ext>
            </a:extLst>
          </xdr:cNvPr>
          <xdr:cNvGrpSpPr/>
        </xdr:nvGrpSpPr>
        <xdr:grpSpPr>
          <a:xfrm>
            <a:off x="200025" y="1228725"/>
            <a:ext cx="4860757" cy="360000"/>
            <a:chOff x="94396" y="1260391"/>
            <a:chExt cx="4860757" cy="413650"/>
          </a:xfrm>
        </xdr:grpSpPr>
        <xdr:sp macro="" textlink="">
          <xdr:nvSpPr>
            <xdr:cNvPr id="80" name="Retângulo: Cantos Diagonais Arredondados 119">
              <a:hlinkClick xmlns:r="http://schemas.openxmlformats.org/officeDocument/2006/relationships" r:id="rId2"/>
              <a:extLst>
                <a:ext uri="{FF2B5EF4-FFF2-40B4-BE49-F238E27FC236}">
                  <a16:creationId xmlns:a16="http://schemas.microsoft.com/office/drawing/2014/main" id="{86992494-2A45-59CF-FF79-C536554A9FA8}"/>
                </a:ext>
              </a:extLst>
            </xdr:cNvPr>
            <xdr:cNvSpPr/>
          </xdr:nvSpPr>
          <xdr:spPr>
            <a:xfrm>
              <a:off x="94396" y="1260391"/>
              <a:ext cx="1526678" cy="413650"/>
            </a:xfrm>
            <a:prstGeom prst="round2DiagRect">
              <a:avLst>
                <a:gd name="adj1" fmla="val 27881"/>
                <a:gd name="adj2" fmla="val 5623"/>
              </a:avLst>
            </a:prstGeom>
            <a:solidFill>
              <a:srgbClr val="7F5A00"/>
            </a:solidFill>
            <a:ln w="12700">
              <a:solidFill>
                <a:srgbClr val="7F5A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pt-BR" sz="1000" b="1" i="0" u="sng" strike="noStrike" kern="0" cap="none" spc="0" normalizeH="0" baseline="0" noProof="0">
                  <a:ln>
                    <a:noFill/>
                  </a:ln>
                  <a:solidFill>
                    <a:prstClr val="white"/>
                  </a:solidFill>
                  <a:effectLst/>
                  <a:uLnTx/>
                  <a:uFillTx/>
                  <a:latin typeface="Calibri" panose="020F0502020204030204" pitchFamily="34" charset="0"/>
                  <a:ea typeface="Calibri" panose="020F0502020204030204" pitchFamily="34" charset="0"/>
                  <a:cs typeface="Calibri" panose="020F0502020204030204" pitchFamily="34" charset="0"/>
                </a:rPr>
                <a:t>Social and environmental contributions</a:t>
              </a:r>
            </a:p>
          </xdr:txBody>
        </xdr:sp>
        <xdr:sp macro="" textlink="">
          <xdr:nvSpPr>
            <xdr:cNvPr id="81" name="Retângulo: Cantos Diagonais Arredondados 120">
              <a:hlinkClick xmlns:r="http://schemas.openxmlformats.org/officeDocument/2006/relationships" r:id="rId3"/>
              <a:extLst>
                <a:ext uri="{FF2B5EF4-FFF2-40B4-BE49-F238E27FC236}">
                  <a16:creationId xmlns:a16="http://schemas.microsoft.com/office/drawing/2014/main" id="{BE2491CE-A350-FA4B-EA36-08E2FC8CC452}"/>
                </a:ext>
              </a:extLst>
            </xdr:cNvPr>
            <xdr:cNvSpPr/>
          </xdr:nvSpPr>
          <xdr:spPr>
            <a:xfrm>
              <a:off x="1761436" y="1260391"/>
              <a:ext cx="1526678" cy="413650"/>
            </a:xfrm>
            <a:prstGeom prst="round2DiagRect">
              <a:avLst>
                <a:gd name="adj1" fmla="val 27881"/>
                <a:gd name="adj2" fmla="val 3770"/>
              </a:avLst>
            </a:prstGeom>
            <a:solidFill>
              <a:schemeClr val="bg1"/>
            </a:solidFill>
            <a:ln w="12700">
              <a:solidFill>
                <a:srgbClr val="7F5A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Taxes and government participations</a:t>
              </a:r>
            </a:p>
          </xdr:txBody>
        </xdr:sp>
        <xdr:sp macro="" textlink="">
          <xdr:nvSpPr>
            <xdr:cNvPr id="82" name="Retângulo: Cantos Diagonais Arredondados 1">
              <a:hlinkClick xmlns:r="http://schemas.openxmlformats.org/officeDocument/2006/relationships" r:id="rId4"/>
              <a:extLst>
                <a:ext uri="{FF2B5EF4-FFF2-40B4-BE49-F238E27FC236}">
                  <a16:creationId xmlns:a16="http://schemas.microsoft.com/office/drawing/2014/main" id="{6F80D872-51D1-895A-3CDE-8DC74CDE81D9}"/>
                </a:ext>
              </a:extLst>
            </xdr:cNvPr>
            <xdr:cNvSpPr/>
          </xdr:nvSpPr>
          <xdr:spPr>
            <a:xfrm>
              <a:off x="3428475" y="1260391"/>
              <a:ext cx="1526678" cy="413650"/>
            </a:xfrm>
            <a:prstGeom prst="round2DiagRect">
              <a:avLst>
                <a:gd name="adj1" fmla="val 27881"/>
                <a:gd name="adj2" fmla="val 3770"/>
              </a:avLst>
            </a:prstGeom>
            <a:solidFill>
              <a:schemeClr val="bg1"/>
            </a:solidFill>
            <a:ln w="12700">
              <a:solidFill>
                <a:srgbClr val="7F5A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Dow Jones Sustainability</a:t>
              </a:r>
            </a:p>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 Index (DJSI)</a:t>
              </a:r>
            </a:p>
          </xdr:txBody>
        </xdr:sp>
      </xdr:grpSp>
    </xdr:grpSp>
    <xdr:clientData/>
  </xdr:twoCellAnchor>
  <xdr:twoCellAnchor editAs="absolute">
    <xdr:from>
      <xdr:col>0</xdr:col>
      <xdr:colOff>0</xdr:colOff>
      <xdr:row>0</xdr:row>
      <xdr:rowOff>-1</xdr:rowOff>
    </xdr:from>
    <xdr:to>
      <xdr:col>15</xdr:col>
      <xdr:colOff>43497</xdr:colOff>
      <xdr:row>2</xdr:row>
      <xdr:rowOff>567452</xdr:rowOff>
    </xdr:to>
    <xdr:grpSp>
      <xdr:nvGrpSpPr>
        <xdr:cNvPr id="1450" name="Agrupar 4">
          <a:extLst>
            <a:ext uri="{FF2B5EF4-FFF2-40B4-BE49-F238E27FC236}">
              <a16:creationId xmlns:a16="http://schemas.microsoft.com/office/drawing/2014/main" id="{216562DC-D602-0454-30DC-2622B2DE7990}"/>
            </a:ext>
          </a:extLst>
        </xdr:cNvPr>
        <xdr:cNvGrpSpPr/>
      </xdr:nvGrpSpPr>
      <xdr:grpSpPr>
        <a:xfrm>
          <a:off x="0" y="-1"/>
          <a:ext cx="11378247" cy="948453"/>
          <a:chOff x="0" y="16693384"/>
          <a:chExt cx="11629749" cy="1033945"/>
        </a:xfrm>
      </xdr:grpSpPr>
      <xdr:pic>
        <xdr:nvPicPr>
          <xdr:cNvPr id="1451" name="Imagem 5">
            <a:hlinkClick xmlns:r="http://schemas.openxmlformats.org/officeDocument/2006/relationships" r:id="rId5"/>
            <a:extLst>
              <a:ext uri="{FF2B5EF4-FFF2-40B4-BE49-F238E27FC236}">
                <a16:creationId xmlns:a16="http://schemas.microsoft.com/office/drawing/2014/main" id="{C4E12C4D-CD7C-F56C-3393-F93EF11FD2B4}"/>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10576" b="7840"/>
          <a:stretch>
            <a:fillRect/>
          </a:stretch>
        </xdr:blipFill>
        <xdr:spPr>
          <a:xfrm>
            <a:off x="0" y="16693384"/>
            <a:ext cx="1441667" cy="512244"/>
          </a:xfrm>
          <a:prstGeom prst="rect">
            <a:avLst/>
          </a:prstGeom>
        </xdr:spPr>
      </xdr:pic>
      <xdr:grpSp>
        <xdr:nvGrpSpPr>
          <xdr:cNvPr id="1452" name="Agrupar 6">
            <a:hlinkClick xmlns:r="http://schemas.openxmlformats.org/officeDocument/2006/relationships" r:id="rId7"/>
            <a:extLst>
              <a:ext uri="{FF2B5EF4-FFF2-40B4-BE49-F238E27FC236}">
                <a16:creationId xmlns:a16="http://schemas.microsoft.com/office/drawing/2014/main" id="{2338A4E6-A9BE-4FC6-9F9A-589B7E9531F4}"/>
              </a:ext>
            </a:extLst>
          </xdr:cNvPr>
          <xdr:cNvGrpSpPr/>
        </xdr:nvGrpSpPr>
        <xdr:grpSpPr>
          <a:xfrm>
            <a:off x="81170" y="17200418"/>
            <a:ext cx="831243" cy="506309"/>
            <a:chOff x="81496" y="507699"/>
            <a:chExt cx="831691" cy="506973"/>
          </a:xfrm>
        </xdr:grpSpPr>
        <xdr:sp macro="" textlink="">
          <xdr:nvSpPr>
            <xdr:cNvPr id="1453" name="object 76">
              <a:extLst>
                <a:ext uri="{FF2B5EF4-FFF2-40B4-BE49-F238E27FC236}">
                  <a16:creationId xmlns:a16="http://schemas.microsoft.com/office/drawing/2014/main" id="{B7C5653D-CC6D-9D9D-6FA5-4936E5ABFACF}"/>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1454" name="object 77">
              <a:extLst>
                <a:ext uri="{FF2B5EF4-FFF2-40B4-BE49-F238E27FC236}">
                  <a16:creationId xmlns:a16="http://schemas.microsoft.com/office/drawing/2014/main" id="{B4F35930-39EF-46A5-CDDF-24B1AD1241C5}"/>
                </a:ext>
              </a:extLst>
            </xdr:cNvPr>
            <xdr:cNvPicPr/>
          </xdr:nvPicPr>
          <xdr:blipFill>
            <a:blip xmlns:r="http://schemas.openxmlformats.org/officeDocument/2006/relationships" r:embed="rId8" cstate="print">
              <a:duotone>
                <a:prstClr val="black"/>
                <a:srgbClr val="695E4A">
                  <a:tint val="45000"/>
                  <a:satMod val="400000"/>
                </a:srgbClr>
              </a:duotone>
              <a:extLst>
                <a:ext uri="{BEBA8EAE-BF5A-486C-A8C5-ECC9F3942E4B}">
                  <a14:imgProps xmlns:a14="http://schemas.microsoft.com/office/drawing/2010/main">
                    <a14:imgLayer r:embed="rId9">
                      <a14:imgEffect>
                        <a14:saturation sat="0"/>
                      </a14:imgEffect>
                    </a14:imgLayer>
                  </a14:imgProps>
                </a:ext>
              </a:extLst>
            </a:blip>
            <a:stretch>
              <a:fillRect/>
            </a:stretch>
          </xdr:blipFill>
          <xdr:spPr>
            <a:xfrm>
              <a:off x="423763" y="561872"/>
              <a:ext cx="151229" cy="138638"/>
            </a:xfrm>
            <a:prstGeom prst="rect">
              <a:avLst/>
            </a:prstGeom>
          </xdr:spPr>
        </xdr:pic>
        <xdr:grpSp>
          <xdr:nvGrpSpPr>
            <xdr:cNvPr id="1455" name="Agrupar 176">
              <a:extLst>
                <a:ext uri="{FF2B5EF4-FFF2-40B4-BE49-F238E27FC236}">
                  <a16:creationId xmlns:a16="http://schemas.microsoft.com/office/drawing/2014/main" id="{CEA472EE-FA5F-3171-061D-A2E9E5F8F9F9}"/>
                </a:ext>
              </a:extLst>
            </xdr:cNvPr>
            <xdr:cNvGrpSpPr/>
          </xdr:nvGrpSpPr>
          <xdr:grpSpPr>
            <a:xfrm>
              <a:off x="81496" y="748716"/>
              <a:ext cx="831691" cy="265956"/>
              <a:chOff x="81496" y="747958"/>
              <a:chExt cx="832004" cy="265956"/>
            </a:xfrm>
          </xdr:grpSpPr>
          <xdr:sp macro="" textlink="">
            <xdr:nvSpPr>
              <xdr:cNvPr id="1456" name="object 78">
                <a:extLst>
                  <a:ext uri="{FF2B5EF4-FFF2-40B4-BE49-F238E27FC236}">
                    <a16:creationId xmlns:a16="http://schemas.microsoft.com/office/drawing/2014/main" id="{3E38D983-4D77-92CA-6700-5E414692D554}"/>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457" name="object 89">
                <a:extLst>
                  <a:ext uri="{FF2B5EF4-FFF2-40B4-BE49-F238E27FC236}">
                    <a16:creationId xmlns:a16="http://schemas.microsoft.com/office/drawing/2014/main" id="{9FF7A6A4-A79E-BAF1-5D2A-7BEA9C4417E9}"/>
                  </a:ext>
                </a:extLst>
              </xdr:cNvPr>
              <xdr:cNvSpPr txBox="1"/>
            </xdr:nvSpPr>
            <xdr:spPr>
              <a:xfrm>
                <a:off x="238616" y="813158"/>
                <a:ext cx="517763" cy="14838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Home</a:t>
                </a:r>
                <a:endParaRPr sz="800" b="0">
                  <a:solidFill>
                    <a:srgbClr val="695E4A"/>
                  </a:solidFill>
                  <a:latin typeface="Roboto"/>
                  <a:cs typeface="Roboto"/>
                </a:endParaRPr>
              </a:p>
            </xdr:txBody>
          </xdr:sp>
        </xdr:grpSp>
      </xdr:grpSp>
      <xdr:grpSp>
        <xdr:nvGrpSpPr>
          <xdr:cNvPr id="1458" name="Agrupar 7">
            <a:hlinkClick xmlns:r="http://schemas.openxmlformats.org/officeDocument/2006/relationships" r:id="rId10"/>
            <a:extLst>
              <a:ext uri="{FF2B5EF4-FFF2-40B4-BE49-F238E27FC236}">
                <a16:creationId xmlns:a16="http://schemas.microsoft.com/office/drawing/2014/main" id="{86C6CE94-1572-2F39-0A44-9E42152C632E}"/>
              </a:ext>
            </a:extLst>
          </xdr:cNvPr>
          <xdr:cNvGrpSpPr/>
        </xdr:nvGrpSpPr>
        <xdr:grpSpPr>
          <a:xfrm>
            <a:off x="1871479" y="17199303"/>
            <a:ext cx="837685" cy="507425"/>
            <a:chOff x="1873229" y="506582"/>
            <a:chExt cx="834675" cy="508090"/>
          </a:xfrm>
        </xdr:grpSpPr>
        <xdr:grpSp>
          <xdr:nvGrpSpPr>
            <xdr:cNvPr id="1459" name="Agrupar 169">
              <a:extLst>
                <a:ext uri="{FF2B5EF4-FFF2-40B4-BE49-F238E27FC236}">
                  <a16:creationId xmlns:a16="http://schemas.microsoft.com/office/drawing/2014/main" id="{4EAAA9D5-E8D1-C40D-F5D4-515F94F61057}"/>
                </a:ext>
              </a:extLst>
            </xdr:cNvPr>
            <xdr:cNvGrpSpPr/>
          </xdr:nvGrpSpPr>
          <xdr:grpSpPr>
            <a:xfrm>
              <a:off x="1873229" y="748716"/>
              <a:ext cx="834675" cy="265956"/>
              <a:chOff x="1873229" y="746828"/>
              <a:chExt cx="834675" cy="265956"/>
            </a:xfrm>
          </xdr:grpSpPr>
          <xdr:sp macro="" textlink="">
            <xdr:nvSpPr>
              <xdr:cNvPr id="1460" name="object 80">
                <a:extLst>
                  <a:ext uri="{FF2B5EF4-FFF2-40B4-BE49-F238E27FC236}">
                    <a16:creationId xmlns:a16="http://schemas.microsoft.com/office/drawing/2014/main" id="{6C9A9594-C44B-7F93-EEFF-46D9BB1F7899}"/>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461" name="object 90">
                <a:extLst>
                  <a:ext uri="{FF2B5EF4-FFF2-40B4-BE49-F238E27FC236}">
                    <a16:creationId xmlns:a16="http://schemas.microsoft.com/office/drawing/2014/main" id="{6BD748CD-4CFB-20DC-E0A9-C26076129696}"/>
                  </a:ext>
                </a:extLst>
              </xdr:cNvPr>
              <xdr:cNvSpPr txBox="1"/>
            </xdr:nvSpPr>
            <xdr:spPr>
              <a:xfrm>
                <a:off x="2084552" y="812028"/>
                <a:ext cx="412027" cy="14838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b="0" spc="-1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462" name="object 109">
              <a:extLst>
                <a:ext uri="{FF2B5EF4-FFF2-40B4-BE49-F238E27FC236}">
                  <a16:creationId xmlns:a16="http://schemas.microsoft.com/office/drawing/2014/main" id="{7C27C90E-4A3E-FAF2-4A61-BECBB262ED81}"/>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63" name="object 110">
              <a:extLst>
                <a:ext uri="{FF2B5EF4-FFF2-40B4-BE49-F238E27FC236}">
                  <a16:creationId xmlns:a16="http://schemas.microsoft.com/office/drawing/2014/main" id="{6F0EBD1C-0D80-91B4-BA32-B8CC62176E50}"/>
                </a:ext>
              </a:extLst>
            </xdr:cNvPr>
            <xdr:cNvPicPr/>
          </xdr:nvPicPr>
          <xdr:blipFill>
            <a:blip xmlns:r="http://schemas.openxmlformats.org/officeDocument/2006/relationships" r:embed="rId11"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grpSp>
        <xdr:nvGrpSpPr>
          <xdr:cNvPr id="1464" name="Agrupar 8">
            <a:hlinkClick xmlns:r="http://schemas.openxmlformats.org/officeDocument/2006/relationships" r:id="rId12"/>
            <a:extLst>
              <a:ext uri="{FF2B5EF4-FFF2-40B4-BE49-F238E27FC236}">
                <a16:creationId xmlns:a16="http://schemas.microsoft.com/office/drawing/2014/main" id="{4FF9351E-29E4-3176-C881-CDE0C433573E}"/>
              </a:ext>
            </a:extLst>
          </xdr:cNvPr>
          <xdr:cNvGrpSpPr/>
        </xdr:nvGrpSpPr>
        <xdr:grpSpPr>
          <a:xfrm>
            <a:off x="2773407" y="17199303"/>
            <a:ext cx="830576" cy="515820"/>
            <a:chOff x="2772406" y="506582"/>
            <a:chExt cx="830722" cy="516496"/>
          </a:xfrm>
        </xdr:grpSpPr>
        <xdr:grpSp>
          <xdr:nvGrpSpPr>
            <xdr:cNvPr id="1465" name="Agrupar 164">
              <a:extLst>
                <a:ext uri="{FF2B5EF4-FFF2-40B4-BE49-F238E27FC236}">
                  <a16:creationId xmlns:a16="http://schemas.microsoft.com/office/drawing/2014/main" id="{1B851A3D-82A5-8AFB-AFE5-E30A47000D58}"/>
                </a:ext>
              </a:extLst>
            </xdr:cNvPr>
            <xdr:cNvGrpSpPr/>
          </xdr:nvGrpSpPr>
          <xdr:grpSpPr>
            <a:xfrm>
              <a:off x="2772406" y="740312"/>
              <a:ext cx="830722" cy="282766"/>
              <a:chOff x="2772407" y="742280"/>
              <a:chExt cx="830722" cy="282766"/>
            </a:xfrm>
          </xdr:grpSpPr>
          <xdr:sp macro="" textlink="">
            <xdr:nvSpPr>
              <xdr:cNvPr id="1466" name="object 80">
                <a:extLst>
                  <a:ext uri="{FF2B5EF4-FFF2-40B4-BE49-F238E27FC236}">
                    <a16:creationId xmlns:a16="http://schemas.microsoft.com/office/drawing/2014/main" id="{026E8F88-1FB0-40F0-FF56-9596D933568B}"/>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467" name="object 90">
                <a:extLst>
                  <a:ext uri="{FF2B5EF4-FFF2-40B4-BE49-F238E27FC236}">
                    <a16:creationId xmlns:a16="http://schemas.microsoft.com/office/drawing/2014/main" id="{673C8BB4-08AB-2780-5904-F6DCB1183523}"/>
                  </a:ext>
                </a:extLst>
              </xdr:cNvPr>
              <xdr:cNvSpPr txBox="1"/>
            </xdr:nvSpPr>
            <xdr:spPr>
              <a:xfrm>
                <a:off x="2981702" y="742280"/>
                <a:ext cx="412130" cy="282766"/>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Public Targets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468" name="object 109">
              <a:extLst>
                <a:ext uri="{FF2B5EF4-FFF2-40B4-BE49-F238E27FC236}">
                  <a16:creationId xmlns:a16="http://schemas.microsoft.com/office/drawing/2014/main" id="{FAA8842C-9822-A70F-4724-3494B3EC3610}"/>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69" name="Imagem 166">
              <a:extLst>
                <a:ext uri="{FF2B5EF4-FFF2-40B4-BE49-F238E27FC236}">
                  <a16:creationId xmlns:a16="http://schemas.microsoft.com/office/drawing/2014/main" id="{C9805742-CAFA-CF33-94B2-75E2CEF9BE3F}"/>
                </a:ext>
              </a:extLst>
            </xdr:cNvPr>
            <xdr:cNvPicPr>
              <a:picLocks noChangeAspect="1"/>
            </xdr:cNvPicPr>
          </xdr:nvPicPr>
          <xdr:blipFill>
            <a:blip xmlns:r="http://schemas.openxmlformats.org/officeDocument/2006/relationships" r:embed="rId13">
              <a:duotone>
                <a:prstClr val="black"/>
                <a:srgbClr val="695E4A">
                  <a:tint val="45000"/>
                  <a:satMod val="400000"/>
                </a:srgbClr>
              </a:duotone>
              <a:extLst>
                <a:ext uri="{BEBA8EAE-BF5A-486C-A8C5-ECC9F3942E4B}">
                  <a14:imgProps xmlns:a14="http://schemas.microsoft.com/office/drawing/2010/main">
                    <a14:imgLayer r:embed="rId14">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1470" name="Agrupar 9">
            <a:hlinkClick xmlns:r="http://schemas.openxmlformats.org/officeDocument/2006/relationships" r:id="rId15"/>
            <a:extLst>
              <a:ext uri="{FF2B5EF4-FFF2-40B4-BE49-F238E27FC236}">
                <a16:creationId xmlns:a16="http://schemas.microsoft.com/office/drawing/2014/main" id="{BE7D8E59-8679-7B05-92F8-75FF53C9ED52}"/>
              </a:ext>
            </a:extLst>
          </xdr:cNvPr>
          <xdr:cNvGrpSpPr/>
        </xdr:nvGrpSpPr>
        <xdr:grpSpPr>
          <a:xfrm>
            <a:off x="976658" y="17200418"/>
            <a:ext cx="830577" cy="506309"/>
            <a:chOff x="978002" y="507699"/>
            <a:chExt cx="830725" cy="506973"/>
          </a:xfrm>
        </xdr:grpSpPr>
        <xdr:grpSp>
          <xdr:nvGrpSpPr>
            <xdr:cNvPr id="1471" name="Agrupar 159">
              <a:extLst>
                <a:ext uri="{FF2B5EF4-FFF2-40B4-BE49-F238E27FC236}">
                  <a16:creationId xmlns:a16="http://schemas.microsoft.com/office/drawing/2014/main" id="{8670A482-BBF8-BA25-AED3-923C3DC44FEE}"/>
                </a:ext>
              </a:extLst>
            </xdr:cNvPr>
            <xdr:cNvGrpSpPr/>
          </xdr:nvGrpSpPr>
          <xdr:grpSpPr>
            <a:xfrm>
              <a:off x="978002" y="748716"/>
              <a:ext cx="830725" cy="265956"/>
              <a:chOff x="978002" y="747945"/>
              <a:chExt cx="830725" cy="265956"/>
            </a:xfrm>
          </xdr:grpSpPr>
          <xdr:sp macro="" textlink="">
            <xdr:nvSpPr>
              <xdr:cNvPr id="1472" name="object 80">
                <a:extLst>
                  <a:ext uri="{FF2B5EF4-FFF2-40B4-BE49-F238E27FC236}">
                    <a16:creationId xmlns:a16="http://schemas.microsoft.com/office/drawing/2014/main" id="{D13CCC73-94EA-13D6-8E33-5533F7F1FAFE}"/>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473" name="object 90">
                <a:extLst>
                  <a:ext uri="{FF2B5EF4-FFF2-40B4-BE49-F238E27FC236}">
                    <a16:creationId xmlns:a16="http://schemas.microsoft.com/office/drawing/2014/main" id="{5F203DAA-F3BE-0FA0-BBA2-ADB8BFA2720A}"/>
                  </a:ext>
                </a:extLst>
              </xdr:cNvPr>
              <xdr:cNvSpPr txBox="1"/>
            </xdr:nvSpPr>
            <xdr:spPr>
              <a:xfrm>
                <a:off x="1187960" y="813145"/>
                <a:ext cx="410811" cy="14838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Index</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474" name="object 109">
              <a:extLst>
                <a:ext uri="{FF2B5EF4-FFF2-40B4-BE49-F238E27FC236}">
                  <a16:creationId xmlns:a16="http://schemas.microsoft.com/office/drawing/2014/main" id="{0FAFF1FA-8E6D-5E18-C9DE-86C0BA555185}"/>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1475" name="Imagem 161">
              <a:extLst>
                <a:ext uri="{FF2B5EF4-FFF2-40B4-BE49-F238E27FC236}">
                  <a16:creationId xmlns:a16="http://schemas.microsoft.com/office/drawing/2014/main" id="{B9676A5C-7711-38D3-F7F5-7B8B94B55D91}"/>
                </a:ext>
              </a:extLst>
            </xdr:cNvPr>
            <xdr:cNvPicPr>
              <a:picLocks noChangeAspect="1"/>
            </xdr:cNvPicPr>
          </xdr:nvPicPr>
          <xdr:blipFill>
            <a:blip xmlns:r="http://schemas.openxmlformats.org/officeDocument/2006/relationships" r:embed="rId16">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1476" name="Agrupar 10">
            <a:hlinkClick xmlns:r="http://schemas.openxmlformats.org/officeDocument/2006/relationships" r:id="rId17"/>
            <a:extLst>
              <a:ext uri="{FF2B5EF4-FFF2-40B4-BE49-F238E27FC236}">
                <a16:creationId xmlns:a16="http://schemas.microsoft.com/office/drawing/2014/main" id="{4732141B-8146-8473-8064-5BED52A52C3D}"/>
              </a:ext>
            </a:extLst>
          </xdr:cNvPr>
          <xdr:cNvGrpSpPr/>
        </xdr:nvGrpSpPr>
        <xdr:grpSpPr>
          <a:xfrm>
            <a:off x="3668227" y="17199303"/>
            <a:ext cx="830576" cy="528026"/>
            <a:chOff x="3667630" y="506582"/>
            <a:chExt cx="830725" cy="528718"/>
          </a:xfrm>
        </xdr:grpSpPr>
        <xdr:grpSp>
          <xdr:nvGrpSpPr>
            <xdr:cNvPr id="1477" name="Agrupar 154">
              <a:extLst>
                <a:ext uri="{FF2B5EF4-FFF2-40B4-BE49-F238E27FC236}">
                  <a16:creationId xmlns:a16="http://schemas.microsoft.com/office/drawing/2014/main" id="{D0154EA6-F35F-FBB9-1364-8B50D62E5CFC}"/>
                </a:ext>
              </a:extLst>
            </xdr:cNvPr>
            <xdr:cNvGrpSpPr/>
          </xdr:nvGrpSpPr>
          <xdr:grpSpPr>
            <a:xfrm>
              <a:off x="3667630" y="748796"/>
              <a:ext cx="830725" cy="286504"/>
              <a:chOff x="3667631" y="750764"/>
              <a:chExt cx="830725" cy="286504"/>
            </a:xfrm>
          </xdr:grpSpPr>
          <xdr:sp macro="" textlink="">
            <xdr:nvSpPr>
              <xdr:cNvPr id="1478" name="object 80">
                <a:extLst>
                  <a:ext uri="{FF2B5EF4-FFF2-40B4-BE49-F238E27FC236}">
                    <a16:creationId xmlns:a16="http://schemas.microsoft.com/office/drawing/2014/main" id="{C40D6C84-B4CC-7571-5F1E-42C037506278}"/>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479" name="object 90">
                <a:extLst>
                  <a:ext uri="{FF2B5EF4-FFF2-40B4-BE49-F238E27FC236}">
                    <a16:creationId xmlns:a16="http://schemas.microsoft.com/office/drawing/2014/main" id="{7CA6C669-AC4B-BEF0-C587-137F97F453F3}"/>
                  </a:ext>
                </a:extLst>
              </xdr:cNvPr>
              <xdr:cNvSpPr txBox="1"/>
            </xdr:nvSpPr>
            <xdr:spPr>
              <a:xfrm>
                <a:off x="3799609" y="754502"/>
                <a:ext cx="566769" cy="28276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Integrated Report</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480" name="object 109">
              <a:extLst>
                <a:ext uri="{FF2B5EF4-FFF2-40B4-BE49-F238E27FC236}">
                  <a16:creationId xmlns:a16="http://schemas.microsoft.com/office/drawing/2014/main" id="{B48813BF-8B19-1A5E-8AC6-495ABDB8A94B}"/>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81" name="Imagem 156">
              <a:extLst>
                <a:ext uri="{FF2B5EF4-FFF2-40B4-BE49-F238E27FC236}">
                  <a16:creationId xmlns:a16="http://schemas.microsoft.com/office/drawing/2014/main" id="{568D2357-B9D8-222C-572B-3556441A9254}"/>
                </a:ext>
              </a:extLst>
            </xdr:cNvPr>
            <xdr:cNvPicPr>
              <a:picLocks noChangeAspect="1"/>
            </xdr:cNvPicPr>
          </xdr:nvPicPr>
          <xdr:blipFill>
            <a:blip xmlns:r="http://schemas.openxmlformats.org/officeDocument/2006/relationships" r:embed="rId18">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1482" name="Agrupar 11">
            <a:hlinkClick xmlns:r="http://schemas.openxmlformats.org/officeDocument/2006/relationships" r:id="rId19"/>
            <a:extLst>
              <a:ext uri="{FF2B5EF4-FFF2-40B4-BE49-F238E27FC236}">
                <a16:creationId xmlns:a16="http://schemas.microsoft.com/office/drawing/2014/main" id="{8D4C36FB-1FC2-9082-2715-7B31EEA029EE}"/>
              </a:ext>
            </a:extLst>
          </xdr:cNvPr>
          <xdr:cNvGrpSpPr/>
        </xdr:nvGrpSpPr>
        <xdr:grpSpPr>
          <a:xfrm>
            <a:off x="4563047" y="17199303"/>
            <a:ext cx="824390" cy="528025"/>
            <a:chOff x="4562857" y="506582"/>
            <a:chExt cx="827700" cy="528717"/>
          </a:xfrm>
        </xdr:grpSpPr>
        <xdr:grpSp>
          <xdr:nvGrpSpPr>
            <xdr:cNvPr id="1483" name="Agrupar 149">
              <a:extLst>
                <a:ext uri="{FF2B5EF4-FFF2-40B4-BE49-F238E27FC236}">
                  <a16:creationId xmlns:a16="http://schemas.microsoft.com/office/drawing/2014/main" id="{ED3E9C45-F5DD-A188-DF09-6CA316672925}"/>
                </a:ext>
              </a:extLst>
            </xdr:cNvPr>
            <xdr:cNvGrpSpPr/>
          </xdr:nvGrpSpPr>
          <xdr:grpSpPr>
            <a:xfrm>
              <a:off x="4562857" y="748796"/>
              <a:ext cx="827700" cy="286503"/>
              <a:chOff x="4562859" y="750764"/>
              <a:chExt cx="827700" cy="286503"/>
            </a:xfrm>
          </xdr:grpSpPr>
          <xdr:sp macro="" textlink="">
            <xdr:nvSpPr>
              <xdr:cNvPr id="1484" name="object 80">
                <a:extLst>
                  <a:ext uri="{FF2B5EF4-FFF2-40B4-BE49-F238E27FC236}">
                    <a16:creationId xmlns:a16="http://schemas.microsoft.com/office/drawing/2014/main" id="{F47A9CC7-9ED6-9D1E-6CDB-AC5E5A4DCB18}"/>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485" name="object 90">
                <a:extLst>
                  <a:ext uri="{FF2B5EF4-FFF2-40B4-BE49-F238E27FC236}">
                    <a16:creationId xmlns:a16="http://schemas.microsoft.com/office/drawing/2014/main" id="{7EEB669E-C57A-0A88-3C36-A18D86E37298}"/>
                  </a:ext>
                </a:extLst>
              </xdr:cNvPr>
              <xdr:cNvSpPr txBox="1"/>
            </xdr:nvSpPr>
            <xdr:spPr>
              <a:xfrm>
                <a:off x="4694707" y="754502"/>
                <a:ext cx="569426" cy="282765"/>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Corporate Governance</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486" name="object 109">
              <a:extLst>
                <a:ext uri="{FF2B5EF4-FFF2-40B4-BE49-F238E27FC236}">
                  <a16:creationId xmlns:a16="http://schemas.microsoft.com/office/drawing/2014/main" id="{6A644F1A-ACF1-B879-9B55-949C43CFB2B5}"/>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87" name="object 113">
              <a:extLst>
                <a:ext uri="{FF2B5EF4-FFF2-40B4-BE49-F238E27FC236}">
                  <a16:creationId xmlns:a16="http://schemas.microsoft.com/office/drawing/2014/main" id="{E20891DB-52DD-2629-6225-85A1FBFCD61B}"/>
                </a:ext>
              </a:extLst>
            </xdr:cNvPr>
            <xdr:cNvPicPr/>
          </xdr:nvPicPr>
          <xdr:blipFill>
            <a:blip xmlns:r="http://schemas.openxmlformats.org/officeDocument/2006/relationships" r:embed="rId20" cstate="print">
              <a:duotone>
                <a:prstClr val="black"/>
                <a:srgbClr val="695E4A">
                  <a:tint val="45000"/>
                  <a:satMod val="400000"/>
                </a:srgbClr>
              </a:duotone>
              <a:extLst>
                <a:ext uri="{BEBA8EAE-BF5A-486C-A8C5-ECC9F3942E4B}">
                  <a14:imgProps xmlns:a14="http://schemas.microsoft.com/office/drawing/2010/main">
                    <a14:imgLayer r:embed="rId21">
                      <a14:imgEffect>
                        <a14:saturation sat="0"/>
                      </a14:imgEffect>
                    </a14:imgLayer>
                  </a14:imgProps>
                </a:ext>
              </a:extLst>
            </a:blip>
            <a:stretch>
              <a:fillRect/>
            </a:stretch>
          </xdr:blipFill>
          <xdr:spPr>
            <a:xfrm>
              <a:off x="4886742" y="530601"/>
              <a:ext cx="179935" cy="179498"/>
            </a:xfrm>
            <a:prstGeom prst="rect">
              <a:avLst/>
            </a:prstGeom>
          </xdr:spPr>
        </xdr:pic>
      </xdr:grpSp>
      <xdr:grpSp>
        <xdr:nvGrpSpPr>
          <xdr:cNvPr id="1488" name="Agrupar 12">
            <a:hlinkClick xmlns:r="http://schemas.openxmlformats.org/officeDocument/2006/relationships" r:id="rId22"/>
            <a:extLst>
              <a:ext uri="{FF2B5EF4-FFF2-40B4-BE49-F238E27FC236}">
                <a16:creationId xmlns:a16="http://schemas.microsoft.com/office/drawing/2014/main" id="{36879E43-A3E3-6E3D-026E-CEAE22EFE2FF}"/>
              </a:ext>
            </a:extLst>
          </xdr:cNvPr>
          <xdr:cNvGrpSpPr/>
        </xdr:nvGrpSpPr>
        <xdr:grpSpPr>
          <a:xfrm>
            <a:off x="5451681" y="17199303"/>
            <a:ext cx="821573" cy="507345"/>
            <a:chOff x="5455059" y="506582"/>
            <a:chExt cx="822006" cy="508010"/>
          </a:xfrm>
        </xdr:grpSpPr>
        <xdr:sp macro="" textlink="">
          <xdr:nvSpPr>
            <xdr:cNvPr id="1489" name="object 80">
              <a:extLst>
                <a:ext uri="{FF2B5EF4-FFF2-40B4-BE49-F238E27FC236}">
                  <a16:creationId xmlns:a16="http://schemas.microsoft.com/office/drawing/2014/main" id="{D96978F6-B1A7-3AB4-6BD0-6E7334DF1300}"/>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490" name="object 90">
              <a:extLst>
                <a:ext uri="{FF2B5EF4-FFF2-40B4-BE49-F238E27FC236}">
                  <a16:creationId xmlns:a16="http://schemas.microsoft.com/office/drawing/2014/main" id="{A83D12F9-EE5B-1E68-9FC2-B7C89C47D6B3}"/>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Financial Capital</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1491" name="object 109">
              <a:extLst>
                <a:ext uri="{FF2B5EF4-FFF2-40B4-BE49-F238E27FC236}">
                  <a16:creationId xmlns:a16="http://schemas.microsoft.com/office/drawing/2014/main" id="{AFA555CE-A1A2-D377-D657-94673A11CD5F}"/>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92" name="object 73">
              <a:extLst>
                <a:ext uri="{FF2B5EF4-FFF2-40B4-BE49-F238E27FC236}">
                  <a16:creationId xmlns:a16="http://schemas.microsoft.com/office/drawing/2014/main" id="{97018516-D60C-5F93-3C49-69CE03F70649}"/>
                </a:ext>
              </a:extLst>
            </xdr:cNvPr>
            <xdr:cNvPicPr/>
          </xdr:nvPicPr>
          <xdr:blipFill>
            <a:blip xmlns:r="http://schemas.openxmlformats.org/officeDocument/2006/relationships" r:embed="rId23"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1493" name="Agrupar 13">
            <a:hlinkClick xmlns:r="http://schemas.openxmlformats.org/officeDocument/2006/relationships" r:id="rId24"/>
            <a:extLst>
              <a:ext uri="{FF2B5EF4-FFF2-40B4-BE49-F238E27FC236}">
                <a16:creationId xmlns:a16="http://schemas.microsoft.com/office/drawing/2014/main" id="{0158F821-BDFB-E675-65C4-7C9FA5EDC92D}"/>
              </a:ext>
            </a:extLst>
          </xdr:cNvPr>
          <xdr:cNvGrpSpPr/>
        </xdr:nvGrpSpPr>
        <xdr:grpSpPr>
          <a:xfrm>
            <a:off x="6337497" y="17199303"/>
            <a:ext cx="831037" cy="528026"/>
            <a:chOff x="6341567" y="506582"/>
            <a:chExt cx="831188" cy="528718"/>
          </a:xfrm>
        </xdr:grpSpPr>
        <xdr:grpSp>
          <xdr:nvGrpSpPr>
            <xdr:cNvPr id="1494" name="Agrupar 140">
              <a:extLst>
                <a:ext uri="{FF2B5EF4-FFF2-40B4-BE49-F238E27FC236}">
                  <a16:creationId xmlns:a16="http://schemas.microsoft.com/office/drawing/2014/main" id="{C1E5C081-4BDC-B3B4-7E8E-A3BD18DDB2CD}"/>
                </a:ext>
              </a:extLst>
            </xdr:cNvPr>
            <xdr:cNvGrpSpPr/>
          </xdr:nvGrpSpPr>
          <xdr:grpSpPr>
            <a:xfrm>
              <a:off x="6341567" y="748796"/>
              <a:ext cx="831188" cy="286504"/>
              <a:chOff x="6341570" y="750764"/>
              <a:chExt cx="831188" cy="286504"/>
            </a:xfrm>
          </xdr:grpSpPr>
          <xdr:sp macro="" textlink="">
            <xdr:nvSpPr>
              <xdr:cNvPr id="1495" name="object 80">
                <a:extLst>
                  <a:ext uri="{FF2B5EF4-FFF2-40B4-BE49-F238E27FC236}">
                    <a16:creationId xmlns:a16="http://schemas.microsoft.com/office/drawing/2014/main" id="{B0B2478C-3DAA-9B4F-EA9F-95603E28E723}"/>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496" name="object 90">
                <a:extLst>
                  <a:ext uri="{FF2B5EF4-FFF2-40B4-BE49-F238E27FC236}">
                    <a16:creationId xmlns:a16="http://schemas.microsoft.com/office/drawing/2014/main" id="{C106185A-C5A6-DB8C-DA9B-C69308113AE5}"/>
                  </a:ext>
                </a:extLst>
              </xdr:cNvPr>
              <xdr:cNvSpPr txBox="1"/>
            </xdr:nvSpPr>
            <xdr:spPr>
              <a:xfrm>
                <a:off x="6473974" y="754502"/>
                <a:ext cx="566381" cy="28276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Natural Capital</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497" name="object 109">
              <a:extLst>
                <a:ext uri="{FF2B5EF4-FFF2-40B4-BE49-F238E27FC236}">
                  <a16:creationId xmlns:a16="http://schemas.microsoft.com/office/drawing/2014/main" id="{39E4BC6D-A9CB-6605-2EE2-5D4A90045961}"/>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98" name="object 54">
              <a:extLst>
                <a:ext uri="{FF2B5EF4-FFF2-40B4-BE49-F238E27FC236}">
                  <a16:creationId xmlns:a16="http://schemas.microsoft.com/office/drawing/2014/main" id="{3736AF4F-4598-9301-43EA-CDAB4705753C}"/>
                </a:ext>
              </a:extLst>
            </xdr:cNvPr>
            <xdr:cNvPicPr/>
          </xdr:nvPicPr>
          <xdr:blipFill>
            <a:blip xmlns:r="http://schemas.openxmlformats.org/officeDocument/2006/relationships" r:embed="rId25" cstate="print">
              <a:duotone>
                <a:prstClr val="black"/>
                <a:srgbClr val="695E4A">
                  <a:tint val="45000"/>
                  <a:satMod val="400000"/>
                </a:srgbClr>
              </a:duotone>
            </a:blip>
            <a:stretch>
              <a:fillRect/>
            </a:stretch>
          </xdr:blipFill>
          <xdr:spPr>
            <a:xfrm>
              <a:off x="6647979" y="574536"/>
              <a:ext cx="218370" cy="143598"/>
            </a:xfrm>
            <a:prstGeom prst="rect">
              <a:avLst/>
            </a:prstGeom>
          </xdr:spPr>
        </xdr:pic>
      </xdr:grpSp>
      <xdr:grpSp>
        <xdr:nvGrpSpPr>
          <xdr:cNvPr id="1499" name="Agrupar 14">
            <a:hlinkClick xmlns:r="http://schemas.openxmlformats.org/officeDocument/2006/relationships" r:id="rId26"/>
            <a:extLst>
              <a:ext uri="{FF2B5EF4-FFF2-40B4-BE49-F238E27FC236}">
                <a16:creationId xmlns:a16="http://schemas.microsoft.com/office/drawing/2014/main" id="{DC7F66BA-FC6E-367F-FC28-E52E5DB0121A}"/>
              </a:ext>
            </a:extLst>
          </xdr:cNvPr>
          <xdr:cNvGrpSpPr/>
        </xdr:nvGrpSpPr>
        <xdr:grpSpPr>
          <a:xfrm>
            <a:off x="7232780" y="17199303"/>
            <a:ext cx="837223" cy="528026"/>
            <a:chOff x="7237257" y="506582"/>
            <a:chExt cx="834211" cy="528718"/>
          </a:xfrm>
        </xdr:grpSpPr>
        <xdr:grpSp>
          <xdr:nvGrpSpPr>
            <xdr:cNvPr id="1500" name="Agrupar 135">
              <a:extLst>
                <a:ext uri="{FF2B5EF4-FFF2-40B4-BE49-F238E27FC236}">
                  <a16:creationId xmlns:a16="http://schemas.microsoft.com/office/drawing/2014/main" id="{AADA0D7E-61D1-78B0-1BD1-D4BFD4411B46}"/>
                </a:ext>
              </a:extLst>
            </xdr:cNvPr>
            <xdr:cNvGrpSpPr/>
          </xdr:nvGrpSpPr>
          <xdr:grpSpPr>
            <a:xfrm>
              <a:off x="7237257" y="748796"/>
              <a:ext cx="834211" cy="286504"/>
              <a:chOff x="7237260" y="750764"/>
              <a:chExt cx="834211" cy="286504"/>
            </a:xfrm>
          </xdr:grpSpPr>
          <xdr:sp macro="" textlink="">
            <xdr:nvSpPr>
              <xdr:cNvPr id="1501" name="object 80">
                <a:extLst>
                  <a:ext uri="{FF2B5EF4-FFF2-40B4-BE49-F238E27FC236}">
                    <a16:creationId xmlns:a16="http://schemas.microsoft.com/office/drawing/2014/main" id="{0DC2977E-B0D8-1986-C12B-7B02B23B4A25}"/>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502" name="object 90">
                <a:extLst>
                  <a:ext uri="{FF2B5EF4-FFF2-40B4-BE49-F238E27FC236}">
                    <a16:creationId xmlns:a16="http://schemas.microsoft.com/office/drawing/2014/main" id="{FEB93CE9-8CA0-F7D3-531B-6711D5E9374F}"/>
                  </a:ext>
                </a:extLst>
              </xdr:cNvPr>
              <xdr:cNvSpPr txBox="1"/>
            </xdr:nvSpPr>
            <xdr:spPr>
              <a:xfrm>
                <a:off x="7370145" y="754502"/>
                <a:ext cx="568441" cy="28276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Human Capital</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03" name="object 109">
              <a:extLst>
                <a:ext uri="{FF2B5EF4-FFF2-40B4-BE49-F238E27FC236}">
                  <a16:creationId xmlns:a16="http://schemas.microsoft.com/office/drawing/2014/main" id="{DC9FDD0A-F66F-A666-961C-ECAB3630CD10}"/>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504" name="object 64">
              <a:extLst>
                <a:ext uri="{FF2B5EF4-FFF2-40B4-BE49-F238E27FC236}">
                  <a16:creationId xmlns:a16="http://schemas.microsoft.com/office/drawing/2014/main" id="{B9719076-A49B-5EEB-BAEB-1CEAB1A81D3B}"/>
                </a:ext>
              </a:extLst>
            </xdr:cNvPr>
            <xdr:cNvPicPr/>
          </xdr:nvPicPr>
          <xdr:blipFill>
            <a:blip xmlns:r="http://schemas.openxmlformats.org/officeDocument/2006/relationships" r:embed="rId27" cstate="print">
              <a:duotone>
                <a:prstClr val="black"/>
                <a:srgbClr val="695E4A">
                  <a:tint val="45000"/>
                  <a:satMod val="400000"/>
                </a:srgbClr>
              </a:duotone>
            </a:blip>
            <a:stretch>
              <a:fillRect/>
            </a:stretch>
          </xdr:blipFill>
          <xdr:spPr>
            <a:xfrm>
              <a:off x="7570700" y="569905"/>
              <a:ext cx="167329" cy="143539"/>
            </a:xfrm>
            <a:prstGeom prst="rect">
              <a:avLst/>
            </a:prstGeom>
          </xdr:spPr>
        </xdr:pic>
      </xdr:grpSp>
      <xdr:grpSp>
        <xdr:nvGrpSpPr>
          <xdr:cNvPr id="1505" name="Agrupar 15">
            <a:hlinkClick xmlns:r="http://schemas.openxmlformats.org/officeDocument/2006/relationships" r:id="rId28"/>
            <a:extLst>
              <a:ext uri="{FF2B5EF4-FFF2-40B4-BE49-F238E27FC236}">
                <a16:creationId xmlns:a16="http://schemas.microsoft.com/office/drawing/2014/main" id="{C7F08E05-962B-DB50-524C-97E014AF3166}"/>
              </a:ext>
            </a:extLst>
          </xdr:cNvPr>
          <xdr:cNvGrpSpPr/>
        </xdr:nvGrpSpPr>
        <xdr:grpSpPr>
          <a:xfrm>
            <a:off x="8134246" y="17199303"/>
            <a:ext cx="831038" cy="528026"/>
            <a:chOff x="8135970" y="506582"/>
            <a:chExt cx="831188" cy="528718"/>
          </a:xfrm>
        </xdr:grpSpPr>
        <xdr:grpSp>
          <xdr:nvGrpSpPr>
            <xdr:cNvPr id="1506" name="Agrupar 130">
              <a:extLst>
                <a:ext uri="{FF2B5EF4-FFF2-40B4-BE49-F238E27FC236}">
                  <a16:creationId xmlns:a16="http://schemas.microsoft.com/office/drawing/2014/main" id="{DE703D77-D677-6185-6B77-E0745746B8F7}"/>
                </a:ext>
              </a:extLst>
            </xdr:cNvPr>
            <xdr:cNvGrpSpPr/>
          </xdr:nvGrpSpPr>
          <xdr:grpSpPr>
            <a:xfrm>
              <a:off x="8135970" y="748796"/>
              <a:ext cx="831188" cy="286504"/>
              <a:chOff x="8135974" y="750764"/>
              <a:chExt cx="831188" cy="286504"/>
            </a:xfrm>
          </xdr:grpSpPr>
          <xdr:sp macro="" textlink="">
            <xdr:nvSpPr>
              <xdr:cNvPr id="1507" name="object 80">
                <a:extLst>
                  <a:ext uri="{FF2B5EF4-FFF2-40B4-BE49-F238E27FC236}">
                    <a16:creationId xmlns:a16="http://schemas.microsoft.com/office/drawing/2014/main" id="{7C36ADB4-83EF-DC7F-4E2C-8B0DB93FE67E}"/>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508" name="object 90">
                <a:extLst>
                  <a:ext uri="{FF2B5EF4-FFF2-40B4-BE49-F238E27FC236}">
                    <a16:creationId xmlns:a16="http://schemas.microsoft.com/office/drawing/2014/main" id="{8B29AE4E-217F-053F-0BA8-8296358A55C7}"/>
                  </a:ext>
                </a:extLst>
              </xdr:cNvPr>
              <xdr:cNvSpPr txBox="1"/>
            </xdr:nvSpPr>
            <xdr:spPr>
              <a:xfrm>
                <a:off x="8268378" y="754502"/>
                <a:ext cx="566381" cy="28276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Social Capital</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09" name="object 109">
              <a:extLst>
                <a:ext uri="{FF2B5EF4-FFF2-40B4-BE49-F238E27FC236}">
                  <a16:creationId xmlns:a16="http://schemas.microsoft.com/office/drawing/2014/main" id="{90B08551-60F0-45E5-9E9F-B37F3782FC5F}"/>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510" name="object 51">
              <a:extLst>
                <a:ext uri="{FF2B5EF4-FFF2-40B4-BE49-F238E27FC236}">
                  <a16:creationId xmlns:a16="http://schemas.microsoft.com/office/drawing/2014/main" id="{8761FE72-A468-C8FC-0783-FF848227E721}"/>
                </a:ext>
              </a:extLst>
            </xdr:cNvPr>
            <xdr:cNvPicPr/>
          </xdr:nvPicPr>
          <xdr:blipFill>
            <a:blip xmlns:r="http://schemas.openxmlformats.org/officeDocument/2006/relationships" r:embed="rId29"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grpSp>
        <xdr:nvGrpSpPr>
          <xdr:cNvPr id="1511" name="Agrupar 16">
            <a:hlinkClick xmlns:r="http://schemas.openxmlformats.org/officeDocument/2006/relationships" r:id="rId30"/>
            <a:extLst>
              <a:ext uri="{FF2B5EF4-FFF2-40B4-BE49-F238E27FC236}">
                <a16:creationId xmlns:a16="http://schemas.microsoft.com/office/drawing/2014/main" id="{FFD48560-8F76-4AFC-1A39-A7903707F950}"/>
              </a:ext>
            </a:extLst>
          </xdr:cNvPr>
          <xdr:cNvGrpSpPr/>
        </xdr:nvGrpSpPr>
        <xdr:grpSpPr>
          <a:xfrm>
            <a:off x="9029530" y="17199303"/>
            <a:ext cx="825811" cy="528026"/>
            <a:chOff x="9031660" y="506582"/>
            <a:chExt cx="829416" cy="528718"/>
          </a:xfrm>
        </xdr:grpSpPr>
        <xdr:grpSp>
          <xdr:nvGrpSpPr>
            <xdr:cNvPr id="1512" name="Agrupar 125">
              <a:extLst>
                <a:ext uri="{FF2B5EF4-FFF2-40B4-BE49-F238E27FC236}">
                  <a16:creationId xmlns:a16="http://schemas.microsoft.com/office/drawing/2014/main" id="{0C4FFBCD-BDE5-CBE9-F49D-8F3168D96375}"/>
                </a:ext>
              </a:extLst>
            </xdr:cNvPr>
            <xdr:cNvGrpSpPr/>
          </xdr:nvGrpSpPr>
          <xdr:grpSpPr>
            <a:xfrm>
              <a:off x="9031660" y="748796"/>
              <a:ext cx="829416" cy="286504"/>
              <a:chOff x="9031664" y="750764"/>
              <a:chExt cx="829416" cy="286504"/>
            </a:xfrm>
          </xdr:grpSpPr>
          <xdr:sp macro="" textlink="">
            <xdr:nvSpPr>
              <xdr:cNvPr id="1513" name="object 80">
                <a:extLst>
                  <a:ext uri="{FF2B5EF4-FFF2-40B4-BE49-F238E27FC236}">
                    <a16:creationId xmlns:a16="http://schemas.microsoft.com/office/drawing/2014/main" id="{6BD22A07-7D32-0524-FAA9-F002ED7A97E5}"/>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ysClr val="window" lastClr="FFFFFF"/>
              </a:solidFill>
              <a:ln w="6350">
                <a:solidFill>
                  <a:srgbClr val="695E4A"/>
                </a:solidFill>
              </a:ln>
            </xdr:spPr>
            <xdr:txBody>
              <a:bodyPr wrap="square" lIns="0" tIns="0" rIns="0" bIns="0" rtlCol="0"/>
              <a:lstStyle>
                <a:defPPr>
                  <a:defRPr kern="0"/>
                </a:defPPr>
              </a:lstStyle>
              <a:p>
                <a:endParaRPr/>
              </a:p>
            </xdr:txBody>
          </xdr:sp>
          <xdr:sp macro="" textlink="">
            <xdr:nvSpPr>
              <xdr:cNvPr id="1514" name="object 90">
                <a:extLst>
                  <a:ext uri="{FF2B5EF4-FFF2-40B4-BE49-F238E27FC236}">
                    <a16:creationId xmlns:a16="http://schemas.microsoft.com/office/drawing/2014/main" id="{A9BE7A30-EFD0-7A50-ECAE-974A108D5C01}"/>
                  </a:ext>
                </a:extLst>
              </xdr:cNvPr>
              <xdr:cNvSpPr txBox="1"/>
            </xdr:nvSpPr>
            <xdr:spPr>
              <a:xfrm>
                <a:off x="9163786" y="754502"/>
                <a:ext cx="565174" cy="282766"/>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Intellectual Capital</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15" name="object 109">
              <a:extLst>
                <a:ext uri="{FF2B5EF4-FFF2-40B4-BE49-F238E27FC236}">
                  <a16:creationId xmlns:a16="http://schemas.microsoft.com/office/drawing/2014/main" id="{E855AEC8-715C-CCA1-E964-D643B89E5103}"/>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516" name="object 70">
              <a:extLst>
                <a:ext uri="{FF2B5EF4-FFF2-40B4-BE49-F238E27FC236}">
                  <a16:creationId xmlns:a16="http://schemas.microsoft.com/office/drawing/2014/main" id="{ED69B84B-AB1E-B04E-17D1-9EBC15ECD73F}"/>
                </a:ext>
              </a:extLst>
            </xdr:cNvPr>
            <xdr:cNvPicPr/>
          </xdr:nvPicPr>
          <xdr:blipFill>
            <a:blip xmlns:r="http://schemas.openxmlformats.org/officeDocument/2006/relationships" r:embed="rId31"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1517" name="Agrupar 17">
            <a:hlinkClick xmlns:r="http://schemas.openxmlformats.org/officeDocument/2006/relationships" r:id="rId32"/>
            <a:extLst>
              <a:ext uri="{FF2B5EF4-FFF2-40B4-BE49-F238E27FC236}">
                <a16:creationId xmlns:a16="http://schemas.microsoft.com/office/drawing/2014/main" id="{404709BE-75F3-01D9-FBD0-3F862F98AE2A}"/>
              </a:ext>
            </a:extLst>
          </xdr:cNvPr>
          <xdr:cNvGrpSpPr/>
        </xdr:nvGrpSpPr>
        <xdr:grpSpPr>
          <a:xfrm>
            <a:off x="9919584" y="17199303"/>
            <a:ext cx="825815" cy="528026"/>
            <a:chOff x="9925578" y="506582"/>
            <a:chExt cx="829416" cy="528718"/>
          </a:xfrm>
        </xdr:grpSpPr>
        <xdr:grpSp>
          <xdr:nvGrpSpPr>
            <xdr:cNvPr id="1518" name="Agrupar 32">
              <a:extLst>
                <a:ext uri="{FF2B5EF4-FFF2-40B4-BE49-F238E27FC236}">
                  <a16:creationId xmlns:a16="http://schemas.microsoft.com/office/drawing/2014/main" id="{3D2BB79E-D7F3-E8A1-9C96-9B43D46284B8}"/>
                </a:ext>
              </a:extLst>
            </xdr:cNvPr>
            <xdr:cNvGrpSpPr/>
          </xdr:nvGrpSpPr>
          <xdr:grpSpPr>
            <a:xfrm>
              <a:off x="9925578" y="748796"/>
              <a:ext cx="829416" cy="286504"/>
              <a:chOff x="9925583" y="750764"/>
              <a:chExt cx="829416" cy="286504"/>
            </a:xfrm>
          </xdr:grpSpPr>
          <xdr:sp macro="" textlink="">
            <xdr:nvSpPr>
              <xdr:cNvPr id="1519" name="object 80">
                <a:extLst>
                  <a:ext uri="{FF2B5EF4-FFF2-40B4-BE49-F238E27FC236}">
                    <a16:creationId xmlns:a16="http://schemas.microsoft.com/office/drawing/2014/main" id="{78C18E66-7FFB-EEA0-822C-CC33C90B35B7}"/>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520" name="object 90">
                <a:extLst>
                  <a:ext uri="{FF2B5EF4-FFF2-40B4-BE49-F238E27FC236}">
                    <a16:creationId xmlns:a16="http://schemas.microsoft.com/office/drawing/2014/main" id="{DD7A227E-673C-F212-3905-9605AD360EAD}"/>
                  </a:ext>
                </a:extLst>
              </xdr:cNvPr>
              <xdr:cNvSpPr txBox="1"/>
            </xdr:nvSpPr>
            <xdr:spPr>
              <a:xfrm>
                <a:off x="9965865" y="754502"/>
                <a:ext cx="748854" cy="28276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Manufactured Capital</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21" name="object 109">
              <a:extLst>
                <a:ext uri="{FF2B5EF4-FFF2-40B4-BE49-F238E27FC236}">
                  <a16:creationId xmlns:a16="http://schemas.microsoft.com/office/drawing/2014/main" id="{95BBF7EE-AD18-F1BF-65F2-900346022CED}"/>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522" name="object 67">
              <a:extLst>
                <a:ext uri="{FF2B5EF4-FFF2-40B4-BE49-F238E27FC236}">
                  <a16:creationId xmlns:a16="http://schemas.microsoft.com/office/drawing/2014/main" id="{70F0B150-8B4E-7184-220B-8AF07E0D311F}"/>
                </a:ext>
              </a:extLst>
            </xdr:cNvPr>
            <xdr:cNvPicPr/>
          </xdr:nvPicPr>
          <xdr:blipFill>
            <a:blip xmlns:r="http://schemas.openxmlformats.org/officeDocument/2006/relationships" r:embed="rId33"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1523" name="Agrupar 18">
            <a:extLst>
              <a:ext uri="{FF2B5EF4-FFF2-40B4-BE49-F238E27FC236}">
                <a16:creationId xmlns:a16="http://schemas.microsoft.com/office/drawing/2014/main" id="{21DE8EA2-AADA-D91A-53C0-34DFCB9D2F34}"/>
              </a:ext>
            </a:extLst>
          </xdr:cNvPr>
          <xdr:cNvGrpSpPr/>
        </xdr:nvGrpSpPr>
        <xdr:grpSpPr>
          <a:xfrm>
            <a:off x="10039789" y="16854849"/>
            <a:ext cx="1312878" cy="179263"/>
            <a:chOff x="10031056" y="1635749"/>
            <a:chExt cx="1313331" cy="179263"/>
          </a:xfrm>
        </xdr:grpSpPr>
        <xdr:sp macro="" textlink="">
          <xdr:nvSpPr>
            <xdr:cNvPr id="1524" name="object 2">
              <a:extLst>
                <a:ext uri="{FF2B5EF4-FFF2-40B4-BE49-F238E27FC236}">
                  <a16:creationId xmlns:a16="http://schemas.microsoft.com/office/drawing/2014/main" id="{2D31DAB4-6C1B-E3D6-3D70-630BB443CDAC}"/>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sz="1000" b="1" spc="-20">
                  <a:solidFill>
                    <a:srgbClr val="0396A9"/>
                  </a:solidFill>
                  <a:latin typeface="Roboto"/>
                  <a:cs typeface="Roboto"/>
                </a:rPr>
                <a:t>2025</a:t>
              </a:r>
              <a:r>
                <a:rPr lang="pt-BR" sz="1000" b="1" spc="-20">
                  <a:solidFill>
                    <a:srgbClr val="0396A9"/>
                  </a:solidFill>
                  <a:latin typeface="Roboto"/>
                  <a:cs typeface="Roboto"/>
                </a:rPr>
                <a:t> </a:t>
              </a:r>
              <a:r>
                <a:rPr kumimoji="0" lang="pt-BR" sz="1000" b="1" i="0" u="none" strike="noStrike" kern="0" cap="none" spc="0" normalizeH="0" baseline="0" noProof="0">
                  <a:ln>
                    <a:noFill/>
                  </a:ln>
                  <a:solidFill>
                    <a:srgbClr val="695E4A"/>
                  </a:solidFill>
                  <a:effectLst/>
                  <a:uLnTx/>
                  <a:uFillTx/>
                  <a:latin typeface="Roboto"/>
                  <a:ea typeface="+mn-ea"/>
                  <a:cs typeface="Roboto"/>
                </a:rPr>
                <a:t>Databook</a:t>
              </a:r>
              <a:endParaRPr sz="1000">
                <a:latin typeface="Roboto"/>
                <a:cs typeface="Roboto"/>
              </a:endParaRPr>
            </a:p>
          </xdr:txBody>
        </xdr:sp>
        <xdr:pic>
          <xdr:nvPicPr>
            <xdr:cNvPr id="1525" name="Gráfico 27" descr="Círculo com seta para a esquerda estrutura de tópicos">
              <a:hlinkClick xmlns:r="http://schemas.openxmlformats.org/officeDocument/2006/relationships" r:id="rId32"/>
              <a:extLst>
                <a:ext uri="{FF2B5EF4-FFF2-40B4-BE49-F238E27FC236}">
                  <a16:creationId xmlns:a16="http://schemas.microsoft.com/office/drawing/2014/main" id="{AF349BFD-DB97-F4D6-DA19-A23A8BCC1A98}"/>
                </a:ext>
              </a:extLst>
            </xdr:cNvPr>
            <xdr:cNvPicPr>
              <a:picLocks noChangeAspect="1"/>
            </xdr:cNvPicPr>
          </xdr:nvPicPr>
          <xdr:blipFill>
            <a:blip xmlns:r="http://schemas.openxmlformats.org/officeDocument/2006/relationships" r:embed="rId34">
              <a:extLst>
                <a:ext uri="{96DAC541-7B7A-43D3-8B79-37D633B846F1}">
                  <asvg:svgBlip xmlns:asvg="http://schemas.microsoft.com/office/drawing/2016/SVG/main" r:embed="rId35"/>
                </a:ext>
              </a:extLst>
            </a:blip>
            <a:stretch>
              <a:fillRect/>
            </a:stretch>
          </xdr:blipFill>
          <xdr:spPr>
            <a:xfrm rot="10800000">
              <a:off x="10031056" y="1635750"/>
              <a:ext cx="179193" cy="179262"/>
            </a:xfrm>
            <a:prstGeom prst="rect">
              <a:avLst/>
            </a:prstGeom>
          </xdr:spPr>
        </xdr:pic>
        <xdr:pic>
          <xdr:nvPicPr>
            <xdr:cNvPr id="1526" name="Gráfico 28" descr="Círculo com seta para a esquerda estrutura de tópicos">
              <a:hlinkClick xmlns:r="http://schemas.openxmlformats.org/officeDocument/2006/relationships" r:id="rId3"/>
              <a:extLst>
                <a:ext uri="{FF2B5EF4-FFF2-40B4-BE49-F238E27FC236}">
                  <a16:creationId xmlns:a16="http://schemas.microsoft.com/office/drawing/2014/main" id="{95C90037-BACD-6628-E8DC-29DDDDA91D00}"/>
                </a:ext>
              </a:extLst>
            </xdr:cNvPr>
            <xdr:cNvPicPr>
              <a:picLocks noChangeAspect="1"/>
            </xdr:cNvPicPr>
          </xdr:nvPicPr>
          <xdr:blipFill>
            <a:blip xmlns:r="http://schemas.openxmlformats.org/officeDocument/2006/relationships" r:embed="rId34">
              <a:extLst>
                <a:ext uri="{96DAC541-7B7A-43D3-8B79-37D633B846F1}">
                  <asvg:svgBlip xmlns:asvg="http://schemas.microsoft.com/office/drawing/2016/SVG/main" r:embed="rId35"/>
                </a:ext>
              </a:extLst>
            </a:blip>
            <a:stretch>
              <a:fillRect/>
            </a:stretch>
          </xdr:blipFill>
          <xdr:spPr>
            <a:xfrm>
              <a:off x="11169427" y="1635749"/>
              <a:ext cx="174960" cy="179262"/>
            </a:xfrm>
            <a:prstGeom prst="rect">
              <a:avLst/>
            </a:prstGeom>
          </xdr:spPr>
        </xdr:pic>
      </xdr:grpSp>
      <xdr:grpSp>
        <xdr:nvGrpSpPr>
          <xdr:cNvPr id="1527" name="Agrupar 19">
            <a:hlinkClick xmlns:r="http://schemas.openxmlformats.org/officeDocument/2006/relationships" r:id="rId2"/>
            <a:extLst>
              <a:ext uri="{FF2B5EF4-FFF2-40B4-BE49-F238E27FC236}">
                <a16:creationId xmlns:a16="http://schemas.microsoft.com/office/drawing/2014/main" id="{0D16F449-3D3C-506A-8091-9D6DCBAB444A}"/>
              </a:ext>
            </a:extLst>
          </xdr:cNvPr>
          <xdr:cNvGrpSpPr/>
        </xdr:nvGrpSpPr>
        <xdr:grpSpPr>
          <a:xfrm>
            <a:off x="10809647" y="17199303"/>
            <a:ext cx="820102" cy="528026"/>
            <a:chOff x="10825766" y="17198570"/>
            <a:chExt cx="820102" cy="528026"/>
          </a:xfrm>
        </xdr:grpSpPr>
        <xdr:grpSp>
          <xdr:nvGrpSpPr>
            <xdr:cNvPr id="1528" name="Agrupar 20">
              <a:hlinkClick xmlns:r="http://schemas.openxmlformats.org/officeDocument/2006/relationships" r:id="rId2"/>
              <a:extLst>
                <a:ext uri="{FF2B5EF4-FFF2-40B4-BE49-F238E27FC236}">
                  <a16:creationId xmlns:a16="http://schemas.microsoft.com/office/drawing/2014/main" id="{7C07576A-093B-773B-E3C0-15931139FFFC}"/>
                </a:ext>
              </a:extLst>
            </xdr:cNvPr>
            <xdr:cNvGrpSpPr/>
          </xdr:nvGrpSpPr>
          <xdr:grpSpPr>
            <a:xfrm>
              <a:off x="10825766" y="17198570"/>
              <a:ext cx="820102" cy="528026"/>
              <a:chOff x="10819501" y="506582"/>
              <a:chExt cx="826871" cy="528718"/>
            </a:xfrm>
          </xdr:grpSpPr>
          <xdr:grpSp>
            <xdr:nvGrpSpPr>
              <xdr:cNvPr id="1529" name="Agrupar 22">
                <a:extLst>
                  <a:ext uri="{FF2B5EF4-FFF2-40B4-BE49-F238E27FC236}">
                    <a16:creationId xmlns:a16="http://schemas.microsoft.com/office/drawing/2014/main" id="{688F8755-C575-32A8-D1E0-8955472C6FFE}"/>
                  </a:ext>
                </a:extLst>
              </xdr:cNvPr>
              <xdr:cNvGrpSpPr/>
            </xdr:nvGrpSpPr>
            <xdr:grpSpPr>
              <a:xfrm>
                <a:off x="10819501" y="748796"/>
                <a:ext cx="826871" cy="286504"/>
                <a:chOff x="10819501" y="750764"/>
                <a:chExt cx="826871" cy="286504"/>
              </a:xfrm>
            </xdr:grpSpPr>
            <xdr:sp macro="" textlink="">
              <xdr:nvSpPr>
                <xdr:cNvPr id="1530" name="object 80">
                  <a:extLst>
                    <a:ext uri="{FF2B5EF4-FFF2-40B4-BE49-F238E27FC236}">
                      <a16:creationId xmlns:a16="http://schemas.microsoft.com/office/drawing/2014/main" id="{F4290E5C-73DB-34C1-E2F1-4F3C5B63C11C}"/>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7F5A00"/>
                </a:solidFill>
                <a:ln w="6350">
                  <a:solidFill>
                    <a:srgbClr val="7F5A00"/>
                  </a:solidFill>
                </a:ln>
              </xdr:spPr>
              <xdr:txBody>
                <a:bodyPr wrap="square" lIns="0" tIns="0" rIns="0" bIns="0" rtlCol="0"/>
                <a:lstStyle>
                  <a:defPPr>
                    <a:defRPr kern="0"/>
                  </a:defPPr>
                </a:lstStyle>
                <a:p>
                  <a:endParaRPr>
                    <a:solidFill>
                      <a:srgbClr val="695E4A"/>
                    </a:solidFill>
                  </a:endParaRPr>
                </a:p>
              </xdr:txBody>
            </xdr:sp>
            <xdr:sp macro="" textlink="">
              <xdr:nvSpPr>
                <xdr:cNvPr id="1531" name="object 90">
                  <a:extLst>
                    <a:ext uri="{FF2B5EF4-FFF2-40B4-BE49-F238E27FC236}">
                      <a16:creationId xmlns:a16="http://schemas.microsoft.com/office/drawing/2014/main" id="{4A48A86C-E287-D216-6548-7692BAD8ED34}"/>
                    </a:ext>
                  </a:extLst>
                </xdr:cNvPr>
                <xdr:cNvSpPr txBox="1"/>
              </xdr:nvSpPr>
              <xdr:spPr>
                <a:xfrm>
                  <a:off x="10858730" y="754502"/>
                  <a:ext cx="748412" cy="28276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1" baseline="0">
                      <a:solidFill>
                        <a:schemeClr val="bg1"/>
                      </a:solidFill>
                      <a:latin typeface="Roboto" panose="02000000000000000000" pitchFamily="2" charset="0"/>
                      <a:ea typeface="Roboto" panose="02000000000000000000" pitchFamily="2" charset="0"/>
                      <a:cs typeface="Roboto" panose="02000000000000000000" pitchFamily="2" charset="0"/>
                    </a:rPr>
                    <a:t>Eneva-specific Indicators</a:t>
                  </a:r>
                  <a:endParaRPr sz="800" b="1" baseline="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32" name="object 109">
                <a:extLst>
                  <a:ext uri="{FF2B5EF4-FFF2-40B4-BE49-F238E27FC236}">
                    <a16:creationId xmlns:a16="http://schemas.microsoft.com/office/drawing/2014/main" id="{95FB4A53-3FE5-E4B3-4FB4-0530281B0090}"/>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7F5A00"/>
                </a:solidFill>
              </a:ln>
            </xdr:spPr>
            <xdr:txBody>
              <a:bodyPr wrap="square" lIns="0" tIns="0" rIns="0" bIns="0" rtlCol="0"/>
              <a:lstStyle>
                <a:defPPr>
                  <a:defRPr kern="0"/>
                </a:defPPr>
              </a:lstStyle>
              <a:p>
                <a:endParaRPr/>
              </a:p>
            </xdr:txBody>
          </xdr:sp>
        </xdr:grpSp>
        <xdr:pic>
          <xdr:nvPicPr>
            <xdr:cNvPr id="1533" name="Imagem 21">
              <a:extLst>
                <a:ext uri="{FF2B5EF4-FFF2-40B4-BE49-F238E27FC236}">
                  <a16:creationId xmlns:a16="http://schemas.microsoft.com/office/drawing/2014/main" id="{D8C5780D-BFC0-EB86-6188-1805BA6F1948}"/>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11139854" y="17224130"/>
              <a:ext cx="180000" cy="180000"/>
            </a:xfrm>
            <a:prstGeom prst="rect">
              <a:avLst/>
            </a:prstGeom>
          </xdr:spPr>
        </xdr:pic>
      </xdr:grpSp>
    </xdr:grpSp>
    <xdr:clientData/>
  </xdr:twoCellAnchor>
</xdr:wsDr>
</file>

<file path=xl/drawings/drawing35.xml><?xml version="1.0" encoding="utf-8"?>
<xdr:wsDr xmlns:xdr="http://schemas.openxmlformats.org/drawingml/2006/spreadsheetDrawing" xmlns:a="http://schemas.openxmlformats.org/drawingml/2006/main">
  <xdr:twoCellAnchor>
    <xdr:from>
      <xdr:col>14</xdr:col>
      <xdr:colOff>474137</xdr:colOff>
      <xdr:row>2</xdr:row>
      <xdr:rowOff>296337</xdr:rowOff>
    </xdr:from>
    <xdr:to>
      <xdr:col>15</xdr:col>
      <xdr:colOff>334509</xdr:colOff>
      <xdr:row>2</xdr:row>
      <xdr:rowOff>548337</xdr:rowOff>
    </xdr:to>
    <xdr:grpSp>
      <xdr:nvGrpSpPr>
        <xdr:cNvPr id="11" name="Agrupar 4">
          <a:extLst>
            <a:ext uri="{FF2B5EF4-FFF2-40B4-BE49-F238E27FC236}">
              <a16:creationId xmlns:a16="http://schemas.microsoft.com/office/drawing/2014/main" id="{F60E4C5C-31BB-479E-819F-68BAB01AB1D6}"/>
            </a:ext>
          </a:extLst>
        </xdr:cNvPr>
        <xdr:cNvGrpSpPr/>
      </xdr:nvGrpSpPr>
      <xdr:grpSpPr>
        <a:xfrm>
          <a:off x="11532662" y="677337"/>
          <a:ext cx="841447" cy="252000"/>
          <a:chOff x="12008769" y="654841"/>
          <a:chExt cx="861208" cy="252000"/>
        </a:xfrm>
      </xdr:grpSpPr>
      <xdr:sp macro="" textlink="">
        <xdr:nvSpPr>
          <xdr:cNvPr id="12" name="object 80">
            <a:hlinkClick xmlns:r="http://schemas.openxmlformats.org/officeDocument/2006/relationships" r:id="rId1"/>
            <a:extLst>
              <a:ext uri="{FF2B5EF4-FFF2-40B4-BE49-F238E27FC236}">
                <a16:creationId xmlns:a16="http://schemas.microsoft.com/office/drawing/2014/main" id="{380456D8-2F5F-854F-3992-77587BF1B2A8}"/>
              </a:ext>
            </a:extLst>
          </xdr:cNvPr>
          <xdr:cNvSpPr/>
        </xdr:nvSpPr>
        <xdr:spPr>
          <a:xfrm>
            <a:off x="12008769" y="654841"/>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sp macro="" textlink="">
        <xdr:nvSpPr>
          <xdr:cNvPr id="13" name="object 90">
            <a:hlinkClick xmlns:r="http://schemas.openxmlformats.org/officeDocument/2006/relationships" r:id="rId1"/>
            <a:extLst>
              <a:ext uri="{FF2B5EF4-FFF2-40B4-BE49-F238E27FC236}">
                <a16:creationId xmlns:a16="http://schemas.microsoft.com/office/drawing/2014/main" id="{06B76646-FDDC-5DF7-4531-7E8C1EC6E072}"/>
              </a:ext>
            </a:extLst>
          </xdr:cNvPr>
          <xdr:cNvSpPr txBox="1"/>
        </xdr:nvSpPr>
        <xdr:spPr>
          <a:xfrm>
            <a:off x="12129773" y="654841"/>
            <a:ext cx="619200" cy="2520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Detailed Criteria</a:t>
            </a:r>
          </a:p>
        </xdr:txBody>
      </xdr:sp>
    </xdr:grpSp>
    <xdr:clientData/>
  </xdr:twoCellAnchor>
  <xdr:twoCellAnchor editAs="absolute">
    <xdr:from>
      <xdr:col>0</xdr:col>
      <xdr:colOff>0</xdr:colOff>
      <xdr:row>0</xdr:row>
      <xdr:rowOff>-1</xdr:rowOff>
    </xdr:from>
    <xdr:to>
      <xdr:col>14</xdr:col>
      <xdr:colOff>403122</xdr:colOff>
      <xdr:row>2</xdr:row>
      <xdr:rowOff>567452</xdr:rowOff>
    </xdr:to>
    <xdr:grpSp>
      <xdr:nvGrpSpPr>
        <xdr:cNvPr id="1302" name="Agrupar 4">
          <a:extLst>
            <a:ext uri="{FF2B5EF4-FFF2-40B4-BE49-F238E27FC236}">
              <a16:creationId xmlns:a16="http://schemas.microsoft.com/office/drawing/2014/main" id="{21AD7330-325B-52FF-6780-ED6C7137CCA9}"/>
            </a:ext>
          </a:extLst>
        </xdr:cNvPr>
        <xdr:cNvGrpSpPr/>
      </xdr:nvGrpSpPr>
      <xdr:grpSpPr>
        <a:xfrm>
          <a:off x="0" y="-1"/>
          <a:ext cx="11461647" cy="948453"/>
          <a:chOff x="0" y="16693384"/>
          <a:chExt cx="11629749" cy="1033945"/>
        </a:xfrm>
      </xdr:grpSpPr>
      <xdr:pic>
        <xdr:nvPicPr>
          <xdr:cNvPr id="1303" name="Imagem 5">
            <a:hlinkClick xmlns:r="http://schemas.openxmlformats.org/officeDocument/2006/relationships" r:id="rId2"/>
            <a:extLst>
              <a:ext uri="{FF2B5EF4-FFF2-40B4-BE49-F238E27FC236}">
                <a16:creationId xmlns:a16="http://schemas.microsoft.com/office/drawing/2014/main" id="{E585C7A4-D021-7E41-158E-D979458D8433}"/>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576" b="7840"/>
          <a:stretch>
            <a:fillRect/>
          </a:stretch>
        </xdr:blipFill>
        <xdr:spPr>
          <a:xfrm>
            <a:off x="0" y="16693384"/>
            <a:ext cx="1441667" cy="512244"/>
          </a:xfrm>
          <a:prstGeom prst="rect">
            <a:avLst/>
          </a:prstGeom>
        </xdr:spPr>
      </xdr:pic>
      <xdr:grpSp>
        <xdr:nvGrpSpPr>
          <xdr:cNvPr id="1304" name="Agrupar 6">
            <a:hlinkClick xmlns:r="http://schemas.openxmlformats.org/officeDocument/2006/relationships" r:id="rId4"/>
            <a:extLst>
              <a:ext uri="{FF2B5EF4-FFF2-40B4-BE49-F238E27FC236}">
                <a16:creationId xmlns:a16="http://schemas.microsoft.com/office/drawing/2014/main" id="{FB6D01CD-17D7-C02F-87D7-6334F0950F01}"/>
              </a:ext>
            </a:extLst>
          </xdr:cNvPr>
          <xdr:cNvGrpSpPr/>
        </xdr:nvGrpSpPr>
        <xdr:grpSpPr>
          <a:xfrm>
            <a:off x="81170" y="17200418"/>
            <a:ext cx="831243" cy="506309"/>
            <a:chOff x="81496" y="507699"/>
            <a:chExt cx="831691" cy="506973"/>
          </a:xfrm>
        </xdr:grpSpPr>
        <xdr:sp macro="" textlink="">
          <xdr:nvSpPr>
            <xdr:cNvPr id="1305" name="object 76">
              <a:extLst>
                <a:ext uri="{FF2B5EF4-FFF2-40B4-BE49-F238E27FC236}">
                  <a16:creationId xmlns:a16="http://schemas.microsoft.com/office/drawing/2014/main" id="{9BDFDC8F-F7D9-CB36-FD24-BADF5EA0A1C0}"/>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1306" name="object 77">
              <a:extLst>
                <a:ext uri="{FF2B5EF4-FFF2-40B4-BE49-F238E27FC236}">
                  <a16:creationId xmlns:a16="http://schemas.microsoft.com/office/drawing/2014/main" id="{2DAF2A52-06D5-4B84-3599-3E4774CEC07A}"/>
                </a:ext>
              </a:extLst>
            </xdr:cNvPr>
            <xdr:cNvPicPr/>
          </xdr:nvPicPr>
          <xdr:blipFill>
            <a:blip xmlns:r="http://schemas.openxmlformats.org/officeDocument/2006/relationships" r:embed="rId5" cstate="print">
              <a:duotone>
                <a:prstClr val="black"/>
                <a:srgbClr val="695E4A">
                  <a:tint val="45000"/>
                  <a:satMod val="400000"/>
                </a:srgbClr>
              </a:duotone>
              <a:extLst>
                <a:ext uri="{BEBA8EAE-BF5A-486C-A8C5-ECC9F3942E4B}">
                  <a14:imgProps xmlns:a14="http://schemas.microsoft.com/office/drawing/2010/main">
                    <a14:imgLayer r:embed="rId6">
                      <a14:imgEffect>
                        <a14:saturation sat="0"/>
                      </a14:imgEffect>
                    </a14:imgLayer>
                  </a14:imgProps>
                </a:ext>
              </a:extLst>
            </a:blip>
            <a:stretch>
              <a:fillRect/>
            </a:stretch>
          </xdr:blipFill>
          <xdr:spPr>
            <a:xfrm>
              <a:off x="423763" y="561872"/>
              <a:ext cx="151229" cy="138638"/>
            </a:xfrm>
            <a:prstGeom prst="rect">
              <a:avLst/>
            </a:prstGeom>
          </xdr:spPr>
        </xdr:pic>
        <xdr:grpSp>
          <xdr:nvGrpSpPr>
            <xdr:cNvPr id="1307" name="Agrupar 176">
              <a:extLst>
                <a:ext uri="{FF2B5EF4-FFF2-40B4-BE49-F238E27FC236}">
                  <a16:creationId xmlns:a16="http://schemas.microsoft.com/office/drawing/2014/main" id="{601A3BC5-0604-1F3F-EBD0-2BB3E2DBEA60}"/>
                </a:ext>
              </a:extLst>
            </xdr:cNvPr>
            <xdr:cNvGrpSpPr/>
          </xdr:nvGrpSpPr>
          <xdr:grpSpPr>
            <a:xfrm>
              <a:off x="81496" y="748716"/>
              <a:ext cx="831691" cy="265956"/>
              <a:chOff x="81496" y="747958"/>
              <a:chExt cx="832004" cy="265956"/>
            </a:xfrm>
          </xdr:grpSpPr>
          <xdr:sp macro="" textlink="">
            <xdr:nvSpPr>
              <xdr:cNvPr id="1308" name="object 78">
                <a:extLst>
                  <a:ext uri="{FF2B5EF4-FFF2-40B4-BE49-F238E27FC236}">
                    <a16:creationId xmlns:a16="http://schemas.microsoft.com/office/drawing/2014/main" id="{412B8634-39D8-67CA-56CE-0E0460A4B83E}"/>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309" name="object 89">
                <a:extLst>
                  <a:ext uri="{FF2B5EF4-FFF2-40B4-BE49-F238E27FC236}">
                    <a16:creationId xmlns:a16="http://schemas.microsoft.com/office/drawing/2014/main" id="{650CFD64-2D03-67A4-75F6-ACC56A21D197}"/>
                  </a:ext>
                </a:extLst>
              </xdr:cNvPr>
              <xdr:cNvSpPr txBox="1"/>
            </xdr:nvSpPr>
            <xdr:spPr>
              <a:xfrm>
                <a:off x="238616" y="813158"/>
                <a:ext cx="517763" cy="14838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Home</a:t>
                </a:r>
                <a:endParaRPr sz="800" b="0">
                  <a:solidFill>
                    <a:srgbClr val="695E4A"/>
                  </a:solidFill>
                  <a:latin typeface="Roboto"/>
                  <a:cs typeface="Roboto"/>
                </a:endParaRPr>
              </a:p>
            </xdr:txBody>
          </xdr:sp>
        </xdr:grpSp>
      </xdr:grpSp>
      <xdr:grpSp>
        <xdr:nvGrpSpPr>
          <xdr:cNvPr id="1310" name="Agrupar 7">
            <a:hlinkClick xmlns:r="http://schemas.openxmlformats.org/officeDocument/2006/relationships" r:id="rId7"/>
            <a:extLst>
              <a:ext uri="{FF2B5EF4-FFF2-40B4-BE49-F238E27FC236}">
                <a16:creationId xmlns:a16="http://schemas.microsoft.com/office/drawing/2014/main" id="{89FFE3AC-DAA5-51AA-64C8-8F86FCC1A767}"/>
              </a:ext>
            </a:extLst>
          </xdr:cNvPr>
          <xdr:cNvGrpSpPr/>
        </xdr:nvGrpSpPr>
        <xdr:grpSpPr>
          <a:xfrm>
            <a:off x="1871479" y="17199303"/>
            <a:ext cx="837685" cy="507425"/>
            <a:chOff x="1873229" y="506582"/>
            <a:chExt cx="834675" cy="508090"/>
          </a:xfrm>
        </xdr:grpSpPr>
        <xdr:grpSp>
          <xdr:nvGrpSpPr>
            <xdr:cNvPr id="1311" name="Agrupar 169">
              <a:extLst>
                <a:ext uri="{FF2B5EF4-FFF2-40B4-BE49-F238E27FC236}">
                  <a16:creationId xmlns:a16="http://schemas.microsoft.com/office/drawing/2014/main" id="{CA0AC9B1-89C5-A75B-D23D-8008CAC79E82}"/>
                </a:ext>
              </a:extLst>
            </xdr:cNvPr>
            <xdr:cNvGrpSpPr/>
          </xdr:nvGrpSpPr>
          <xdr:grpSpPr>
            <a:xfrm>
              <a:off x="1873229" y="748716"/>
              <a:ext cx="834675" cy="265956"/>
              <a:chOff x="1873229" y="746828"/>
              <a:chExt cx="834675" cy="265956"/>
            </a:xfrm>
          </xdr:grpSpPr>
          <xdr:sp macro="" textlink="">
            <xdr:nvSpPr>
              <xdr:cNvPr id="1312" name="object 80">
                <a:extLst>
                  <a:ext uri="{FF2B5EF4-FFF2-40B4-BE49-F238E27FC236}">
                    <a16:creationId xmlns:a16="http://schemas.microsoft.com/office/drawing/2014/main" id="{E95DF922-EFC2-A808-D370-6FE7226411B7}"/>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313" name="object 90">
                <a:extLst>
                  <a:ext uri="{FF2B5EF4-FFF2-40B4-BE49-F238E27FC236}">
                    <a16:creationId xmlns:a16="http://schemas.microsoft.com/office/drawing/2014/main" id="{E1B705E8-9147-1ACC-CAAE-5D9E4D518A76}"/>
                  </a:ext>
                </a:extLst>
              </xdr:cNvPr>
              <xdr:cNvSpPr txBox="1"/>
            </xdr:nvSpPr>
            <xdr:spPr>
              <a:xfrm>
                <a:off x="2084552" y="812028"/>
                <a:ext cx="412027" cy="14838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b="0" spc="-1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14" name="object 109">
              <a:extLst>
                <a:ext uri="{FF2B5EF4-FFF2-40B4-BE49-F238E27FC236}">
                  <a16:creationId xmlns:a16="http://schemas.microsoft.com/office/drawing/2014/main" id="{526A9A61-4038-73FB-CEA1-B20DABBE8AC5}"/>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15" name="object 110">
              <a:extLst>
                <a:ext uri="{FF2B5EF4-FFF2-40B4-BE49-F238E27FC236}">
                  <a16:creationId xmlns:a16="http://schemas.microsoft.com/office/drawing/2014/main" id="{A71C98FE-ECF8-A3E1-4FB9-8B5F6D1BB74C}"/>
                </a:ext>
              </a:extLst>
            </xdr:cNvPr>
            <xdr:cNvPicPr/>
          </xdr:nvPicPr>
          <xdr:blipFill>
            <a:blip xmlns:r="http://schemas.openxmlformats.org/officeDocument/2006/relationships" r:embed="rId8"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grpSp>
        <xdr:nvGrpSpPr>
          <xdr:cNvPr id="1316" name="Agrupar 8">
            <a:hlinkClick xmlns:r="http://schemas.openxmlformats.org/officeDocument/2006/relationships" r:id="rId9"/>
            <a:extLst>
              <a:ext uri="{FF2B5EF4-FFF2-40B4-BE49-F238E27FC236}">
                <a16:creationId xmlns:a16="http://schemas.microsoft.com/office/drawing/2014/main" id="{1CE75954-DC2C-8ED6-EAF2-BBD86B9E0431}"/>
              </a:ext>
            </a:extLst>
          </xdr:cNvPr>
          <xdr:cNvGrpSpPr/>
        </xdr:nvGrpSpPr>
        <xdr:grpSpPr>
          <a:xfrm>
            <a:off x="2773407" y="17199303"/>
            <a:ext cx="830576" cy="515820"/>
            <a:chOff x="2772406" y="506582"/>
            <a:chExt cx="830722" cy="516496"/>
          </a:xfrm>
        </xdr:grpSpPr>
        <xdr:grpSp>
          <xdr:nvGrpSpPr>
            <xdr:cNvPr id="1317" name="Agrupar 164">
              <a:extLst>
                <a:ext uri="{FF2B5EF4-FFF2-40B4-BE49-F238E27FC236}">
                  <a16:creationId xmlns:a16="http://schemas.microsoft.com/office/drawing/2014/main" id="{C8C59849-8D7A-DA2F-BF7A-54472565130E}"/>
                </a:ext>
              </a:extLst>
            </xdr:cNvPr>
            <xdr:cNvGrpSpPr/>
          </xdr:nvGrpSpPr>
          <xdr:grpSpPr>
            <a:xfrm>
              <a:off x="2772406" y="740312"/>
              <a:ext cx="830722" cy="282766"/>
              <a:chOff x="2772407" y="742280"/>
              <a:chExt cx="830722" cy="282766"/>
            </a:xfrm>
          </xdr:grpSpPr>
          <xdr:sp macro="" textlink="">
            <xdr:nvSpPr>
              <xdr:cNvPr id="1318" name="object 80">
                <a:extLst>
                  <a:ext uri="{FF2B5EF4-FFF2-40B4-BE49-F238E27FC236}">
                    <a16:creationId xmlns:a16="http://schemas.microsoft.com/office/drawing/2014/main" id="{2B7F8DCF-E9C3-BDF5-8ACF-884F07EB52DD}"/>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319" name="object 90">
                <a:extLst>
                  <a:ext uri="{FF2B5EF4-FFF2-40B4-BE49-F238E27FC236}">
                    <a16:creationId xmlns:a16="http://schemas.microsoft.com/office/drawing/2014/main" id="{D374EB00-3E99-DB11-3405-7B9AEBBF36F3}"/>
                  </a:ext>
                </a:extLst>
              </xdr:cNvPr>
              <xdr:cNvSpPr txBox="1"/>
            </xdr:nvSpPr>
            <xdr:spPr>
              <a:xfrm>
                <a:off x="2981702" y="742280"/>
                <a:ext cx="412130" cy="282766"/>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Public Targets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20" name="object 109">
              <a:extLst>
                <a:ext uri="{FF2B5EF4-FFF2-40B4-BE49-F238E27FC236}">
                  <a16:creationId xmlns:a16="http://schemas.microsoft.com/office/drawing/2014/main" id="{D75AE286-92F2-FD86-A54C-00C43CEC7CBF}"/>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21" name="Imagem 166">
              <a:extLst>
                <a:ext uri="{FF2B5EF4-FFF2-40B4-BE49-F238E27FC236}">
                  <a16:creationId xmlns:a16="http://schemas.microsoft.com/office/drawing/2014/main" id="{3E6E6B74-2CC7-D6DC-C243-D9D95DD35AEC}"/>
                </a:ext>
              </a:extLst>
            </xdr:cNvPr>
            <xdr:cNvPicPr>
              <a:picLocks noChangeAspect="1"/>
            </xdr:cNvPicPr>
          </xdr:nvPicPr>
          <xdr:blipFill>
            <a:blip xmlns:r="http://schemas.openxmlformats.org/officeDocument/2006/relationships" r:embed="rId10">
              <a:duotone>
                <a:prstClr val="black"/>
                <a:srgbClr val="695E4A">
                  <a:tint val="45000"/>
                  <a:satMod val="400000"/>
                </a:srgbClr>
              </a:duotone>
              <a:extLst>
                <a:ext uri="{BEBA8EAE-BF5A-486C-A8C5-ECC9F3942E4B}">
                  <a14:imgProps xmlns:a14="http://schemas.microsoft.com/office/drawing/2010/main">
                    <a14:imgLayer r:embed="rId11">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1322" name="Agrupar 9">
            <a:hlinkClick xmlns:r="http://schemas.openxmlformats.org/officeDocument/2006/relationships" r:id="rId12"/>
            <a:extLst>
              <a:ext uri="{FF2B5EF4-FFF2-40B4-BE49-F238E27FC236}">
                <a16:creationId xmlns:a16="http://schemas.microsoft.com/office/drawing/2014/main" id="{7DC2C1B1-C964-231F-246C-66985E2C0287}"/>
              </a:ext>
            </a:extLst>
          </xdr:cNvPr>
          <xdr:cNvGrpSpPr/>
        </xdr:nvGrpSpPr>
        <xdr:grpSpPr>
          <a:xfrm>
            <a:off x="976658" y="17200418"/>
            <a:ext cx="830577" cy="506309"/>
            <a:chOff x="978002" y="507699"/>
            <a:chExt cx="830725" cy="506973"/>
          </a:xfrm>
        </xdr:grpSpPr>
        <xdr:grpSp>
          <xdr:nvGrpSpPr>
            <xdr:cNvPr id="1323" name="Agrupar 159">
              <a:extLst>
                <a:ext uri="{FF2B5EF4-FFF2-40B4-BE49-F238E27FC236}">
                  <a16:creationId xmlns:a16="http://schemas.microsoft.com/office/drawing/2014/main" id="{90286AA2-F9EC-875D-6036-328859470FC4}"/>
                </a:ext>
              </a:extLst>
            </xdr:cNvPr>
            <xdr:cNvGrpSpPr/>
          </xdr:nvGrpSpPr>
          <xdr:grpSpPr>
            <a:xfrm>
              <a:off x="978002" y="748716"/>
              <a:ext cx="830725" cy="265956"/>
              <a:chOff x="978002" y="747945"/>
              <a:chExt cx="830725" cy="265956"/>
            </a:xfrm>
          </xdr:grpSpPr>
          <xdr:sp macro="" textlink="">
            <xdr:nvSpPr>
              <xdr:cNvPr id="1324" name="object 80">
                <a:extLst>
                  <a:ext uri="{FF2B5EF4-FFF2-40B4-BE49-F238E27FC236}">
                    <a16:creationId xmlns:a16="http://schemas.microsoft.com/office/drawing/2014/main" id="{6C2B9FE7-5881-75BC-0E1D-3A4A87F5EA58}"/>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325" name="object 90">
                <a:extLst>
                  <a:ext uri="{FF2B5EF4-FFF2-40B4-BE49-F238E27FC236}">
                    <a16:creationId xmlns:a16="http://schemas.microsoft.com/office/drawing/2014/main" id="{CD35E8CF-EE5A-995A-B250-286B759EDFD4}"/>
                  </a:ext>
                </a:extLst>
              </xdr:cNvPr>
              <xdr:cNvSpPr txBox="1"/>
            </xdr:nvSpPr>
            <xdr:spPr>
              <a:xfrm>
                <a:off x="1187960" y="813145"/>
                <a:ext cx="410811" cy="14838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Index</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26" name="object 109">
              <a:extLst>
                <a:ext uri="{FF2B5EF4-FFF2-40B4-BE49-F238E27FC236}">
                  <a16:creationId xmlns:a16="http://schemas.microsoft.com/office/drawing/2014/main" id="{9A4CA898-28BB-D9AC-F5C9-9433B4A0ADEF}"/>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1327" name="Imagem 161">
              <a:extLst>
                <a:ext uri="{FF2B5EF4-FFF2-40B4-BE49-F238E27FC236}">
                  <a16:creationId xmlns:a16="http://schemas.microsoft.com/office/drawing/2014/main" id="{9BD10A0B-F461-A183-4E3B-C15E108E7D69}"/>
                </a:ext>
              </a:extLst>
            </xdr:cNvPr>
            <xdr:cNvPicPr>
              <a:picLocks noChangeAspect="1"/>
            </xdr:cNvPicPr>
          </xdr:nvPicPr>
          <xdr:blipFill>
            <a:blip xmlns:r="http://schemas.openxmlformats.org/officeDocument/2006/relationships" r:embed="rId13">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1328" name="Agrupar 10">
            <a:hlinkClick xmlns:r="http://schemas.openxmlformats.org/officeDocument/2006/relationships" r:id="rId14"/>
            <a:extLst>
              <a:ext uri="{FF2B5EF4-FFF2-40B4-BE49-F238E27FC236}">
                <a16:creationId xmlns:a16="http://schemas.microsoft.com/office/drawing/2014/main" id="{88ADFF2D-A12E-76B9-F247-39CAA4851819}"/>
              </a:ext>
            </a:extLst>
          </xdr:cNvPr>
          <xdr:cNvGrpSpPr/>
        </xdr:nvGrpSpPr>
        <xdr:grpSpPr>
          <a:xfrm>
            <a:off x="3668227" y="17199303"/>
            <a:ext cx="830576" cy="528026"/>
            <a:chOff x="3667630" y="506582"/>
            <a:chExt cx="830725" cy="528718"/>
          </a:xfrm>
        </xdr:grpSpPr>
        <xdr:grpSp>
          <xdr:nvGrpSpPr>
            <xdr:cNvPr id="1329" name="Agrupar 154">
              <a:extLst>
                <a:ext uri="{FF2B5EF4-FFF2-40B4-BE49-F238E27FC236}">
                  <a16:creationId xmlns:a16="http://schemas.microsoft.com/office/drawing/2014/main" id="{D0F74410-D48A-85C6-2825-E6A7D2093D1E}"/>
                </a:ext>
              </a:extLst>
            </xdr:cNvPr>
            <xdr:cNvGrpSpPr/>
          </xdr:nvGrpSpPr>
          <xdr:grpSpPr>
            <a:xfrm>
              <a:off x="3667630" y="748796"/>
              <a:ext cx="830725" cy="286504"/>
              <a:chOff x="3667631" y="750764"/>
              <a:chExt cx="830725" cy="286504"/>
            </a:xfrm>
          </xdr:grpSpPr>
          <xdr:sp macro="" textlink="">
            <xdr:nvSpPr>
              <xdr:cNvPr id="1330" name="object 80">
                <a:extLst>
                  <a:ext uri="{FF2B5EF4-FFF2-40B4-BE49-F238E27FC236}">
                    <a16:creationId xmlns:a16="http://schemas.microsoft.com/office/drawing/2014/main" id="{7B092325-57D3-5B3F-B7C7-F45C0547D55A}"/>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331" name="object 90">
                <a:extLst>
                  <a:ext uri="{FF2B5EF4-FFF2-40B4-BE49-F238E27FC236}">
                    <a16:creationId xmlns:a16="http://schemas.microsoft.com/office/drawing/2014/main" id="{89075169-EDE0-297A-C621-B0F3D8EBFB93}"/>
                  </a:ext>
                </a:extLst>
              </xdr:cNvPr>
              <xdr:cNvSpPr txBox="1"/>
            </xdr:nvSpPr>
            <xdr:spPr>
              <a:xfrm>
                <a:off x="3799609" y="754502"/>
                <a:ext cx="566769" cy="28276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Integrated Report</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32" name="object 109">
              <a:extLst>
                <a:ext uri="{FF2B5EF4-FFF2-40B4-BE49-F238E27FC236}">
                  <a16:creationId xmlns:a16="http://schemas.microsoft.com/office/drawing/2014/main" id="{1ED5B2B9-F5D3-F803-18A4-1206BAC987E5}"/>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33" name="Imagem 156">
              <a:extLst>
                <a:ext uri="{FF2B5EF4-FFF2-40B4-BE49-F238E27FC236}">
                  <a16:creationId xmlns:a16="http://schemas.microsoft.com/office/drawing/2014/main" id="{E9726675-8C6D-7FDB-A6B7-A0F5CB19B34A}"/>
                </a:ext>
              </a:extLst>
            </xdr:cNvPr>
            <xdr:cNvPicPr>
              <a:picLocks noChangeAspect="1"/>
            </xdr:cNvPicPr>
          </xdr:nvPicPr>
          <xdr:blipFill>
            <a:blip xmlns:r="http://schemas.openxmlformats.org/officeDocument/2006/relationships" r:embed="rId15">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1334" name="Agrupar 11">
            <a:hlinkClick xmlns:r="http://schemas.openxmlformats.org/officeDocument/2006/relationships" r:id="rId16"/>
            <a:extLst>
              <a:ext uri="{FF2B5EF4-FFF2-40B4-BE49-F238E27FC236}">
                <a16:creationId xmlns:a16="http://schemas.microsoft.com/office/drawing/2014/main" id="{6C7496CE-B30E-C1C0-9ADB-217F94560AA8}"/>
              </a:ext>
            </a:extLst>
          </xdr:cNvPr>
          <xdr:cNvGrpSpPr/>
        </xdr:nvGrpSpPr>
        <xdr:grpSpPr>
          <a:xfrm>
            <a:off x="4563047" y="17199303"/>
            <a:ext cx="824390" cy="528026"/>
            <a:chOff x="4562857" y="506582"/>
            <a:chExt cx="827700" cy="528718"/>
          </a:xfrm>
        </xdr:grpSpPr>
        <xdr:grpSp>
          <xdr:nvGrpSpPr>
            <xdr:cNvPr id="1335" name="Agrupar 149">
              <a:extLst>
                <a:ext uri="{FF2B5EF4-FFF2-40B4-BE49-F238E27FC236}">
                  <a16:creationId xmlns:a16="http://schemas.microsoft.com/office/drawing/2014/main" id="{27BDC7B8-0F09-3C81-FCE2-34A39A1ECD53}"/>
                </a:ext>
              </a:extLst>
            </xdr:cNvPr>
            <xdr:cNvGrpSpPr/>
          </xdr:nvGrpSpPr>
          <xdr:grpSpPr>
            <a:xfrm>
              <a:off x="4562857" y="748796"/>
              <a:ext cx="827700" cy="286504"/>
              <a:chOff x="4562859" y="750764"/>
              <a:chExt cx="827700" cy="286504"/>
            </a:xfrm>
          </xdr:grpSpPr>
          <xdr:sp macro="" textlink="">
            <xdr:nvSpPr>
              <xdr:cNvPr id="1336" name="object 80">
                <a:extLst>
                  <a:ext uri="{FF2B5EF4-FFF2-40B4-BE49-F238E27FC236}">
                    <a16:creationId xmlns:a16="http://schemas.microsoft.com/office/drawing/2014/main" id="{7FE20758-91DC-9761-A43F-BF8098E263E5}"/>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337" name="object 90">
                <a:extLst>
                  <a:ext uri="{FF2B5EF4-FFF2-40B4-BE49-F238E27FC236}">
                    <a16:creationId xmlns:a16="http://schemas.microsoft.com/office/drawing/2014/main" id="{43BF37F6-F40E-D8AF-6E8A-21FB2D73601A}"/>
                  </a:ext>
                </a:extLst>
              </xdr:cNvPr>
              <xdr:cNvSpPr txBox="1"/>
            </xdr:nvSpPr>
            <xdr:spPr>
              <a:xfrm>
                <a:off x="4694707" y="754502"/>
                <a:ext cx="564004" cy="28276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Corporate Governance</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38" name="object 109">
              <a:extLst>
                <a:ext uri="{FF2B5EF4-FFF2-40B4-BE49-F238E27FC236}">
                  <a16:creationId xmlns:a16="http://schemas.microsoft.com/office/drawing/2014/main" id="{8B2998E8-BE6F-C908-41BA-181F2AFBCF04}"/>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39" name="object 113">
              <a:extLst>
                <a:ext uri="{FF2B5EF4-FFF2-40B4-BE49-F238E27FC236}">
                  <a16:creationId xmlns:a16="http://schemas.microsoft.com/office/drawing/2014/main" id="{87E784D1-0923-CA6B-BA10-DB758FBF5FF1}"/>
                </a:ext>
              </a:extLst>
            </xdr:cNvPr>
            <xdr:cNvPicPr/>
          </xdr:nvPicPr>
          <xdr:blipFill>
            <a:blip xmlns:r="http://schemas.openxmlformats.org/officeDocument/2006/relationships" r:embed="rId17" cstate="print">
              <a:duotone>
                <a:prstClr val="black"/>
                <a:srgbClr val="695E4A">
                  <a:tint val="45000"/>
                  <a:satMod val="400000"/>
                </a:srgbClr>
              </a:duotone>
              <a:extLst>
                <a:ext uri="{BEBA8EAE-BF5A-486C-A8C5-ECC9F3942E4B}">
                  <a14:imgProps xmlns:a14="http://schemas.microsoft.com/office/drawing/2010/main">
                    <a14:imgLayer r:embed="rId18">
                      <a14:imgEffect>
                        <a14:saturation sat="0"/>
                      </a14:imgEffect>
                    </a14:imgLayer>
                  </a14:imgProps>
                </a:ext>
              </a:extLst>
            </a:blip>
            <a:stretch>
              <a:fillRect/>
            </a:stretch>
          </xdr:blipFill>
          <xdr:spPr>
            <a:xfrm>
              <a:off x="4886742" y="530601"/>
              <a:ext cx="179935" cy="179498"/>
            </a:xfrm>
            <a:prstGeom prst="rect">
              <a:avLst/>
            </a:prstGeom>
          </xdr:spPr>
        </xdr:pic>
      </xdr:grpSp>
      <xdr:grpSp>
        <xdr:nvGrpSpPr>
          <xdr:cNvPr id="1340" name="Agrupar 12">
            <a:hlinkClick xmlns:r="http://schemas.openxmlformats.org/officeDocument/2006/relationships" r:id="rId19"/>
            <a:extLst>
              <a:ext uri="{FF2B5EF4-FFF2-40B4-BE49-F238E27FC236}">
                <a16:creationId xmlns:a16="http://schemas.microsoft.com/office/drawing/2014/main" id="{D9C74E80-4686-85DB-CC06-6F2204D6DA0D}"/>
              </a:ext>
            </a:extLst>
          </xdr:cNvPr>
          <xdr:cNvGrpSpPr/>
        </xdr:nvGrpSpPr>
        <xdr:grpSpPr>
          <a:xfrm>
            <a:off x="5451681" y="17199303"/>
            <a:ext cx="821573" cy="507345"/>
            <a:chOff x="5455059" y="506582"/>
            <a:chExt cx="822006" cy="508010"/>
          </a:xfrm>
        </xdr:grpSpPr>
        <xdr:sp macro="" textlink="">
          <xdr:nvSpPr>
            <xdr:cNvPr id="1341" name="object 80">
              <a:extLst>
                <a:ext uri="{FF2B5EF4-FFF2-40B4-BE49-F238E27FC236}">
                  <a16:creationId xmlns:a16="http://schemas.microsoft.com/office/drawing/2014/main" id="{AD3E0FDE-347B-1F12-010B-E45472CDF8A9}"/>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342" name="object 90">
              <a:extLst>
                <a:ext uri="{FF2B5EF4-FFF2-40B4-BE49-F238E27FC236}">
                  <a16:creationId xmlns:a16="http://schemas.microsoft.com/office/drawing/2014/main" id="{0CEDA9C6-44B1-43C7-14E9-0F01CFC3231D}"/>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Financial Capital</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1343" name="object 109">
              <a:extLst>
                <a:ext uri="{FF2B5EF4-FFF2-40B4-BE49-F238E27FC236}">
                  <a16:creationId xmlns:a16="http://schemas.microsoft.com/office/drawing/2014/main" id="{5E27DADF-5651-CB12-DF3C-1F924685B0F2}"/>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44" name="object 73">
              <a:extLst>
                <a:ext uri="{FF2B5EF4-FFF2-40B4-BE49-F238E27FC236}">
                  <a16:creationId xmlns:a16="http://schemas.microsoft.com/office/drawing/2014/main" id="{5B9308F4-14DD-7797-4FE6-2E430DC496BC}"/>
                </a:ext>
              </a:extLst>
            </xdr:cNvPr>
            <xdr:cNvPicPr/>
          </xdr:nvPicPr>
          <xdr:blipFill>
            <a:blip xmlns:r="http://schemas.openxmlformats.org/officeDocument/2006/relationships" r:embed="rId20"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1345" name="Agrupar 13">
            <a:hlinkClick xmlns:r="http://schemas.openxmlformats.org/officeDocument/2006/relationships" r:id="rId21"/>
            <a:extLst>
              <a:ext uri="{FF2B5EF4-FFF2-40B4-BE49-F238E27FC236}">
                <a16:creationId xmlns:a16="http://schemas.microsoft.com/office/drawing/2014/main" id="{CF9C1989-0458-AFD0-A242-CBEE1D0C746C}"/>
              </a:ext>
            </a:extLst>
          </xdr:cNvPr>
          <xdr:cNvGrpSpPr/>
        </xdr:nvGrpSpPr>
        <xdr:grpSpPr>
          <a:xfrm>
            <a:off x="6337497" y="17199303"/>
            <a:ext cx="831037" cy="528026"/>
            <a:chOff x="6341567" y="506582"/>
            <a:chExt cx="831188" cy="528718"/>
          </a:xfrm>
        </xdr:grpSpPr>
        <xdr:grpSp>
          <xdr:nvGrpSpPr>
            <xdr:cNvPr id="1346" name="Agrupar 140">
              <a:extLst>
                <a:ext uri="{FF2B5EF4-FFF2-40B4-BE49-F238E27FC236}">
                  <a16:creationId xmlns:a16="http://schemas.microsoft.com/office/drawing/2014/main" id="{612565D2-56CF-EDF1-C270-4E6334A9BFDA}"/>
                </a:ext>
              </a:extLst>
            </xdr:cNvPr>
            <xdr:cNvGrpSpPr/>
          </xdr:nvGrpSpPr>
          <xdr:grpSpPr>
            <a:xfrm>
              <a:off x="6341567" y="748796"/>
              <a:ext cx="831188" cy="286504"/>
              <a:chOff x="6341570" y="750764"/>
              <a:chExt cx="831188" cy="286504"/>
            </a:xfrm>
          </xdr:grpSpPr>
          <xdr:sp macro="" textlink="">
            <xdr:nvSpPr>
              <xdr:cNvPr id="1347" name="object 80">
                <a:extLst>
                  <a:ext uri="{FF2B5EF4-FFF2-40B4-BE49-F238E27FC236}">
                    <a16:creationId xmlns:a16="http://schemas.microsoft.com/office/drawing/2014/main" id="{1083D1B3-6EBA-4F4A-0D7D-089985EE9C21}"/>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348" name="object 90">
                <a:extLst>
                  <a:ext uri="{FF2B5EF4-FFF2-40B4-BE49-F238E27FC236}">
                    <a16:creationId xmlns:a16="http://schemas.microsoft.com/office/drawing/2014/main" id="{2A4495AB-E82F-898F-B29D-E1F37436F169}"/>
                  </a:ext>
                </a:extLst>
              </xdr:cNvPr>
              <xdr:cNvSpPr txBox="1"/>
            </xdr:nvSpPr>
            <xdr:spPr>
              <a:xfrm>
                <a:off x="6473974" y="754502"/>
                <a:ext cx="566381" cy="28276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Natural Capital</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49" name="object 109">
              <a:extLst>
                <a:ext uri="{FF2B5EF4-FFF2-40B4-BE49-F238E27FC236}">
                  <a16:creationId xmlns:a16="http://schemas.microsoft.com/office/drawing/2014/main" id="{278F29D8-AB6D-CD41-E92C-6E323F6E67EA}"/>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50" name="object 54">
              <a:extLst>
                <a:ext uri="{FF2B5EF4-FFF2-40B4-BE49-F238E27FC236}">
                  <a16:creationId xmlns:a16="http://schemas.microsoft.com/office/drawing/2014/main" id="{906892A0-E4C5-4CD7-1D1A-9804501E5E19}"/>
                </a:ext>
              </a:extLst>
            </xdr:cNvPr>
            <xdr:cNvPicPr/>
          </xdr:nvPicPr>
          <xdr:blipFill>
            <a:blip xmlns:r="http://schemas.openxmlformats.org/officeDocument/2006/relationships" r:embed="rId22" cstate="print">
              <a:duotone>
                <a:prstClr val="black"/>
                <a:srgbClr val="695E4A">
                  <a:tint val="45000"/>
                  <a:satMod val="400000"/>
                </a:srgbClr>
              </a:duotone>
            </a:blip>
            <a:stretch>
              <a:fillRect/>
            </a:stretch>
          </xdr:blipFill>
          <xdr:spPr>
            <a:xfrm>
              <a:off x="6647979" y="574536"/>
              <a:ext cx="218370" cy="143598"/>
            </a:xfrm>
            <a:prstGeom prst="rect">
              <a:avLst/>
            </a:prstGeom>
          </xdr:spPr>
        </xdr:pic>
      </xdr:grpSp>
      <xdr:grpSp>
        <xdr:nvGrpSpPr>
          <xdr:cNvPr id="1351" name="Agrupar 14">
            <a:hlinkClick xmlns:r="http://schemas.openxmlformats.org/officeDocument/2006/relationships" r:id="rId23"/>
            <a:extLst>
              <a:ext uri="{FF2B5EF4-FFF2-40B4-BE49-F238E27FC236}">
                <a16:creationId xmlns:a16="http://schemas.microsoft.com/office/drawing/2014/main" id="{AE688D70-1C89-F5A5-98F9-662E0BF64C43}"/>
              </a:ext>
            </a:extLst>
          </xdr:cNvPr>
          <xdr:cNvGrpSpPr/>
        </xdr:nvGrpSpPr>
        <xdr:grpSpPr>
          <a:xfrm>
            <a:off x="7232780" y="17199303"/>
            <a:ext cx="837223" cy="528026"/>
            <a:chOff x="7237257" y="506582"/>
            <a:chExt cx="834211" cy="528718"/>
          </a:xfrm>
        </xdr:grpSpPr>
        <xdr:grpSp>
          <xdr:nvGrpSpPr>
            <xdr:cNvPr id="1352" name="Agrupar 135">
              <a:extLst>
                <a:ext uri="{FF2B5EF4-FFF2-40B4-BE49-F238E27FC236}">
                  <a16:creationId xmlns:a16="http://schemas.microsoft.com/office/drawing/2014/main" id="{74B252B7-32CD-54F3-D2CD-410B6F1CE44E}"/>
                </a:ext>
              </a:extLst>
            </xdr:cNvPr>
            <xdr:cNvGrpSpPr/>
          </xdr:nvGrpSpPr>
          <xdr:grpSpPr>
            <a:xfrm>
              <a:off x="7237257" y="748796"/>
              <a:ext cx="834211" cy="286504"/>
              <a:chOff x="7237260" y="750764"/>
              <a:chExt cx="834211" cy="286504"/>
            </a:xfrm>
          </xdr:grpSpPr>
          <xdr:sp macro="" textlink="">
            <xdr:nvSpPr>
              <xdr:cNvPr id="1353" name="object 80">
                <a:extLst>
                  <a:ext uri="{FF2B5EF4-FFF2-40B4-BE49-F238E27FC236}">
                    <a16:creationId xmlns:a16="http://schemas.microsoft.com/office/drawing/2014/main" id="{2DA9B183-2954-D5FF-477F-98C1AC282F04}"/>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354" name="object 90">
                <a:extLst>
                  <a:ext uri="{FF2B5EF4-FFF2-40B4-BE49-F238E27FC236}">
                    <a16:creationId xmlns:a16="http://schemas.microsoft.com/office/drawing/2014/main" id="{D6110177-E497-5137-0BE3-AC5F80456676}"/>
                  </a:ext>
                </a:extLst>
              </xdr:cNvPr>
              <xdr:cNvSpPr txBox="1"/>
            </xdr:nvSpPr>
            <xdr:spPr>
              <a:xfrm>
                <a:off x="7370145" y="754502"/>
                <a:ext cx="568441" cy="28276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Human Capital</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55" name="object 109">
              <a:extLst>
                <a:ext uri="{FF2B5EF4-FFF2-40B4-BE49-F238E27FC236}">
                  <a16:creationId xmlns:a16="http://schemas.microsoft.com/office/drawing/2014/main" id="{2A617EB0-D0A8-E97D-A6DA-E64D530B6C44}"/>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56" name="object 64">
              <a:extLst>
                <a:ext uri="{FF2B5EF4-FFF2-40B4-BE49-F238E27FC236}">
                  <a16:creationId xmlns:a16="http://schemas.microsoft.com/office/drawing/2014/main" id="{EAD5F802-5F01-218B-2F79-18BBFAA2AAD7}"/>
                </a:ext>
              </a:extLst>
            </xdr:cNvPr>
            <xdr:cNvPicPr/>
          </xdr:nvPicPr>
          <xdr:blipFill>
            <a:blip xmlns:r="http://schemas.openxmlformats.org/officeDocument/2006/relationships" r:embed="rId24" cstate="print">
              <a:duotone>
                <a:prstClr val="black"/>
                <a:srgbClr val="695E4A">
                  <a:tint val="45000"/>
                  <a:satMod val="400000"/>
                </a:srgbClr>
              </a:duotone>
            </a:blip>
            <a:stretch>
              <a:fillRect/>
            </a:stretch>
          </xdr:blipFill>
          <xdr:spPr>
            <a:xfrm>
              <a:off x="7570700" y="569905"/>
              <a:ext cx="167329" cy="143539"/>
            </a:xfrm>
            <a:prstGeom prst="rect">
              <a:avLst/>
            </a:prstGeom>
          </xdr:spPr>
        </xdr:pic>
      </xdr:grpSp>
      <xdr:grpSp>
        <xdr:nvGrpSpPr>
          <xdr:cNvPr id="1357" name="Agrupar 15">
            <a:hlinkClick xmlns:r="http://schemas.openxmlformats.org/officeDocument/2006/relationships" r:id="rId25"/>
            <a:extLst>
              <a:ext uri="{FF2B5EF4-FFF2-40B4-BE49-F238E27FC236}">
                <a16:creationId xmlns:a16="http://schemas.microsoft.com/office/drawing/2014/main" id="{F8EB6BF6-11EA-3699-5A26-C0E3CB2BDA65}"/>
              </a:ext>
            </a:extLst>
          </xdr:cNvPr>
          <xdr:cNvGrpSpPr/>
        </xdr:nvGrpSpPr>
        <xdr:grpSpPr>
          <a:xfrm>
            <a:off x="8134246" y="17199303"/>
            <a:ext cx="831038" cy="528026"/>
            <a:chOff x="8135970" y="506582"/>
            <a:chExt cx="831188" cy="528718"/>
          </a:xfrm>
        </xdr:grpSpPr>
        <xdr:grpSp>
          <xdr:nvGrpSpPr>
            <xdr:cNvPr id="1358" name="Agrupar 130">
              <a:extLst>
                <a:ext uri="{FF2B5EF4-FFF2-40B4-BE49-F238E27FC236}">
                  <a16:creationId xmlns:a16="http://schemas.microsoft.com/office/drawing/2014/main" id="{E0AF0071-3AFE-E438-802E-661501B8D88F}"/>
                </a:ext>
              </a:extLst>
            </xdr:cNvPr>
            <xdr:cNvGrpSpPr/>
          </xdr:nvGrpSpPr>
          <xdr:grpSpPr>
            <a:xfrm>
              <a:off x="8135970" y="748796"/>
              <a:ext cx="831188" cy="286504"/>
              <a:chOff x="8135974" y="750764"/>
              <a:chExt cx="831188" cy="286504"/>
            </a:xfrm>
          </xdr:grpSpPr>
          <xdr:sp macro="" textlink="">
            <xdr:nvSpPr>
              <xdr:cNvPr id="1359" name="object 80">
                <a:extLst>
                  <a:ext uri="{FF2B5EF4-FFF2-40B4-BE49-F238E27FC236}">
                    <a16:creationId xmlns:a16="http://schemas.microsoft.com/office/drawing/2014/main" id="{B2608C66-4039-58CC-87B1-51617FBFAB0C}"/>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360" name="object 90">
                <a:extLst>
                  <a:ext uri="{FF2B5EF4-FFF2-40B4-BE49-F238E27FC236}">
                    <a16:creationId xmlns:a16="http://schemas.microsoft.com/office/drawing/2014/main" id="{E3E475E4-D962-038D-D2CF-F8054C644FDE}"/>
                  </a:ext>
                </a:extLst>
              </xdr:cNvPr>
              <xdr:cNvSpPr txBox="1"/>
            </xdr:nvSpPr>
            <xdr:spPr>
              <a:xfrm>
                <a:off x="8268378" y="754502"/>
                <a:ext cx="566381" cy="28276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Social Capital</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61" name="object 109">
              <a:extLst>
                <a:ext uri="{FF2B5EF4-FFF2-40B4-BE49-F238E27FC236}">
                  <a16:creationId xmlns:a16="http://schemas.microsoft.com/office/drawing/2014/main" id="{49212BD4-7093-14CA-AF65-DD5737BB9D1D}"/>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62" name="object 51">
              <a:extLst>
                <a:ext uri="{FF2B5EF4-FFF2-40B4-BE49-F238E27FC236}">
                  <a16:creationId xmlns:a16="http://schemas.microsoft.com/office/drawing/2014/main" id="{4AD4A005-9EDA-D073-7C73-BBDABF697400}"/>
                </a:ext>
              </a:extLst>
            </xdr:cNvPr>
            <xdr:cNvPicPr/>
          </xdr:nvPicPr>
          <xdr:blipFill>
            <a:blip xmlns:r="http://schemas.openxmlformats.org/officeDocument/2006/relationships" r:embed="rId26"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grpSp>
        <xdr:nvGrpSpPr>
          <xdr:cNvPr id="1363" name="Agrupar 16">
            <a:hlinkClick xmlns:r="http://schemas.openxmlformats.org/officeDocument/2006/relationships" r:id="rId27"/>
            <a:extLst>
              <a:ext uri="{FF2B5EF4-FFF2-40B4-BE49-F238E27FC236}">
                <a16:creationId xmlns:a16="http://schemas.microsoft.com/office/drawing/2014/main" id="{9A0AB6D4-1DB6-7661-9570-363AB38EEAEF}"/>
              </a:ext>
            </a:extLst>
          </xdr:cNvPr>
          <xdr:cNvGrpSpPr/>
        </xdr:nvGrpSpPr>
        <xdr:grpSpPr>
          <a:xfrm>
            <a:off x="9029530" y="17199303"/>
            <a:ext cx="825811" cy="528026"/>
            <a:chOff x="9031660" y="506582"/>
            <a:chExt cx="829416" cy="528718"/>
          </a:xfrm>
        </xdr:grpSpPr>
        <xdr:grpSp>
          <xdr:nvGrpSpPr>
            <xdr:cNvPr id="1364" name="Agrupar 125">
              <a:extLst>
                <a:ext uri="{FF2B5EF4-FFF2-40B4-BE49-F238E27FC236}">
                  <a16:creationId xmlns:a16="http://schemas.microsoft.com/office/drawing/2014/main" id="{104FCA7A-BE9B-245A-E632-B244E1B4B5E5}"/>
                </a:ext>
              </a:extLst>
            </xdr:cNvPr>
            <xdr:cNvGrpSpPr/>
          </xdr:nvGrpSpPr>
          <xdr:grpSpPr>
            <a:xfrm>
              <a:off x="9031660" y="748796"/>
              <a:ext cx="829416" cy="286504"/>
              <a:chOff x="9031664" y="750764"/>
              <a:chExt cx="829416" cy="286504"/>
            </a:xfrm>
          </xdr:grpSpPr>
          <xdr:sp macro="" textlink="">
            <xdr:nvSpPr>
              <xdr:cNvPr id="1365" name="object 80">
                <a:extLst>
                  <a:ext uri="{FF2B5EF4-FFF2-40B4-BE49-F238E27FC236}">
                    <a16:creationId xmlns:a16="http://schemas.microsoft.com/office/drawing/2014/main" id="{49E5F217-684B-695F-FBA1-99A3861D85A8}"/>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ysClr val="window" lastClr="FFFFFF"/>
              </a:solidFill>
              <a:ln w="6350">
                <a:solidFill>
                  <a:srgbClr val="695E4A"/>
                </a:solidFill>
              </a:ln>
            </xdr:spPr>
            <xdr:txBody>
              <a:bodyPr wrap="square" lIns="0" tIns="0" rIns="0" bIns="0" rtlCol="0"/>
              <a:lstStyle>
                <a:defPPr>
                  <a:defRPr kern="0"/>
                </a:defPPr>
              </a:lstStyle>
              <a:p>
                <a:endParaRPr/>
              </a:p>
            </xdr:txBody>
          </xdr:sp>
          <xdr:sp macro="" textlink="">
            <xdr:nvSpPr>
              <xdr:cNvPr id="1366" name="object 90">
                <a:extLst>
                  <a:ext uri="{FF2B5EF4-FFF2-40B4-BE49-F238E27FC236}">
                    <a16:creationId xmlns:a16="http://schemas.microsoft.com/office/drawing/2014/main" id="{0BF964AD-C739-4F84-01DA-329524CE9061}"/>
                  </a:ext>
                </a:extLst>
              </xdr:cNvPr>
              <xdr:cNvSpPr txBox="1"/>
            </xdr:nvSpPr>
            <xdr:spPr>
              <a:xfrm>
                <a:off x="9163786" y="754502"/>
                <a:ext cx="565174" cy="282766"/>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Intellectual Capital</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67" name="object 109">
              <a:extLst>
                <a:ext uri="{FF2B5EF4-FFF2-40B4-BE49-F238E27FC236}">
                  <a16:creationId xmlns:a16="http://schemas.microsoft.com/office/drawing/2014/main" id="{839DEBFA-6BBB-E984-2EA2-CD1870FF0D51}"/>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68" name="object 70">
              <a:extLst>
                <a:ext uri="{FF2B5EF4-FFF2-40B4-BE49-F238E27FC236}">
                  <a16:creationId xmlns:a16="http://schemas.microsoft.com/office/drawing/2014/main" id="{2187AF34-FA2B-1F95-29CF-AAE7E4A478C8}"/>
                </a:ext>
              </a:extLst>
            </xdr:cNvPr>
            <xdr:cNvPicPr/>
          </xdr:nvPicPr>
          <xdr:blipFill>
            <a:blip xmlns:r="http://schemas.openxmlformats.org/officeDocument/2006/relationships" r:embed="rId28"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1369" name="Agrupar 17">
            <a:hlinkClick xmlns:r="http://schemas.openxmlformats.org/officeDocument/2006/relationships" r:id="rId29"/>
            <a:extLst>
              <a:ext uri="{FF2B5EF4-FFF2-40B4-BE49-F238E27FC236}">
                <a16:creationId xmlns:a16="http://schemas.microsoft.com/office/drawing/2014/main" id="{1FB7CAF6-4D41-B676-158A-A537F9484FE5}"/>
              </a:ext>
            </a:extLst>
          </xdr:cNvPr>
          <xdr:cNvGrpSpPr/>
        </xdr:nvGrpSpPr>
        <xdr:grpSpPr>
          <a:xfrm>
            <a:off x="9919584" y="17199303"/>
            <a:ext cx="825815" cy="528026"/>
            <a:chOff x="9925578" y="506582"/>
            <a:chExt cx="829416" cy="528718"/>
          </a:xfrm>
        </xdr:grpSpPr>
        <xdr:grpSp>
          <xdr:nvGrpSpPr>
            <xdr:cNvPr id="1370" name="Agrupar 29">
              <a:extLst>
                <a:ext uri="{FF2B5EF4-FFF2-40B4-BE49-F238E27FC236}">
                  <a16:creationId xmlns:a16="http://schemas.microsoft.com/office/drawing/2014/main" id="{F9B1A474-9274-32A4-712C-9D7DCFE4FEAA}"/>
                </a:ext>
              </a:extLst>
            </xdr:cNvPr>
            <xdr:cNvGrpSpPr/>
          </xdr:nvGrpSpPr>
          <xdr:grpSpPr>
            <a:xfrm>
              <a:off x="9925578" y="748796"/>
              <a:ext cx="829416" cy="286504"/>
              <a:chOff x="9925583" y="750764"/>
              <a:chExt cx="829416" cy="286504"/>
            </a:xfrm>
          </xdr:grpSpPr>
          <xdr:sp macro="" textlink="">
            <xdr:nvSpPr>
              <xdr:cNvPr id="1371" name="object 80">
                <a:extLst>
                  <a:ext uri="{FF2B5EF4-FFF2-40B4-BE49-F238E27FC236}">
                    <a16:creationId xmlns:a16="http://schemas.microsoft.com/office/drawing/2014/main" id="{FB1B9B7C-7DC0-0E05-24D9-57F7BE0F6BF8}"/>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372" name="object 90">
                <a:extLst>
                  <a:ext uri="{FF2B5EF4-FFF2-40B4-BE49-F238E27FC236}">
                    <a16:creationId xmlns:a16="http://schemas.microsoft.com/office/drawing/2014/main" id="{FE755551-4EE3-CE83-AF54-E1C061694B62}"/>
                  </a:ext>
                </a:extLst>
              </xdr:cNvPr>
              <xdr:cNvSpPr txBox="1"/>
            </xdr:nvSpPr>
            <xdr:spPr>
              <a:xfrm>
                <a:off x="9965865" y="754502"/>
                <a:ext cx="748854" cy="28276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Manufactured Capital</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73" name="object 109">
              <a:extLst>
                <a:ext uri="{FF2B5EF4-FFF2-40B4-BE49-F238E27FC236}">
                  <a16:creationId xmlns:a16="http://schemas.microsoft.com/office/drawing/2014/main" id="{E63AED07-E79B-3E47-D37F-46875FF48E0F}"/>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74" name="object 67">
              <a:extLst>
                <a:ext uri="{FF2B5EF4-FFF2-40B4-BE49-F238E27FC236}">
                  <a16:creationId xmlns:a16="http://schemas.microsoft.com/office/drawing/2014/main" id="{C91A717B-72AC-0455-B6E7-EC4ABA65CA92}"/>
                </a:ext>
              </a:extLst>
            </xdr:cNvPr>
            <xdr:cNvPicPr/>
          </xdr:nvPicPr>
          <xdr:blipFill>
            <a:blip xmlns:r="http://schemas.openxmlformats.org/officeDocument/2006/relationships" r:embed="rId30"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1375" name="Agrupar 18">
            <a:extLst>
              <a:ext uri="{FF2B5EF4-FFF2-40B4-BE49-F238E27FC236}">
                <a16:creationId xmlns:a16="http://schemas.microsoft.com/office/drawing/2014/main" id="{949B88D5-137C-DCCE-D788-A6E2BA61BB79}"/>
              </a:ext>
            </a:extLst>
          </xdr:cNvPr>
          <xdr:cNvGrpSpPr/>
        </xdr:nvGrpSpPr>
        <xdr:grpSpPr>
          <a:xfrm>
            <a:off x="10039789" y="16854849"/>
            <a:ext cx="1312878" cy="179263"/>
            <a:chOff x="10031056" y="1635749"/>
            <a:chExt cx="1313331" cy="179263"/>
          </a:xfrm>
        </xdr:grpSpPr>
        <xdr:sp macro="" textlink="">
          <xdr:nvSpPr>
            <xdr:cNvPr id="1376" name="object 2">
              <a:extLst>
                <a:ext uri="{FF2B5EF4-FFF2-40B4-BE49-F238E27FC236}">
                  <a16:creationId xmlns:a16="http://schemas.microsoft.com/office/drawing/2014/main" id="{94226A41-19D5-585A-9B92-CDFD6C444BCD}"/>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sz="1000" b="1" spc="-20">
                  <a:solidFill>
                    <a:srgbClr val="0396A9"/>
                  </a:solidFill>
                  <a:latin typeface="Roboto"/>
                  <a:cs typeface="Roboto"/>
                </a:rPr>
                <a:t>2025</a:t>
              </a:r>
              <a:r>
                <a:rPr lang="pt-BR" sz="1000" b="1" spc="-20">
                  <a:solidFill>
                    <a:srgbClr val="0396A9"/>
                  </a:solidFill>
                  <a:latin typeface="Roboto"/>
                  <a:cs typeface="Roboto"/>
                </a:rPr>
                <a:t> </a:t>
              </a:r>
              <a:r>
                <a:rPr kumimoji="0" lang="pt-BR" sz="1000" b="1" i="0" u="none" strike="noStrike" kern="0" cap="none" spc="0" normalizeH="0" baseline="0" noProof="0">
                  <a:ln>
                    <a:noFill/>
                  </a:ln>
                  <a:solidFill>
                    <a:srgbClr val="695E4A"/>
                  </a:solidFill>
                  <a:effectLst/>
                  <a:uLnTx/>
                  <a:uFillTx/>
                  <a:latin typeface="Roboto"/>
                  <a:ea typeface="+mn-ea"/>
                  <a:cs typeface="Roboto"/>
                </a:rPr>
                <a:t>Databook</a:t>
              </a:r>
              <a:endParaRPr sz="1000">
                <a:latin typeface="Roboto"/>
                <a:cs typeface="Roboto"/>
              </a:endParaRPr>
            </a:p>
          </xdr:txBody>
        </xdr:sp>
        <xdr:pic>
          <xdr:nvPicPr>
            <xdr:cNvPr id="1377" name="Gráfico 27" descr="Círculo com seta para a esquerda estrutura de tópicos">
              <a:hlinkClick xmlns:r="http://schemas.openxmlformats.org/officeDocument/2006/relationships" r:id="rId31"/>
              <a:extLst>
                <a:ext uri="{FF2B5EF4-FFF2-40B4-BE49-F238E27FC236}">
                  <a16:creationId xmlns:a16="http://schemas.microsoft.com/office/drawing/2014/main" id="{60516878-D36A-63C6-1AE0-0969CB87E18D}"/>
                </a:ext>
              </a:extLst>
            </xdr:cNvPr>
            <xdr:cNvPicPr>
              <a:picLocks noChangeAspect="1"/>
            </xdr:cNvPicPr>
          </xdr:nvPicPr>
          <xdr:blipFill>
            <a:blip xmlns:r="http://schemas.openxmlformats.org/officeDocument/2006/relationships" r:embed="rId32">
              <a:extLst>
                <a:ext uri="{96DAC541-7B7A-43D3-8B79-37D633B846F1}">
                  <asvg:svgBlip xmlns:asvg="http://schemas.microsoft.com/office/drawing/2016/SVG/main" r:embed="rId33"/>
                </a:ext>
              </a:extLst>
            </a:blip>
            <a:stretch>
              <a:fillRect/>
            </a:stretch>
          </xdr:blipFill>
          <xdr:spPr>
            <a:xfrm rot="10800000">
              <a:off x="10031056" y="1635750"/>
              <a:ext cx="179193" cy="179262"/>
            </a:xfrm>
            <a:prstGeom prst="rect">
              <a:avLst/>
            </a:prstGeom>
          </xdr:spPr>
        </xdr:pic>
        <xdr:pic>
          <xdr:nvPicPr>
            <xdr:cNvPr id="1378" name="Gráfico 28" descr="Círculo com seta para a esquerda estrutura de tópicos">
              <a:hlinkClick xmlns:r="http://schemas.openxmlformats.org/officeDocument/2006/relationships" r:id="rId34"/>
              <a:extLst>
                <a:ext uri="{FF2B5EF4-FFF2-40B4-BE49-F238E27FC236}">
                  <a16:creationId xmlns:a16="http://schemas.microsoft.com/office/drawing/2014/main" id="{AB101BEF-B914-CA8E-5475-0956BFB16032}"/>
                </a:ext>
              </a:extLst>
            </xdr:cNvPr>
            <xdr:cNvPicPr>
              <a:picLocks noChangeAspect="1"/>
            </xdr:cNvPicPr>
          </xdr:nvPicPr>
          <xdr:blipFill>
            <a:blip xmlns:r="http://schemas.openxmlformats.org/officeDocument/2006/relationships" r:embed="rId32">
              <a:extLst>
                <a:ext uri="{96DAC541-7B7A-43D3-8B79-37D633B846F1}">
                  <asvg:svgBlip xmlns:asvg="http://schemas.microsoft.com/office/drawing/2016/SVG/main" r:embed="rId33"/>
                </a:ext>
              </a:extLst>
            </a:blip>
            <a:stretch>
              <a:fillRect/>
            </a:stretch>
          </xdr:blipFill>
          <xdr:spPr>
            <a:xfrm>
              <a:off x="11169427" y="1635749"/>
              <a:ext cx="174960" cy="179262"/>
            </a:xfrm>
            <a:prstGeom prst="rect">
              <a:avLst/>
            </a:prstGeom>
          </xdr:spPr>
        </xdr:pic>
      </xdr:grpSp>
      <xdr:grpSp>
        <xdr:nvGrpSpPr>
          <xdr:cNvPr id="1379" name="Agrupar 19">
            <a:hlinkClick xmlns:r="http://schemas.openxmlformats.org/officeDocument/2006/relationships" r:id="rId31"/>
            <a:extLst>
              <a:ext uri="{FF2B5EF4-FFF2-40B4-BE49-F238E27FC236}">
                <a16:creationId xmlns:a16="http://schemas.microsoft.com/office/drawing/2014/main" id="{8DD411CC-62D8-84D8-E8B5-84B05FF93B2C}"/>
              </a:ext>
            </a:extLst>
          </xdr:cNvPr>
          <xdr:cNvGrpSpPr/>
        </xdr:nvGrpSpPr>
        <xdr:grpSpPr>
          <a:xfrm>
            <a:off x="10809647" y="17199303"/>
            <a:ext cx="820102" cy="528026"/>
            <a:chOff x="10825766" y="17198570"/>
            <a:chExt cx="820102" cy="528026"/>
          </a:xfrm>
        </xdr:grpSpPr>
        <xdr:grpSp>
          <xdr:nvGrpSpPr>
            <xdr:cNvPr id="1380" name="Agrupar 20">
              <a:hlinkClick xmlns:r="http://schemas.openxmlformats.org/officeDocument/2006/relationships" r:id="rId31"/>
              <a:extLst>
                <a:ext uri="{FF2B5EF4-FFF2-40B4-BE49-F238E27FC236}">
                  <a16:creationId xmlns:a16="http://schemas.microsoft.com/office/drawing/2014/main" id="{129C9C8B-E965-8019-389F-DF94EA0261B7}"/>
                </a:ext>
              </a:extLst>
            </xdr:cNvPr>
            <xdr:cNvGrpSpPr/>
          </xdr:nvGrpSpPr>
          <xdr:grpSpPr>
            <a:xfrm>
              <a:off x="10825766" y="17198570"/>
              <a:ext cx="820102" cy="528026"/>
              <a:chOff x="10819501" y="506582"/>
              <a:chExt cx="826871" cy="528718"/>
            </a:xfrm>
          </xdr:grpSpPr>
          <xdr:grpSp>
            <xdr:nvGrpSpPr>
              <xdr:cNvPr id="1381" name="Agrupar 22">
                <a:extLst>
                  <a:ext uri="{FF2B5EF4-FFF2-40B4-BE49-F238E27FC236}">
                    <a16:creationId xmlns:a16="http://schemas.microsoft.com/office/drawing/2014/main" id="{53ABAD67-B179-9474-14AA-0CAD8B70C3C3}"/>
                  </a:ext>
                </a:extLst>
              </xdr:cNvPr>
              <xdr:cNvGrpSpPr/>
            </xdr:nvGrpSpPr>
            <xdr:grpSpPr>
              <a:xfrm>
                <a:off x="10819501" y="748796"/>
                <a:ext cx="826871" cy="286504"/>
                <a:chOff x="10819501" y="750764"/>
                <a:chExt cx="826871" cy="286504"/>
              </a:xfrm>
            </xdr:grpSpPr>
            <xdr:sp macro="" textlink="">
              <xdr:nvSpPr>
                <xdr:cNvPr id="1382" name="object 80">
                  <a:extLst>
                    <a:ext uri="{FF2B5EF4-FFF2-40B4-BE49-F238E27FC236}">
                      <a16:creationId xmlns:a16="http://schemas.microsoft.com/office/drawing/2014/main" id="{03F0F222-4384-4128-C70C-70BAD0EEA470}"/>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7F5A00"/>
                </a:solidFill>
                <a:ln w="6350">
                  <a:solidFill>
                    <a:srgbClr val="7F5A00"/>
                  </a:solidFill>
                </a:ln>
              </xdr:spPr>
              <xdr:txBody>
                <a:bodyPr wrap="square" lIns="0" tIns="0" rIns="0" bIns="0" rtlCol="0"/>
                <a:lstStyle>
                  <a:defPPr>
                    <a:defRPr kern="0"/>
                  </a:defPPr>
                </a:lstStyle>
                <a:p>
                  <a:endParaRPr>
                    <a:solidFill>
                      <a:srgbClr val="695E4A"/>
                    </a:solidFill>
                  </a:endParaRPr>
                </a:p>
              </xdr:txBody>
            </xdr:sp>
            <xdr:sp macro="" textlink="">
              <xdr:nvSpPr>
                <xdr:cNvPr id="1383" name="object 90">
                  <a:extLst>
                    <a:ext uri="{FF2B5EF4-FFF2-40B4-BE49-F238E27FC236}">
                      <a16:creationId xmlns:a16="http://schemas.microsoft.com/office/drawing/2014/main" id="{AB1DA7D2-7591-0658-A955-56990C37BF0E}"/>
                    </a:ext>
                  </a:extLst>
                </xdr:cNvPr>
                <xdr:cNvSpPr txBox="1"/>
              </xdr:nvSpPr>
              <xdr:spPr>
                <a:xfrm>
                  <a:off x="10858730" y="754502"/>
                  <a:ext cx="748412" cy="28276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1" baseline="0">
                      <a:solidFill>
                        <a:schemeClr val="bg1"/>
                      </a:solidFill>
                      <a:latin typeface="Roboto" panose="02000000000000000000" pitchFamily="2" charset="0"/>
                      <a:ea typeface="Roboto" panose="02000000000000000000" pitchFamily="2" charset="0"/>
                      <a:cs typeface="Roboto" panose="02000000000000000000" pitchFamily="2" charset="0"/>
                    </a:rPr>
                    <a:t>Eneva-specific Indicators</a:t>
                  </a:r>
                  <a:endParaRPr sz="800" b="1" baseline="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84" name="object 109">
                <a:extLst>
                  <a:ext uri="{FF2B5EF4-FFF2-40B4-BE49-F238E27FC236}">
                    <a16:creationId xmlns:a16="http://schemas.microsoft.com/office/drawing/2014/main" id="{AA22980E-B77E-09C4-AB0E-70B52B9C564A}"/>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7F5A00"/>
                </a:solidFill>
              </a:ln>
            </xdr:spPr>
            <xdr:txBody>
              <a:bodyPr wrap="square" lIns="0" tIns="0" rIns="0" bIns="0" rtlCol="0"/>
              <a:lstStyle>
                <a:defPPr>
                  <a:defRPr kern="0"/>
                </a:defPPr>
              </a:lstStyle>
              <a:p>
                <a:endParaRPr/>
              </a:p>
            </xdr:txBody>
          </xdr:sp>
        </xdr:grpSp>
        <xdr:pic>
          <xdr:nvPicPr>
            <xdr:cNvPr id="1385" name="Imagem 21">
              <a:extLst>
                <a:ext uri="{FF2B5EF4-FFF2-40B4-BE49-F238E27FC236}">
                  <a16:creationId xmlns:a16="http://schemas.microsoft.com/office/drawing/2014/main" id="{9AA61A0F-1F23-0AE3-F23C-90044F3621CA}"/>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11139854" y="17224130"/>
              <a:ext cx="180000" cy="180000"/>
            </a:xfrm>
            <a:prstGeom prst="rect">
              <a:avLst/>
            </a:prstGeom>
          </xdr:spPr>
        </xdr:pic>
      </xdr:grpSp>
    </xdr:grpSp>
    <xdr:clientData/>
  </xdr:twoCellAnchor>
  <xdr:twoCellAnchor editAs="absolute">
    <xdr:from>
      <xdr:col>0</xdr:col>
      <xdr:colOff>106148</xdr:colOff>
      <xdr:row>4</xdr:row>
      <xdr:rowOff>35099</xdr:rowOff>
    </xdr:from>
    <xdr:to>
      <xdr:col>20</xdr:col>
      <xdr:colOff>17165</xdr:colOff>
      <xdr:row>61</xdr:row>
      <xdr:rowOff>2460</xdr:rowOff>
    </xdr:to>
    <xdr:grpSp>
      <xdr:nvGrpSpPr>
        <xdr:cNvPr id="82" name="Agrupar 41">
          <a:extLst>
            <a:ext uri="{FF2B5EF4-FFF2-40B4-BE49-F238E27FC236}">
              <a16:creationId xmlns:a16="http://schemas.microsoft.com/office/drawing/2014/main" id="{90C321C0-D64D-4CB4-AA37-F147DDC12506}"/>
            </a:ext>
          </a:extLst>
        </xdr:cNvPr>
        <xdr:cNvGrpSpPr/>
      </xdr:nvGrpSpPr>
      <xdr:grpSpPr>
        <a:xfrm>
          <a:off x="106148" y="1244774"/>
          <a:ext cx="16560717" cy="10340086"/>
          <a:chOff x="38099" y="1228725"/>
          <a:chExt cx="15775671" cy="7970867"/>
        </a:xfrm>
      </xdr:grpSpPr>
      <xdr:sp macro="" textlink="">
        <xdr:nvSpPr>
          <xdr:cNvPr id="83" name="Retângulo: Cantos Arredondados 42">
            <a:extLst>
              <a:ext uri="{FF2B5EF4-FFF2-40B4-BE49-F238E27FC236}">
                <a16:creationId xmlns:a16="http://schemas.microsoft.com/office/drawing/2014/main" id="{824B6EA0-664E-9C89-E02D-071D3794422A}"/>
              </a:ext>
            </a:extLst>
          </xdr:cNvPr>
          <xdr:cNvSpPr/>
        </xdr:nvSpPr>
        <xdr:spPr>
          <a:xfrm>
            <a:off x="38099" y="1419223"/>
            <a:ext cx="15775671" cy="7780369"/>
          </a:xfrm>
          <a:prstGeom prst="roundRect">
            <a:avLst>
              <a:gd name="adj" fmla="val 760"/>
            </a:avLst>
          </a:prstGeom>
          <a:noFill/>
          <a:ln w="12700">
            <a:solidFill>
              <a:srgbClr val="7F5A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grpSp>
        <xdr:nvGrpSpPr>
          <xdr:cNvPr id="84" name="Agrupar 43">
            <a:extLst>
              <a:ext uri="{FF2B5EF4-FFF2-40B4-BE49-F238E27FC236}">
                <a16:creationId xmlns:a16="http://schemas.microsoft.com/office/drawing/2014/main" id="{6E8DCA13-F4E3-A8C9-46CD-2EA15D824F55}"/>
              </a:ext>
            </a:extLst>
          </xdr:cNvPr>
          <xdr:cNvGrpSpPr/>
        </xdr:nvGrpSpPr>
        <xdr:grpSpPr>
          <a:xfrm>
            <a:off x="200025" y="1228725"/>
            <a:ext cx="4860757" cy="360000"/>
            <a:chOff x="94396" y="1260391"/>
            <a:chExt cx="4860757" cy="413650"/>
          </a:xfrm>
        </xdr:grpSpPr>
        <xdr:sp macro="" textlink="">
          <xdr:nvSpPr>
            <xdr:cNvPr id="85" name="Retângulo: Cantos Diagonais Arredondados 44">
              <a:hlinkClick xmlns:r="http://schemas.openxmlformats.org/officeDocument/2006/relationships" r:id="rId31"/>
              <a:extLst>
                <a:ext uri="{FF2B5EF4-FFF2-40B4-BE49-F238E27FC236}">
                  <a16:creationId xmlns:a16="http://schemas.microsoft.com/office/drawing/2014/main" id="{5AD2B4D3-ACFD-44EB-8DFA-A698CE1B28B5}"/>
                </a:ext>
              </a:extLst>
            </xdr:cNvPr>
            <xdr:cNvSpPr/>
          </xdr:nvSpPr>
          <xdr:spPr>
            <a:xfrm>
              <a:off x="94396" y="1260391"/>
              <a:ext cx="1526678" cy="413650"/>
            </a:xfrm>
            <a:prstGeom prst="round2DiagRect">
              <a:avLst>
                <a:gd name="adj1" fmla="val 27881"/>
                <a:gd name="adj2" fmla="val 5623"/>
              </a:avLst>
            </a:prstGeom>
            <a:solidFill>
              <a:schemeClr val="bg1"/>
            </a:solidFill>
            <a:ln w="12700">
              <a:solidFill>
                <a:srgbClr val="7F5A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Social and environmental contributions</a:t>
              </a:r>
            </a:p>
          </xdr:txBody>
        </xdr:sp>
        <xdr:sp macro="" textlink="">
          <xdr:nvSpPr>
            <xdr:cNvPr id="86" name="Retângulo: Cantos Diagonais Arredondados 45">
              <a:hlinkClick xmlns:r="http://schemas.openxmlformats.org/officeDocument/2006/relationships" r:id="rId36"/>
              <a:extLst>
                <a:ext uri="{FF2B5EF4-FFF2-40B4-BE49-F238E27FC236}">
                  <a16:creationId xmlns:a16="http://schemas.microsoft.com/office/drawing/2014/main" id="{AC0B4151-415B-2057-2E42-865DA95F7F69}"/>
                </a:ext>
              </a:extLst>
            </xdr:cNvPr>
            <xdr:cNvSpPr/>
          </xdr:nvSpPr>
          <xdr:spPr>
            <a:xfrm>
              <a:off x="1761436" y="1260391"/>
              <a:ext cx="1526678" cy="413650"/>
            </a:xfrm>
            <a:prstGeom prst="round2DiagRect">
              <a:avLst>
                <a:gd name="adj1" fmla="val 27881"/>
                <a:gd name="adj2" fmla="val 3770"/>
              </a:avLst>
            </a:prstGeom>
            <a:solidFill>
              <a:srgbClr val="7F5A00"/>
            </a:solidFill>
            <a:ln w="12700">
              <a:solidFill>
                <a:srgbClr val="7F5A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rPr>
                <a:t>Taxes and government participations</a:t>
              </a:r>
            </a:p>
          </xdr:txBody>
        </xdr:sp>
        <xdr:sp macro="" textlink="">
          <xdr:nvSpPr>
            <xdr:cNvPr id="87" name="Retângulo: Cantos Diagonais Arredondados 46">
              <a:hlinkClick xmlns:r="http://schemas.openxmlformats.org/officeDocument/2006/relationships" r:id="rId34"/>
              <a:extLst>
                <a:ext uri="{FF2B5EF4-FFF2-40B4-BE49-F238E27FC236}">
                  <a16:creationId xmlns:a16="http://schemas.microsoft.com/office/drawing/2014/main" id="{67BB527A-4A36-7DD8-C7A5-B0630569D536}"/>
                </a:ext>
              </a:extLst>
            </xdr:cNvPr>
            <xdr:cNvSpPr/>
          </xdr:nvSpPr>
          <xdr:spPr>
            <a:xfrm>
              <a:off x="3428475" y="1260391"/>
              <a:ext cx="1526678" cy="413650"/>
            </a:xfrm>
            <a:prstGeom prst="round2DiagRect">
              <a:avLst>
                <a:gd name="adj1" fmla="val 27881"/>
                <a:gd name="adj2" fmla="val 3770"/>
              </a:avLst>
            </a:prstGeom>
            <a:solidFill>
              <a:schemeClr val="bg1"/>
            </a:solidFill>
            <a:ln w="12700">
              <a:solidFill>
                <a:srgbClr val="7F5A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Dow Jones Sustainability</a:t>
              </a:r>
            </a:p>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 Index (DJSI)</a:t>
              </a:r>
            </a:p>
          </xdr:txBody>
        </xdr:sp>
      </xdr:grpSp>
    </xdr:grpSp>
    <xdr:clientData/>
  </xdr:twoCellAnchor>
</xdr:wsDr>
</file>

<file path=xl/drawings/drawing36.xml><?xml version="1.0" encoding="utf-8"?>
<xdr:wsDr xmlns:xdr="http://schemas.openxmlformats.org/drawingml/2006/spreadsheetDrawing" xmlns:a="http://schemas.openxmlformats.org/drawingml/2006/main">
  <xdr:twoCellAnchor>
    <xdr:from>
      <xdr:col>16</xdr:col>
      <xdr:colOff>101604</xdr:colOff>
      <xdr:row>2</xdr:row>
      <xdr:rowOff>296339</xdr:rowOff>
    </xdr:from>
    <xdr:to>
      <xdr:col>17</xdr:col>
      <xdr:colOff>371409</xdr:colOff>
      <xdr:row>2</xdr:row>
      <xdr:rowOff>548339</xdr:rowOff>
    </xdr:to>
    <xdr:grpSp>
      <xdr:nvGrpSpPr>
        <xdr:cNvPr id="11" name="Agrupar 4">
          <a:extLst>
            <a:ext uri="{FF2B5EF4-FFF2-40B4-BE49-F238E27FC236}">
              <a16:creationId xmlns:a16="http://schemas.microsoft.com/office/drawing/2014/main" id="{1739628B-0BE0-4B9E-BCC4-5D9C761DEC31}"/>
            </a:ext>
          </a:extLst>
        </xdr:cNvPr>
        <xdr:cNvGrpSpPr/>
      </xdr:nvGrpSpPr>
      <xdr:grpSpPr>
        <a:xfrm>
          <a:off x="11522079" y="677339"/>
          <a:ext cx="850830" cy="252000"/>
          <a:chOff x="12008769" y="654841"/>
          <a:chExt cx="861208" cy="252000"/>
        </a:xfrm>
      </xdr:grpSpPr>
      <xdr:sp macro="" textlink="">
        <xdr:nvSpPr>
          <xdr:cNvPr id="12" name="object 80">
            <a:hlinkClick xmlns:r="http://schemas.openxmlformats.org/officeDocument/2006/relationships" r:id="rId1"/>
            <a:extLst>
              <a:ext uri="{FF2B5EF4-FFF2-40B4-BE49-F238E27FC236}">
                <a16:creationId xmlns:a16="http://schemas.microsoft.com/office/drawing/2014/main" id="{1911FDFF-9D16-AD32-C92A-F768D1292416}"/>
              </a:ext>
            </a:extLst>
          </xdr:cNvPr>
          <xdr:cNvSpPr/>
        </xdr:nvSpPr>
        <xdr:spPr>
          <a:xfrm>
            <a:off x="12008769" y="654841"/>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sp macro="" textlink="">
        <xdr:nvSpPr>
          <xdr:cNvPr id="13" name="object 90">
            <a:hlinkClick xmlns:r="http://schemas.openxmlformats.org/officeDocument/2006/relationships" r:id="rId1"/>
            <a:extLst>
              <a:ext uri="{FF2B5EF4-FFF2-40B4-BE49-F238E27FC236}">
                <a16:creationId xmlns:a16="http://schemas.microsoft.com/office/drawing/2014/main" id="{989F940C-CA41-026F-EC6F-F4816B880062}"/>
              </a:ext>
            </a:extLst>
          </xdr:cNvPr>
          <xdr:cNvSpPr txBox="1"/>
        </xdr:nvSpPr>
        <xdr:spPr>
          <a:xfrm>
            <a:off x="12129773" y="654841"/>
            <a:ext cx="619200" cy="2520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Detailed Criteria</a:t>
            </a:r>
          </a:p>
        </xdr:txBody>
      </xdr:sp>
    </xdr:grpSp>
    <xdr:clientData/>
  </xdr:twoCellAnchor>
  <xdr:twoCellAnchor editAs="absolute">
    <xdr:from>
      <xdr:col>0</xdr:col>
      <xdr:colOff>0</xdr:colOff>
      <xdr:row>0</xdr:row>
      <xdr:rowOff>-1</xdr:rowOff>
    </xdr:from>
    <xdr:to>
      <xdr:col>16</xdr:col>
      <xdr:colOff>33147</xdr:colOff>
      <xdr:row>2</xdr:row>
      <xdr:rowOff>567452</xdr:rowOff>
    </xdr:to>
    <xdr:grpSp>
      <xdr:nvGrpSpPr>
        <xdr:cNvPr id="1366" name="Agrupar 95">
          <a:extLst>
            <a:ext uri="{FF2B5EF4-FFF2-40B4-BE49-F238E27FC236}">
              <a16:creationId xmlns:a16="http://schemas.microsoft.com/office/drawing/2014/main" id="{0A090ADE-4C20-9FC8-54E4-ED3CA85F14D5}"/>
            </a:ext>
          </a:extLst>
        </xdr:cNvPr>
        <xdr:cNvGrpSpPr/>
      </xdr:nvGrpSpPr>
      <xdr:grpSpPr>
        <a:xfrm>
          <a:off x="0" y="-1"/>
          <a:ext cx="11453622" cy="948453"/>
          <a:chOff x="0" y="16693384"/>
          <a:chExt cx="11629749" cy="1033945"/>
        </a:xfrm>
      </xdr:grpSpPr>
      <xdr:pic>
        <xdr:nvPicPr>
          <xdr:cNvPr id="1367" name="Imagem 96">
            <a:hlinkClick xmlns:r="http://schemas.openxmlformats.org/officeDocument/2006/relationships" r:id="rId2"/>
            <a:extLst>
              <a:ext uri="{FF2B5EF4-FFF2-40B4-BE49-F238E27FC236}">
                <a16:creationId xmlns:a16="http://schemas.microsoft.com/office/drawing/2014/main" id="{2EF30465-B7F0-3D87-D73D-AFDBBD5F1A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576" b="7840"/>
          <a:stretch>
            <a:fillRect/>
          </a:stretch>
        </xdr:blipFill>
        <xdr:spPr>
          <a:xfrm>
            <a:off x="0" y="16693384"/>
            <a:ext cx="1441667" cy="512244"/>
          </a:xfrm>
          <a:prstGeom prst="rect">
            <a:avLst/>
          </a:prstGeom>
        </xdr:spPr>
      </xdr:pic>
      <xdr:grpSp>
        <xdr:nvGrpSpPr>
          <xdr:cNvPr id="1368" name="Agrupar 97">
            <a:hlinkClick xmlns:r="http://schemas.openxmlformats.org/officeDocument/2006/relationships" r:id="rId4"/>
            <a:extLst>
              <a:ext uri="{FF2B5EF4-FFF2-40B4-BE49-F238E27FC236}">
                <a16:creationId xmlns:a16="http://schemas.microsoft.com/office/drawing/2014/main" id="{FD09A044-71D5-330A-48D9-49802E7A4C57}"/>
              </a:ext>
            </a:extLst>
          </xdr:cNvPr>
          <xdr:cNvGrpSpPr/>
        </xdr:nvGrpSpPr>
        <xdr:grpSpPr>
          <a:xfrm>
            <a:off x="81170" y="17200418"/>
            <a:ext cx="831243" cy="506309"/>
            <a:chOff x="81496" y="507699"/>
            <a:chExt cx="831691" cy="506973"/>
          </a:xfrm>
        </xdr:grpSpPr>
        <xdr:sp macro="" textlink="">
          <xdr:nvSpPr>
            <xdr:cNvPr id="1369" name="object 76">
              <a:extLst>
                <a:ext uri="{FF2B5EF4-FFF2-40B4-BE49-F238E27FC236}">
                  <a16:creationId xmlns:a16="http://schemas.microsoft.com/office/drawing/2014/main" id="{E7160D6F-5277-DDDF-8DB2-70D45929FEAE}"/>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1370" name="object 77">
              <a:extLst>
                <a:ext uri="{FF2B5EF4-FFF2-40B4-BE49-F238E27FC236}">
                  <a16:creationId xmlns:a16="http://schemas.microsoft.com/office/drawing/2014/main" id="{97D1298D-0400-AA1D-CCDF-993B1A97058F}"/>
                </a:ext>
              </a:extLst>
            </xdr:cNvPr>
            <xdr:cNvPicPr/>
          </xdr:nvPicPr>
          <xdr:blipFill>
            <a:blip xmlns:r="http://schemas.openxmlformats.org/officeDocument/2006/relationships" r:embed="rId5" cstate="print">
              <a:duotone>
                <a:prstClr val="black"/>
                <a:srgbClr val="695E4A">
                  <a:tint val="45000"/>
                  <a:satMod val="400000"/>
                </a:srgbClr>
              </a:duotone>
              <a:extLst>
                <a:ext uri="{BEBA8EAE-BF5A-486C-A8C5-ECC9F3942E4B}">
                  <a14:imgProps xmlns:a14="http://schemas.microsoft.com/office/drawing/2010/main">
                    <a14:imgLayer r:embed="rId6">
                      <a14:imgEffect>
                        <a14:saturation sat="0"/>
                      </a14:imgEffect>
                    </a14:imgLayer>
                  </a14:imgProps>
                </a:ext>
              </a:extLst>
            </a:blip>
            <a:stretch>
              <a:fillRect/>
            </a:stretch>
          </xdr:blipFill>
          <xdr:spPr>
            <a:xfrm>
              <a:off x="423763" y="561872"/>
              <a:ext cx="151229" cy="138638"/>
            </a:xfrm>
            <a:prstGeom prst="rect">
              <a:avLst/>
            </a:prstGeom>
          </xdr:spPr>
        </xdr:pic>
        <xdr:grpSp>
          <xdr:nvGrpSpPr>
            <xdr:cNvPr id="1371" name="Agrupar 176">
              <a:extLst>
                <a:ext uri="{FF2B5EF4-FFF2-40B4-BE49-F238E27FC236}">
                  <a16:creationId xmlns:a16="http://schemas.microsoft.com/office/drawing/2014/main" id="{43628DA4-155E-1718-63FE-AB66DDC0FCB4}"/>
                </a:ext>
              </a:extLst>
            </xdr:cNvPr>
            <xdr:cNvGrpSpPr/>
          </xdr:nvGrpSpPr>
          <xdr:grpSpPr>
            <a:xfrm>
              <a:off x="81496" y="748716"/>
              <a:ext cx="831691" cy="265956"/>
              <a:chOff x="81496" y="747958"/>
              <a:chExt cx="832004" cy="265956"/>
            </a:xfrm>
          </xdr:grpSpPr>
          <xdr:sp macro="" textlink="">
            <xdr:nvSpPr>
              <xdr:cNvPr id="1372" name="object 78">
                <a:extLst>
                  <a:ext uri="{FF2B5EF4-FFF2-40B4-BE49-F238E27FC236}">
                    <a16:creationId xmlns:a16="http://schemas.microsoft.com/office/drawing/2014/main" id="{D0D11028-521A-D0A5-1824-2DEE7F5A0AE5}"/>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373" name="object 89">
                <a:extLst>
                  <a:ext uri="{FF2B5EF4-FFF2-40B4-BE49-F238E27FC236}">
                    <a16:creationId xmlns:a16="http://schemas.microsoft.com/office/drawing/2014/main" id="{3D4D93DD-971B-247E-0FCA-C234A888E0F0}"/>
                  </a:ext>
                </a:extLst>
              </xdr:cNvPr>
              <xdr:cNvSpPr txBox="1"/>
            </xdr:nvSpPr>
            <xdr:spPr>
              <a:xfrm>
                <a:off x="238616" y="813158"/>
                <a:ext cx="517763" cy="14838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Home</a:t>
                </a:r>
                <a:endParaRPr sz="800" b="0">
                  <a:solidFill>
                    <a:srgbClr val="695E4A"/>
                  </a:solidFill>
                  <a:latin typeface="Roboto"/>
                  <a:cs typeface="Roboto"/>
                </a:endParaRPr>
              </a:p>
            </xdr:txBody>
          </xdr:sp>
        </xdr:grpSp>
      </xdr:grpSp>
      <xdr:grpSp>
        <xdr:nvGrpSpPr>
          <xdr:cNvPr id="1374" name="Agrupar 98">
            <a:hlinkClick xmlns:r="http://schemas.openxmlformats.org/officeDocument/2006/relationships" r:id="rId7"/>
            <a:extLst>
              <a:ext uri="{FF2B5EF4-FFF2-40B4-BE49-F238E27FC236}">
                <a16:creationId xmlns:a16="http://schemas.microsoft.com/office/drawing/2014/main" id="{87399353-970A-6A08-3762-7E2FF2CE8A80}"/>
              </a:ext>
            </a:extLst>
          </xdr:cNvPr>
          <xdr:cNvGrpSpPr/>
        </xdr:nvGrpSpPr>
        <xdr:grpSpPr>
          <a:xfrm>
            <a:off x="1871479" y="17199303"/>
            <a:ext cx="837685" cy="507425"/>
            <a:chOff x="1873229" y="506582"/>
            <a:chExt cx="834675" cy="508090"/>
          </a:xfrm>
        </xdr:grpSpPr>
        <xdr:grpSp>
          <xdr:nvGrpSpPr>
            <xdr:cNvPr id="1375" name="Agrupar 169">
              <a:extLst>
                <a:ext uri="{FF2B5EF4-FFF2-40B4-BE49-F238E27FC236}">
                  <a16:creationId xmlns:a16="http://schemas.microsoft.com/office/drawing/2014/main" id="{DB73C9BC-6EC8-602E-E2FD-642F95B059A3}"/>
                </a:ext>
              </a:extLst>
            </xdr:cNvPr>
            <xdr:cNvGrpSpPr/>
          </xdr:nvGrpSpPr>
          <xdr:grpSpPr>
            <a:xfrm>
              <a:off x="1873229" y="748716"/>
              <a:ext cx="834675" cy="265956"/>
              <a:chOff x="1873229" y="746828"/>
              <a:chExt cx="834675" cy="265956"/>
            </a:xfrm>
          </xdr:grpSpPr>
          <xdr:sp macro="" textlink="">
            <xdr:nvSpPr>
              <xdr:cNvPr id="1376" name="object 80">
                <a:extLst>
                  <a:ext uri="{FF2B5EF4-FFF2-40B4-BE49-F238E27FC236}">
                    <a16:creationId xmlns:a16="http://schemas.microsoft.com/office/drawing/2014/main" id="{7C26AB4A-8FC5-EAC4-3F05-25BEC2A1CB29}"/>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377" name="object 90">
                <a:extLst>
                  <a:ext uri="{FF2B5EF4-FFF2-40B4-BE49-F238E27FC236}">
                    <a16:creationId xmlns:a16="http://schemas.microsoft.com/office/drawing/2014/main" id="{C99E1513-7EEB-D18E-885B-63A0A282FAAE}"/>
                  </a:ext>
                </a:extLst>
              </xdr:cNvPr>
              <xdr:cNvSpPr txBox="1"/>
            </xdr:nvSpPr>
            <xdr:spPr>
              <a:xfrm>
                <a:off x="2084552" y="812028"/>
                <a:ext cx="412027" cy="14838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b="0" spc="-1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78" name="object 109">
              <a:extLst>
                <a:ext uri="{FF2B5EF4-FFF2-40B4-BE49-F238E27FC236}">
                  <a16:creationId xmlns:a16="http://schemas.microsoft.com/office/drawing/2014/main" id="{0FA6FC1D-36FA-3575-39E8-640DAEB10547}"/>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79" name="object 110">
              <a:extLst>
                <a:ext uri="{FF2B5EF4-FFF2-40B4-BE49-F238E27FC236}">
                  <a16:creationId xmlns:a16="http://schemas.microsoft.com/office/drawing/2014/main" id="{E489AFC6-AA2B-569F-10E9-C79D4AC8957A}"/>
                </a:ext>
              </a:extLst>
            </xdr:cNvPr>
            <xdr:cNvPicPr/>
          </xdr:nvPicPr>
          <xdr:blipFill>
            <a:blip xmlns:r="http://schemas.openxmlformats.org/officeDocument/2006/relationships" r:embed="rId8"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grpSp>
        <xdr:nvGrpSpPr>
          <xdr:cNvPr id="1380" name="Agrupar 99">
            <a:hlinkClick xmlns:r="http://schemas.openxmlformats.org/officeDocument/2006/relationships" r:id="rId9"/>
            <a:extLst>
              <a:ext uri="{FF2B5EF4-FFF2-40B4-BE49-F238E27FC236}">
                <a16:creationId xmlns:a16="http://schemas.microsoft.com/office/drawing/2014/main" id="{273FA95C-3AC4-3B9D-9B0B-C0E525BE64EA}"/>
              </a:ext>
            </a:extLst>
          </xdr:cNvPr>
          <xdr:cNvGrpSpPr/>
        </xdr:nvGrpSpPr>
        <xdr:grpSpPr>
          <a:xfrm>
            <a:off x="2773407" y="17199303"/>
            <a:ext cx="830576" cy="515820"/>
            <a:chOff x="2772406" y="506582"/>
            <a:chExt cx="830722" cy="516496"/>
          </a:xfrm>
        </xdr:grpSpPr>
        <xdr:grpSp>
          <xdr:nvGrpSpPr>
            <xdr:cNvPr id="1381" name="Agrupar 164">
              <a:extLst>
                <a:ext uri="{FF2B5EF4-FFF2-40B4-BE49-F238E27FC236}">
                  <a16:creationId xmlns:a16="http://schemas.microsoft.com/office/drawing/2014/main" id="{96523A0C-F7A1-9568-41C5-D0FA712605DA}"/>
                </a:ext>
              </a:extLst>
            </xdr:cNvPr>
            <xdr:cNvGrpSpPr/>
          </xdr:nvGrpSpPr>
          <xdr:grpSpPr>
            <a:xfrm>
              <a:off x="2772406" y="740312"/>
              <a:ext cx="830722" cy="282766"/>
              <a:chOff x="2772407" y="742280"/>
              <a:chExt cx="830722" cy="282766"/>
            </a:xfrm>
          </xdr:grpSpPr>
          <xdr:sp macro="" textlink="">
            <xdr:nvSpPr>
              <xdr:cNvPr id="1382" name="object 80">
                <a:extLst>
                  <a:ext uri="{FF2B5EF4-FFF2-40B4-BE49-F238E27FC236}">
                    <a16:creationId xmlns:a16="http://schemas.microsoft.com/office/drawing/2014/main" id="{047DCC9E-967A-7E08-4548-4716C630BECD}"/>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383" name="object 90">
                <a:extLst>
                  <a:ext uri="{FF2B5EF4-FFF2-40B4-BE49-F238E27FC236}">
                    <a16:creationId xmlns:a16="http://schemas.microsoft.com/office/drawing/2014/main" id="{3CA86BDD-C6BB-A768-BFCA-AAB2258987A9}"/>
                  </a:ext>
                </a:extLst>
              </xdr:cNvPr>
              <xdr:cNvSpPr txBox="1"/>
            </xdr:nvSpPr>
            <xdr:spPr>
              <a:xfrm>
                <a:off x="2981702" y="742280"/>
                <a:ext cx="412130" cy="282766"/>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Public Targets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84" name="object 109">
              <a:extLst>
                <a:ext uri="{FF2B5EF4-FFF2-40B4-BE49-F238E27FC236}">
                  <a16:creationId xmlns:a16="http://schemas.microsoft.com/office/drawing/2014/main" id="{325001D9-9F1E-E892-6787-9D5DA46518CB}"/>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85" name="Imagem 166">
              <a:extLst>
                <a:ext uri="{FF2B5EF4-FFF2-40B4-BE49-F238E27FC236}">
                  <a16:creationId xmlns:a16="http://schemas.microsoft.com/office/drawing/2014/main" id="{4500D7A2-5E70-A0AD-BC5E-E6DEA45BD2DA}"/>
                </a:ext>
              </a:extLst>
            </xdr:cNvPr>
            <xdr:cNvPicPr>
              <a:picLocks noChangeAspect="1"/>
            </xdr:cNvPicPr>
          </xdr:nvPicPr>
          <xdr:blipFill>
            <a:blip xmlns:r="http://schemas.openxmlformats.org/officeDocument/2006/relationships" r:embed="rId10">
              <a:duotone>
                <a:prstClr val="black"/>
                <a:srgbClr val="695E4A">
                  <a:tint val="45000"/>
                  <a:satMod val="400000"/>
                </a:srgbClr>
              </a:duotone>
              <a:extLst>
                <a:ext uri="{BEBA8EAE-BF5A-486C-A8C5-ECC9F3942E4B}">
                  <a14:imgProps xmlns:a14="http://schemas.microsoft.com/office/drawing/2010/main">
                    <a14:imgLayer r:embed="rId11">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1386" name="Agrupar 100">
            <a:hlinkClick xmlns:r="http://schemas.openxmlformats.org/officeDocument/2006/relationships" r:id="rId12"/>
            <a:extLst>
              <a:ext uri="{FF2B5EF4-FFF2-40B4-BE49-F238E27FC236}">
                <a16:creationId xmlns:a16="http://schemas.microsoft.com/office/drawing/2014/main" id="{D84168D4-E0F0-1685-96E8-7152BD4BB1B5}"/>
              </a:ext>
            </a:extLst>
          </xdr:cNvPr>
          <xdr:cNvGrpSpPr/>
        </xdr:nvGrpSpPr>
        <xdr:grpSpPr>
          <a:xfrm>
            <a:off x="976658" y="17200418"/>
            <a:ext cx="830577" cy="506309"/>
            <a:chOff x="978002" y="507699"/>
            <a:chExt cx="830725" cy="506973"/>
          </a:xfrm>
        </xdr:grpSpPr>
        <xdr:grpSp>
          <xdr:nvGrpSpPr>
            <xdr:cNvPr id="1387" name="Agrupar 159">
              <a:extLst>
                <a:ext uri="{FF2B5EF4-FFF2-40B4-BE49-F238E27FC236}">
                  <a16:creationId xmlns:a16="http://schemas.microsoft.com/office/drawing/2014/main" id="{626041D9-DEC4-AC9B-6732-4A4A9BD195B8}"/>
                </a:ext>
              </a:extLst>
            </xdr:cNvPr>
            <xdr:cNvGrpSpPr/>
          </xdr:nvGrpSpPr>
          <xdr:grpSpPr>
            <a:xfrm>
              <a:off x="978002" y="748716"/>
              <a:ext cx="830725" cy="265956"/>
              <a:chOff x="978002" y="747945"/>
              <a:chExt cx="830725" cy="265956"/>
            </a:xfrm>
          </xdr:grpSpPr>
          <xdr:sp macro="" textlink="">
            <xdr:nvSpPr>
              <xdr:cNvPr id="1388" name="object 80">
                <a:extLst>
                  <a:ext uri="{FF2B5EF4-FFF2-40B4-BE49-F238E27FC236}">
                    <a16:creationId xmlns:a16="http://schemas.microsoft.com/office/drawing/2014/main" id="{9AAD9B00-23B3-C496-178A-C452F693456A}"/>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389" name="object 90">
                <a:extLst>
                  <a:ext uri="{FF2B5EF4-FFF2-40B4-BE49-F238E27FC236}">
                    <a16:creationId xmlns:a16="http://schemas.microsoft.com/office/drawing/2014/main" id="{715093B0-AFF0-0D21-09FF-F7FBB9620878}"/>
                  </a:ext>
                </a:extLst>
              </xdr:cNvPr>
              <xdr:cNvSpPr txBox="1"/>
            </xdr:nvSpPr>
            <xdr:spPr>
              <a:xfrm>
                <a:off x="1187960" y="813145"/>
                <a:ext cx="410811" cy="14838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Index</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90" name="object 109">
              <a:extLst>
                <a:ext uri="{FF2B5EF4-FFF2-40B4-BE49-F238E27FC236}">
                  <a16:creationId xmlns:a16="http://schemas.microsoft.com/office/drawing/2014/main" id="{3F6F918F-A654-44C0-7B09-C637D4696D4C}"/>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1391" name="Imagem 161">
              <a:extLst>
                <a:ext uri="{FF2B5EF4-FFF2-40B4-BE49-F238E27FC236}">
                  <a16:creationId xmlns:a16="http://schemas.microsoft.com/office/drawing/2014/main" id="{3E0605F5-3F11-AAA8-46B8-BE90498EF3D9}"/>
                </a:ext>
              </a:extLst>
            </xdr:cNvPr>
            <xdr:cNvPicPr>
              <a:picLocks noChangeAspect="1"/>
            </xdr:cNvPicPr>
          </xdr:nvPicPr>
          <xdr:blipFill>
            <a:blip xmlns:r="http://schemas.openxmlformats.org/officeDocument/2006/relationships" r:embed="rId13">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1392" name="Agrupar 101">
            <a:hlinkClick xmlns:r="http://schemas.openxmlformats.org/officeDocument/2006/relationships" r:id="rId14"/>
            <a:extLst>
              <a:ext uri="{FF2B5EF4-FFF2-40B4-BE49-F238E27FC236}">
                <a16:creationId xmlns:a16="http://schemas.microsoft.com/office/drawing/2014/main" id="{3EE3C3F0-CC92-01CB-3D35-57090DDBEE41}"/>
              </a:ext>
            </a:extLst>
          </xdr:cNvPr>
          <xdr:cNvGrpSpPr/>
        </xdr:nvGrpSpPr>
        <xdr:grpSpPr>
          <a:xfrm>
            <a:off x="3668227" y="17199303"/>
            <a:ext cx="830576" cy="528026"/>
            <a:chOff x="3667630" y="506582"/>
            <a:chExt cx="830725" cy="528718"/>
          </a:xfrm>
        </xdr:grpSpPr>
        <xdr:grpSp>
          <xdr:nvGrpSpPr>
            <xdr:cNvPr id="1393" name="Agrupar 154">
              <a:extLst>
                <a:ext uri="{FF2B5EF4-FFF2-40B4-BE49-F238E27FC236}">
                  <a16:creationId xmlns:a16="http://schemas.microsoft.com/office/drawing/2014/main" id="{3731E6F4-2606-F0A1-E3C7-D8EF4061C851}"/>
                </a:ext>
              </a:extLst>
            </xdr:cNvPr>
            <xdr:cNvGrpSpPr/>
          </xdr:nvGrpSpPr>
          <xdr:grpSpPr>
            <a:xfrm>
              <a:off x="3667630" y="748796"/>
              <a:ext cx="830725" cy="286504"/>
              <a:chOff x="3667631" y="750764"/>
              <a:chExt cx="830725" cy="286504"/>
            </a:xfrm>
          </xdr:grpSpPr>
          <xdr:sp macro="" textlink="">
            <xdr:nvSpPr>
              <xdr:cNvPr id="1394" name="object 80">
                <a:extLst>
                  <a:ext uri="{FF2B5EF4-FFF2-40B4-BE49-F238E27FC236}">
                    <a16:creationId xmlns:a16="http://schemas.microsoft.com/office/drawing/2014/main" id="{6E2F32E1-71A3-1F9B-72FE-FDC50096044E}"/>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395" name="object 90">
                <a:extLst>
                  <a:ext uri="{FF2B5EF4-FFF2-40B4-BE49-F238E27FC236}">
                    <a16:creationId xmlns:a16="http://schemas.microsoft.com/office/drawing/2014/main" id="{8C911C06-3FB6-FEB8-DA07-A0EF0E24DCAA}"/>
                  </a:ext>
                </a:extLst>
              </xdr:cNvPr>
              <xdr:cNvSpPr txBox="1"/>
            </xdr:nvSpPr>
            <xdr:spPr>
              <a:xfrm>
                <a:off x="3799609" y="754502"/>
                <a:ext cx="566769" cy="28276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Integrated Report</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96" name="object 109">
              <a:extLst>
                <a:ext uri="{FF2B5EF4-FFF2-40B4-BE49-F238E27FC236}">
                  <a16:creationId xmlns:a16="http://schemas.microsoft.com/office/drawing/2014/main" id="{C888F8B1-CCC9-F52B-4321-B0A15F064133}"/>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97" name="Imagem 156">
              <a:extLst>
                <a:ext uri="{FF2B5EF4-FFF2-40B4-BE49-F238E27FC236}">
                  <a16:creationId xmlns:a16="http://schemas.microsoft.com/office/drawing/2014/main" id="{721D71EB-94F8-6CB6-C883-2A72C8ACA134}"/>
                </a:ext>
              </a:extLst>
            </xdr:cNvPr>
            <xdr:cNvPicPr>
              <a:picLocks noChangeAspect="1"/>
            </xdr:cNvPicPr>
          </xdr:nvPicPr>
          <xdr:blipFill>
            <a:blip xmlns:r="http://schemas.openxmlformats.org/officeDocument/2006/relationships" r:embed="rId15">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1398" name="Agrupar 102">
            <a:hlinkClick xmlns:r="http://schemas.openxmlformats.org/officeDocument/2006/relationships" r:id="rId16"/>
            <a:extLst>
              <a:ext uri="{FF2B5EF4-FFF2-40B4-BE49-F238E27FC236}">
                <a16:creationId xmlns:a16="http://schemas.microsoft.com/office/drawing/2014/main" id="{3C4B31E7-0CDC-206B-4945-3FABB5AB7DAA}"/>
              </a:ext>
            </a:extLst>
          </xdr:cNvPr>
          <xdr:cNvGrpSpPr/>
        </xdr:nvGrpSpPr>
        <xdr:grpSpPr>
          <a:xfrm>
            <a:off x="4563047" y="17199303"/>
            <a:ext cx="824390" cy="528026"/>
            <a:chOff x="4562857" y="506582"/>
            <a:chExt cx="827700" cy="528718"/>
          </a:xfrm>
        </xdr:grpSpPr>
        <xdr:grpSp>
          <xdr:nvGrpSpPr>
            <xdr:cNvPr id="1399" name="Agrupar 149">
              <a:extLst>
                <a:ext uri="{FF2B5EF4-FFF2-40B4-BE49-F238E27FC236}">
                  <a16:creationId xmlns:a16="http://schemas.microsoft.com/office/drawing/2014/main" id="{BB23EDCA-C161-AA0B-F0E0-F6D0B6260006}"/>
                </a:ext>
              </a:extLst>
            </xdr:cNvPr>
            <xdr:cNvGrpSpPr/>
          </xdr:nvGrpSpPr>
          <xdr:grpSpPr>
            <a:xfrm>
              <a:off x="4562857" y="748796"/>
              <a:ext cx="827700" cy="286504"/>
              <a:chOff x="4562859" y="750764"/>
              <a:chExt cx="827700" cy="286504"/>
            </a:xfrm>
          </xdr:grpSpPr>
          <xdr:sp macro="" textlink="">
            <xdr:nvSpPr>
              <xdr:cNvPr id="1400" name="object 80">
                <a:extLst>
                  <a:ext uri="{FF2B5EF4-FFF2-40B4-BE49-F238E27FC236}">
                    <a16:creationId xmlns:a16="http://schemas.microsoft.com/office/drawing/2014/main" id="{D45604EA-EF20-5095-B28F-482FBD98AD6A}"/>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401" name="object 90">
                <a:extLst>
                  <a:ext uri="{FF2B5EF4-FFF2-40B4-BE49-F238E27FC236}">
                    <a16:creationId xmlns:a16="http://schemas.microsoft.com/office/drawing/2014/main" id="{38547E28-67D4-5F7A-78B8-F8F4CEB0003C}"/>
                  </a:ext>
                </a:extLst>
              </xdr:cNvPr>
              <xdr:cNvSpPr txBox="1"/>
            </xdr:nvSpPr>
            <xdr:spPr>
              <a:xfrm>
                <a:off x="4694707" y="754502"/>
                <a:ext cx="564004" cy="28276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Corporate Governance</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402" name="object 109">
              <a:extLst>
                <a:ext uri="{FF2B5EF4-FFF2-40B4-BE49-F238E27FC236}">
                  <a16:creationId xmlns:a16="http://schemas.microsoft.com/office/drawing/2014/main" id="{75A46058-E305-32E3-7108-68AE5DCD4CF6}"/>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03" name="object 113">
              <a:extLst>
                <a:ext uri="{FF2B5EF4-FFF2-40B4-BE49-F238E27FC236}">
                  <a16:creationId xmlns:a16="http://schemas.microsoft.com/office/drawing/2014/main" id="{3343F15E-2161-0005-332C-FD647703749A}"/>
                </a:ext>
              </a:extLst>
            </xdr:cNvPr>
            <xdr:cNvPicPr/>
          </xdr:nvPicPr>
          <xdr:blipFill>
            <a:blip xmlns:r="http://schemas.openxmlformats.org/officeDocument/2006/relationships" r:embed="rId17" cstate="print">
              <a:duotone>
                <a:prstClr val="black"/>
                <a:srgbClr val="695E4A">
                  <a:tint val="45000"/>
                  <a:satMod val="400000"/>
                </a:srgbClr>
              </a:duotone>
              <a:extLst>
                <a:ext uri="{BEBA8EAE-BF5A-486C-A8C5-ECC9F3942E4B}">
                  <a14:imgProps xmlns:a14="http://schemas.microsoft.com/office/drawing/2010/main">
                    <a14:imgLayer r:embed="rId18">
                      <a14:imgEffect>
                        <a14:saturation sat="0"/>
                      </a14:imgEffect>
                    </a14:imgLayer>
                  </a14:imgProps>
                </a:ext>
              </a:extLst>
            </a:blip>
            <a:stretch>
              <a:fillRect/>
            </a:stretch>
          </xdr:blipFill>
          <xdr:spPr>
            <a:xfrm>
              <a:off x="4886742" y="530601"/>
              <a:ext cx="179935" cy="179498"/>
            </a:xfrm>
            <a:prstGeom prst="rect">
              <a:avLst/>
            </a:prstGeom>
          </xdr:spPr>
        </xdr:pic>
      </xdr:grpSp>
      <xdr:grpSp>
        <xdr:nvGrpSpPr>
          <xdr:cNvPr id="1404" name="Agrupar 103">
            <a:hlinkClick xmlns:r="http://schemas.openxmlformats.org/officeDocument/2006/relationships" r:id="rId19"/>
            <a:extLst>
              <a:ext uri="{FF2B5EF4-FFF2-40B4-BE49-F238E27FC236}">
                <a16:creationId xmlns:a16="http://schemas.microsoft.com/office/drawing/2014/main" id="{43E6DF45-93E8-755E-A674-3F8863F5DB5B}"/>
              </a:ext>
            </a:extLst>
          </xdr:cNvPr>
          <xdr:cNvGrpSpPr/>
        </xdr:nvGrpSpPr>
        <xdr:grpSpPr>
          <a:xfrm>
            <a:off x="5451681" y="17199303"/>
            <a:ext cx="821573" cy="507345"/>
            <a:chOff x="5455059" y="506582"/>
            <a:chExt cx="822006" cy="508010"/>
          </a:xfrm>
        </xdr:grpSpPr>
        <xdr:sp macro="" textlink="">
          <xdr:nvSpPr>
            <xdr:cNvPr id="1405" name="object 80">
              <a:extLst>
                <a:ext uri="{FF2B5EF4-FFF2-40B4-BE49-F238E27FC236}">
                  <a16:creationId xmlns:a16="http://schemas.microsoft.com/office/drawing/2014/main" id="{29EE57D9-164C-76E0-B19E-5EDE31CF8028}"/>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406" name="object 90">
              <a:extLst>
                <a:ext uri="{FF2B5EF4-FFF2-40B4-BE49-F238E27FC236}">
                  <a16:creationId xmlns:a16="http://schemas.microsoft.com/office/drawing/2014/main" id="{93572D81-67AC-2B98-C8AE-13E4F1517337}"/>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Financial Capital</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1407" name="object 109">
              <a:extLst>
                <a:ext uri="{FF2B5EF4-FFF2-40B4-BE49-F238E27FC236}">
                  <a16:creationId xmlns:a16="http://schemas.microsoft.com/office/drawing/2014/main" id="{8FCFAB1A-E2B0-21A4-517A-FC98661456E2}"/>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08" name="object 73">
              <a:extLst>
                <a:ext uri="{FF2B5EF4-FFF2-40B4-BE49-F238E27FC236}">
                  <a16:creationId xmlns:a16="http://schemas.microsoft.com/office/drawing/2014/main" id="{A579C3D3-3F93-261B-C7B0-A4B2D4E8AC45}"/>
                </a:ext>
              </a:extLst>
            </xdr:cNvPr>
            <xdr:cNvPicPr/>
          </xdr:nvPicPr>
          <xdr:blipFill>
            <a:blip xmlns:r="http://schemas.openxmlformats.org/officeDocument/2006/relationships" r:embed="rId20"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1409" name="Agrupar 104">
            <a:hlinkClick xmlns:r="http://schemas.openxmlformats.org/officeDocument/2006/relationships" r:id="rId21"/>
            <a:extLst>
              <a:ext uri="{FF2B5EF4-FFF2-40B4-BE49-F238E27FC236}">
                <a16:creationId xmlns:a16="http://schemas.microsoft.com/office/drawing/2014/main" id="{D0E41724-7690-54D8-7D1E-ADB4E14DFCD8}"/>
              </a:ext>
            </a:extLst>
          </xdr:cNvPr>
          <xdr:cNvGrpSpPr/>
        </xdr:nvGrpSpPr>
        <xdr:grpSpPr>
          <a:xfrm>
            <a:off x="6337497" y="17199303"/>
            <a:ext cx="831037" cy="528026"/>
            <a:chOff x="6341567" y="506582"/>
            <a:chExt cx="831188" cy="528718"/>
          </a:xfrm>
        </xdr:grpSpPr>
        <xdr:grpSp>
          <xdr:nvGrpSpPr>
            <xdr:cNvPr id="1410" name="Agrupar 140">
              <a:extLst>
                <a:ext uri="{FF2B5EF4-FFF2-40B4-BE49-F238E27FC236}">
                  <a16:creationId xmlns:a16="http://schemas.microsoft.com/office/drawing/2014/main" id="{6D9C7C1B-0D21-BB4A-5EEB-E40F5B71AD87}"/>
                </a:ext>
              </a:extLst>
            </xdr:cNvPr>
            <xdr:cNvGrpSpPr/>
          </xdr:nvGrpSpPr>
          <xdr:grpSpPr>
            <a:xfrm>
              <a:off x="6341567" y="748796"/>
              <a:ext cx="831188" cy="286504"/>
              <a:chOff x="6341570" y="750764"/>
              <a:chExt cx="831188" cy="286504"/>
            </a:xfrm>
          </xdr:grpSpPr>
          <xdr:sp macro="" textlink="">
            <xdr:nvSpPr>
              <xdr:cNvPr id="1411" name="object 80">
                <a:extLst>
                  <a:ext uri="{FF2B5EF4-FFF2-40B4-BE49-F238E27FC236}">
                    <a16:creationId xmlns:a16="http://schemas.microsoft.com/office/drawing/2014/main" id="{9F629C89-7501-3711-1ECB-8B7FBA92495E}"/>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412" name="object 90">
                <a:extLst>
                  <a:ext uri="{FF2B5EF4-FFF2-40B4-BE49-F238E27FC236}">
                    <a16:creationId xmlns:a16="http://schemas.microsoft.com/office/drawing/2014/main" id="{C4152039-DD8B-6FC8-DFA8-6510E12BE462}"/>
                  </a:ext>
                </a:extLst>
              </xdr:cNvPr>
              <xdr:cNvSpPr txBox="1"/>
            </xdr:nvSpPr>
            <xdr:spPr>
              <a:xfrm>
                <a:off x="6473974" y="754502"/>
                <a:ext cx="566381" cy="28276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Natural Capital</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413" name="object 109">
              <a:extLst>
                <a:ext uri="{FF2B5EF4-FFF2-40B4-BE49-F238E27FC236}">
                  <a16:creationId xmlns:a16="http://schemas.microsoft.com/office/drawing/2014/main" id="{24F0B605-6CA1-A129-7BFC-9236EABBB66F}"/>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14" name="object 54">
              <a:extLst>
                <a:ext uri="{FF2B5EF4-FFF2-40B4-BE49-F238E27FC236}">
                  <a16:creationId xmlns:a16="http://schemas.microsoft.com/office/drawing/2014/main" id="{CB06161B-2ABA-2E57-4288-867E5C957575}"/>
                </a:ext>
              </a:extLst>
            </xdr:cNvPr>
            <xdr:cNvPicPr/>
          </xdr:nvPicPr>
          <xdr:blipFill>
            <a:blip xmlns:r="http://schemas.openxmlformats.org/officeDocument/2006/relationships" r:embed="rId22" cstate="print">
              <a:duotone>
                <a:prstClr val="black"/>
                <a:srgbClr val="695E4A">
                  <a:tint val="45000"/>
                  <a:satMod val="400000"/>
                </a:srgbClr>
              </a:duotone>
            </a:blip>
            <a:stretch>
              <a:fillRect/>
            </a:stretch>
          </xdr:blipFill>
          <xdr:spPr>
            <a:xfrm>
              <a:off x="6647979" y="574536"/>
              <a:ext cx="218370" cy="143598"/>
            </a:xfrm>
            <a:prstGeom prst="rect">
              <a:avLst/>
            </a:prstGeom>
          </xdr:spPr>
        </xdr:pic>
      </xdr:grpSp>
      <xdr:grpSp>
        <xdr:nvGrpSpPr>
          <xdr:cNvPr id="1415" name="Agrupar 105">
            <a:hlinkClick xmlns:r="http://schemas.openxmlformats.org/officeDocument/2006/relationships" r:id="rId23"/>
            <a:extLst>
              <a:ext uri="{FF2B5EF4-FFF2-40B4-BE49-F238E27FC236}">
                <a16:creationId xmlns:a16="http://schemas.microsoft.com/office/drawing/2014/main" id="{7302AEBD-64BE-0C1B-7228-8E0681C95A9E}"/>
              </a:ext>
            </a:extLst>
          </xdr:cNvPr>
          <xdr:cNvGrpSpPr/>
        </xdr:nvGrpSpPr>
        <xdr:grpSpPr>
          <a:xfrm>
            <a:off x="7232780" y="17199303"/>
            <a:ext cx="837223" cy="528026"/>
            <a:chOff x="7237257" y="506582"/>
            <a:chExt cx="834211" cy="528718"/>
          </a:xfrm>
        </xdr:grpSpPr>
        <xdr:grpSp>
          <xdr:nvGrpSpPr>
            <xdr:cNvPr id="1416" name="Agrupar 135">
              <a:extLst>
                <a:ext uri="{FF2B5EF4-FFF2-40B4-BE49-F238E27FC236}">
                  <a16:creationId xmlns:a16="http://schemas.microsoft.com/office/drawing/2014/main" id="{3DBA2E22-4B04-2D16-0029-C77FEDBD57A8}"/>
                </a:ext>
              </a:extLst>
            </xdr:cNvPr>
            <xdr:cNvGrpSpPr/>
          </xdr:nvGrpSpPr>
          <xdr:grpSpPr>
            <a:xfrm>
              <a:off x="7237257" y="748796"/>
              <a:ext cx="834211" cy="286504"/>
              <a:chOff x="7237260" y="750764"/>
              <a:chExt cx="834211" cy="286504"/>
            </a:xfrm>
          </xdr:grpSpPr>
          <xdr:sp macro="" textlink="">
            <xdr:nvSpPr>
              <xdr:cNvPr id="1417" name="object 80">
                <a:extLst>
                  <a:ext uri="{FF2B5EF4-FFF2-40B4-BE49-F238E27FC236}">
                    <a16:creationId xmlns:a16="http://schemas.microsoft.com/office/drawing/2014/main" id="{EC96F949-6C6F-44C5-7C75-56FCFACA9A49}"/>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418" name="object 90">
                <a:extLst>
                  <a:ext uri="{FF2B5EF4-FFF2-40B4-BE49-F238E27FC236}">
                    <a16:creationId xmlns:a16="http://schemas.microsoft.com/office/drawing/2014/main" id="{25ED756B-57A9-0B19-61A9-9B4FE76ABF65}"/>
                  </a:ext>
                </a:extLst>
              </xdr:cNvPr>
              <xdr:cNvSpPr txBox="1"/>
            </xdr:nvSpPr>
            <xdr:spPr>
              <a:xfrm>
                <a:off x="7370145" y="754502"/>
                <a:ext cx="568441" cy="28276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Human Capital</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419" name="object 109">
              <a:extLst>
                <a:ext uri="{FF2B5EF4-FFF2-40B4-BE49-F238E27FC236}">
                  <a16:creationId xmlns:a16="http://schemas.microsoft.com/office/drawing/2014/main" id="{DEE675FE-3045-CD47-2947-6833D3087A0D}"/>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20" name="object 64">
              <a:extLst>
                <a:ext uri="{FF2B5EF4-FFF2-40B4-BE49-F238E27FC236}">
                  <a16:creationId xmlns:a16="http://schemas.microsoft.com/office/drawing/2014/main" id="{48C32B72-0544-015E-B89A-A399C1CB6EF3}"/>
                </a:ext>
              </a:extLst>
            </xdr:cNvPr>
            <xdr:cNvPicPr/>
          </xdr:nvPicPr>
          <xdr:blipFill>
            <a:blip xmlns:r="http://schemas.openxmlformats.org/officeDocument/2006/relationships" r:embed="rId24" cstate="print">
              <a:duotone>
                <a:prstClr val="black"/>
                <a:srgbClr val="695E4A">
                  <a:tint val="45000"/>
                  <a:satMod val="400000"/>
                </a:srgbClr>
              </a:duotone>
            </a:blip>
            <a:stretch>
              <a:fillRect/>
            </a:stretch>
          </xdr:blipFill>
          <xdr:spPr>
            <a:xfrm>
              <a:off x="7570700" y="569905"/>
              <a:ext cx="167329" cy="143539"/>
            </a:xfrm>
            <a:prstGeom prst="rect">
              <a:avLst/>
            </a:prstGeom>
          </xdr:spPr>
        </xdr:pic>
      </xdr:grpSp>
      <xdr:grpSp>
        <xdr:nvGrpSpPr>
          <xdr:cNvPr id="1421" name="Agrupar 106">
            <a:hlinkClick xmlns:r="http://schemas.openxmlformats.org/officeDocument/2006/relationships" r:id="rId25"/>
            <a:extLst>
              <a:ext uri="{FF2B5EF4-FFF2-40B4-BE49-F238E27FC236}">
                <a16:creationId xmlns:a16="http://schemas.microsoft.com/office/drawing/2014/main" id="{817272B5-3C60-1A3F-DB1D-4F66550BE9A7}"/>
              </a:ext>
            </a:extLst>
          </xdr:cNvPr>
          <xdr:cNvGrpSpPr/>
        </xdr:nvGrpSpPr>
        <xdr:grpSpPr>
          <a:xfrm>
            <a:off x="8134246" y="17199303"/>
            <a:ext cx="831038" cy="528026"/>
            <a:chOff x="8135970" y="506582"/>
            <a:chExt cx="831188" cy="528718"/>
          </a:xfrm>
        </xdr:grpSpPr>
        <xdr:grpSp>
          <xdr:nvGrpSpPr>
            <xdr:cNvPr id="1422" name="Agrupar 130">
              <a:extLst>
                <a:ext uri="{FF2B5EF4-FFF2-40B4-BE49-F238E27FC236}">
                  <a16:creationId xmlns:a16="http://schemas.microsoft.com/office/drawing/2014/main" id="{72252DB4-C2AF-E5B1-23ED-603ED004DEDF}"/>
                </a:ext>
              </a:extLst>
            </xdr:cNvPr>
            <xdr:cNvGrpSpPr/>
          </xdr:nvGrpSpPr>
          <xdr:grpSpPr>
            <a:xfrm>
              <a:off x="8135970" y="748796"/>
              <a:ext cx="831188" cy="286504"/>
              <a:chOff x="8135974" y="750764"/>
              <a:chExt cx="831188" cy="286504"/>
            </a:xfrm>
          </xdr:grpSpPr>
          <xdr:sp macro="" textlink="">
            <xdr:nvSpPr>
              <xdr:cNvPr id="1423" name="object 80">
                <a:extLst>
                  <a:ext uri="{FF2B5EF4-FFF2-40B4-BE49-F238E27FC236}">
                    <a16:creationId xmlns:a16="http://schemas.microsoft.com/office/drawing/2014/main" id="{349DBADB-4108-C6F7-5304-22D420D64100}"/>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424" name="object 90">
                <a:extLst>
                  <a:ext uri="{FF2B5EF4-FFF2-40B4-BE49-F238E27FC236}">
                    <a16:creationId xmlns:a16="http://schemas.microsoft.com/office/drawing/2014/main" id="{72A9D817-D91B-6FB2-BD28-AF61FCCB922F}"/>
                  </a:ext>
                </a:extLst>
              </xdr:cNvPr>
              <xdr:cNvSpPr txBox="1"/>
            </xdr:nvSpPr>
            <xdr:spPr>
              <a:xfrm>
                <a:off x="8268378" y="754502"/>
                <a:ext cx="566381" cy="28276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Social Capital</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425" name="object 109">
              <a:extLst>
                <a:ext uri="{FF2B5EF4-FFF2-40B4-BE49-F238E27FC236}">
                  <a16:creationId xmlns:a16="http://schemas.microsoft.com/office/drawing/2014/main" id="{5084DBD5-CE5F-33A0-18CF-60B045D68DE4}"/>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26" name="object 51">
              <a:extLst>
                <a:ext uri="{FF2B5EF4-FFF2-40B4-BE49-F238E27FC236}">
                  <a16:creationId xmlns:a16="http://schemas.microsoft.com/office/drawing/2014/main" id="{AC55659E-E890-B9A3-21F6-D18BFB24DC33}"/>
                </a:ext>
              </a:extLst>
            </xdr:cNvPr>
            <xdr:cNvPicPr/>
          </xdr:nvPicPr>
          <xdr:blipFill>
            <a:blip xmlns:r="http://schemas.openxmlformats.org/officeDocument/2006/relationships" r:embed="rId26"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grpSp>
        <xdr:nvGrpSpPr>
          <xdr:cNvPr id="1427" name="Agrupar 107">
            <a:hlinkClick xmlns:r="http://schemas.openxmlformats.org/officeDocument/2006/relationships" r:id="rId27"/>
            <a:extLst>
              <a:ext uri="{FF2B5EF4-FFF2-40B4-BE49-F238E27FC236}">
                <a16:creationId xmlns:a16="http://schemas.microsoft.com/office/drawing/2014/main" id="{E5E759E7-41FD-DE36-C7C5-84DE008222CC}"/>
              </a:ext>
            </a:extLst>
          </xdr:cNvPr>
          <xdr:cNvGrpSpPr/>
        </xdr:nvGrpSpPr>
        <xdr:grpSpPr>
          <a:xfrm>
            <a:off x="9029530" y="17199303"/>
            <a:ext cx="825811" cy="528026"/>
            <a:chOff x="9031660" y="506582"/>
            <a:chExt cx="829416" cy="528718"/>
          </a:xfrm>
        </xdr:grpSpPr>
        <xdr:grpSp>
          <xdr:nvGrpSpPr>
            <xdr:cNvPr id="1428" name="Agrupar 125">
              <a:extLst>
                <a:ext uri="{FF2B5EF4-FFF2-40B4-BE49-F238E27FC236}">
                  <a16:creationId xmlns:a16="http://schemas.microsoft.com/office/drawing/2014/main" id="{97D76127-1DF7-93BA-1A39-AF83EBFAB4AD}"/>
                </a:ext>
              </a:extLst>
            </xdr:cNvPr>
            <xdr:cNvGrpSpPr/>
          </xdr:nvGrpSpPr>
          <xdr:grpSpPr>
            <a:xfrm>
              <a:off x="9031660" y="748796"/>
              <a:ext cx="829416" cy="286504"/>
              <a:chOff x="9031664" y="750764"/>
              <a:chExt cx="829416" cy="286504"/>
            </a:xfrm>
          </xdr:grpSpPr>
          <xdr:sp macro="" textlink="">
            <xdr:nvSpPr>
              <xdr:cNvPr id="1429" name="object 80">
                <a:extLst>
                  <a:ext uri="{FF2B5EF4-FFF2-40B4-BE49-F238E27FC236}">
                    <a16:creationId xmlns:a16="http://schemas.microsoft.com/office/drawing/2014/main" id="{87BCD4D0-839D-4CA1-5BC1-CCF48E5EDC08}"/>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ysClr val="window" lastClr="FFFFFF"/>
              </a:solidFill>
              <a:ln w="6350">
                <a:solidFill>
                  <a:srgbClr val="695E4A"/>
                </a:solidFill>
              </a:ln>
            </xdr:spPr>
            <xdr:txBody>
              <a:bodyPr wrap="square" lIns="0" tIns="0" rIns="0" bIns="0" rtlCol="0"/>
              <a:lstStyle>
                <a:defPPr>
                  <a:defRPr kern="0"/>
                </a:defPPr>
              </a:lstStyle>
              <a:p>
                <a:endParaRPr/>
              </a:p>
            </xdr:txBody>
          </xdr:sp>
          <xdr:sp macro="" textlink="">
            <xdr:nvSpPr>
              <xdr:cNvPr id="1430" name="object 90">
                <a:extLst>
                  <a:ext uri="{FF2B5EF4-FFF2-40B4-BE49-F238E27FC236}">
                    <a16:creationId xmlns:a16="http://schemas.microsoft.com/office/drawing/2014/main" id="{72D2BA96-F7C4-755D-74BD-0FB267E7E573}"/>
                  </a:ext>
                </a:extLst>
              </xdr:cNvPr>
              <xdr:cNvSpPr txBox="1"/>
            </xdr:nvSpPr>
            <xdr:spPr>
              <a:xfrm>
                <a:off x="9163786" y="754502"/>
                <a:ext cx="565174" cy="282766"/>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Intellectual Capital</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431" name="object 109">
              <a:extLst>
                <a:ext uri="{FF2B5EF4-FFF2-40B4-BE49-F238E27FC236}">
                  <a16:creationId xmlns:a16="http://schemas.microsoft.com/office/drawing/2014/main" id="{34B04B2E-8281-5D56-A496-848E489363EF}"/>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32" name="object 70">
              <a:extLst>
                <a:ext uri="{FF2B5EF4-FFF2-40B4-BE49-F238E27FC236}">
                  <a16:creationId xmlns:a16="http://schemas.microsoft.com/office/drawing/2014/main" id="{85BDB10A-DE95-A912-5725-76A849BC059B}"/>
                </a:ext>
              </a:extLst>
            </xdr:cNvPr>
            <xdr:cNvPicPr/>
          </xdr:nvPicPr>
          <xdr:blipFill>
            <a:blip xmlns:r="http://schemas.openxmlformats.org/officeDocument/2006/relationships" r:embed="rId28"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1433" name="Agrupar 108">
            <a:hlinkClick xmlns:r="http://schemas.openxmlformats.org/officeDocument/2006/relationships" r:id="rId29"/>
            <a:extLst>
              <a:ext uri="{FF2B5EF4-FFF2-40B4-BE49-F238E27FC236}">
                <a16:creationId xmlns:a16="http://schemas.microsoft.com/office/drawing/2014/main" id="{05B03A49-8853-D2EC-DFBC-14AEC6CF3554}"/>
              </a:ext>
            </a:extLst>
          </xdr:cNvPr>
          <xdr:cNvGrpSpPr/>
        </xdr:nvGrpSpPr>
        <xdr:grpSpPr>
          <a:xfrm>
            <a:off x="9919584" y="17199303"/>
            <a:ext cx="825815" cy="528026"/>
            <a:chOff x="9925578" y="506582"/>
            <a:chExt cx="829416" cy="528718"/>
          </a:xfrm>
        </xdr:grpSpPr>
        <xdr:grpSp>
          <xdr:nvGrpSpPr>
            <xdr:cNvPr id="1434" name="Agrupar 120">
              <a:extLst>
                <a:ext uri="{FF2B5EF4-FFF2-40B4-BE49-F238E27FC236}">
                  <a16:creationId xmlns:a16="http://schemas.microsoft.com/office/drawing/2014/main" id="{64AEEC32-815D-367E-8225-637D08C8BAB6}"/>
                </a:ext>
              </a:extLst>
            </xdr:cNvPr>
            <xdr:cNvGrpSpPr/>
          </xdr:nvGrpSpPr>
          <xdr:grpSpPr>
            <a:xfrm>
              <a:off x="9925578" y="748796"/>
              <a:ext cx="829416" cy="286504"/>
              <a:chOff x="9925583" y="750764"/>
              <a:chExt cx="829416" cy="286504"/>
            </a:xfrm>
          </xdr:grpSpPr>
          <xdr:sp macro="" textlink="">
            <xdr:nvSpPr>
              <xdr:cNvPr id="1435" name="object 80">
                <a:extLst>
                  <a:ext uri="{FF2B5EF4-FFF2-40B4-BE49-F238E27FC236}">
                    <a16:creationId xmlns:a16="http://schemas.microsoft.com/office/drawing/2014/main" id="{92CDA2BB-95D4-523D-C856-0AD1665D9AC5}"/>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436" name="object 90">
                <a:extLst>
                  <a:ext uri="{FF2B5EF4-FFF2-40B4-BE49-F238E27FC236}">
                    <a16:creationId xmlns:a16="http://schemas.microsoft.com/office/drawing/2014/main" id="{603E1258-BAED-C0F2-C1C5-5802CBC4ABDB}"/>
                  </a:ext>
                </a:extLst>
              </xdr:cNvPr>
              <xdr:cNvSpPr txBox="1"/>
            </xdr:nvSpPr>
            <xdr:spPr>
              <a:xfrm>
                <a:off x="9965865" y="754502"/>
                <a:ext cx="748854" cy="28276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Manufactured Capital</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437" name="object 109">
              <a:extLst>
                <a:ext uri="{FF2B5EF4-FFF2-40B4-BE49-F238E27FC236}">
                  <a16:creationId xmlns:a16="http://schemas.microsoft.com/office/drawing/2014/main" id="{909D0B5D-993D-12FB-ECE1-0F8E827D3C7F}"/>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38" name="object 67">
              <a:extLst>
                <a:ext uri="{FF2B5EF4-FFF2-40B4-BE49-F238E27FC236}">
                  <a16:creationId xmlns:a16="http://schemas.microsoft.com/office/drawing/2014/main" id="{786A2BF8-3F23-0ADD-CAD9-8D30C2B306C2}"/>
                </a:ext>
              </a:extLst>
            </xdr:cNvPr>
            <xdr:cNvPicPr/>
          </xdr:nvPicPr>
          <xdr:blipFill>
            <a:blip xmlns:r="http://schemas.openxmlformats.org/officeDocument/2006/relationships" r:embed="rId30"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1439" name="Agrupar 109">
            <a:extLst>
              <a:ext uri="{FF2B5EF4-FFF2-40B4-BE49-F238E27FC236}">
                <a16:creationId xmlns:a16="http://schemas.microsoft.com/office/drawing/2014/main" id="{1CD32ED7-5BE4-588B-B1DB-50AF41FCC856}"/>
              </a:ext>
            </a:extLst>
          </xdr:cNvPr>
          <xdr:cNvGrpSpPr/>
        </xdr:nvGrpSpPr>
        <xdr:grpSpPr>
          <a:xfrm>
            <a:off x="10039789" y="16854849"/>
            <a:ext cx="1312878" cy="179263"/>
            <a:chOff x="10031056" y="1635749"/>
            <a:chExt cx="1313331" cy="179263"/>
          </a:xfrm>
        </xdr:grpSpPr>
        <xdr:sp macro="" textlink="">
          <xdr:nvSpPr>
            <xdr:cNvPr id="1440" name="object 2">
              <a:extLst>
                <a:ext uri="{FF2B5EF4-FFF2-40B4-BE49-F238E27FC236}">
                  <a16:creationId xmlns:a16="http://schemas.microsoft.com/office/drawing/2014/main" id="{005F4F14-A368-3664-52B8-EA3824A2FDEA}"/>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sz="1000" b="1" spc="-20">
                  <a:solidFill>
                    <a:srgbClr val="0396A9"/>
                  </a:solidFill>
                  <a:latin typeface="Roboto"/>
                  <a:cs typeface="Roboto"/>
                </a:rPr>
                <a:t>2025</a:t>
              </a:r>
              <a:r>
                <a:rPr lang="pt-BR" sz="1000" b="1" spc="-20">
                  <a:solidFill>
                    <a:srgbClr val="0396A9"/>
                  </a:solidFill>
                  <a:latin typeface="Roboto"/>
                  <a:cs typeface="Roboto"/>
                </a:rPr>
                <a:t> </a:t>
              </a:r>
              <a:r>
                <a:rPr kumimoji="0" lang="pt-BR" sz="1000" b="1" i="0" u="none" strike="noStrike" kern="0" cap="none" spc="0" normalizeH="0" baseline="0" noProof="0">
                  <a:ln>
                    <a:noFill/>
                  </a:ln>
                  <a:solidFill>
                    <a:srgbClr val="695E4A"/>
                  </a:solidFill>
                  <a:effectLst/>
                  <a:uLnTx/>
                  <a:uFillTx/>
                  <a:latin typeface="Roboto"/>
                  <a:ea typeface="+mn-ea"/>
                  <a:cs typeface="Roboto"/>
                </a:rPr>
                <a:t>Databook</a:t>
              </a:r>
              <a:endParaRPr sz="1000">
                <a:latin typeface="Roboto"/>
                <a:cs typeface="Roboto"/>
              </a:endParaRPr>
            </a:p>
          </xdr:txBody>
        </xdr:sp>
        <xdr:pic>
          <xdr:nvPicPr>
            <xdr:cNvPr id="1441" name="Gráfico 118" descr="Círculo com seta para a esquerda estrutura de tópicos">
              <a:hlinkClick xmlns:r="http://schemas.openxmlformats.org/officeDocument/2006/relationships" r:id="rId31"/>
              <a:extLst>
                <a:ext uri="{FF2B5EF4-FFF2-40B4-BE49-F238E27FC236}">
                  <a16:creationId xmlns:a16="http://schemas.microsoft.com/office/drawing/2014/main" id="{8D259EB3-9A6B-B083-B384-C202A944AA78}"/>
                </a:ext>
              </a:extLst>
            </xdr:cNvPr>
            <xdr:cNvPicPr>
              <a:picLocks noChangeAspect="1"/>
            </xdr:cNvPicPr>
          </xdr:nvPicPr>
          <xdr:blipFill>
            <a:blip xmlns:r="http://schemas.openxmlformats.org/officeDocument/2006/relationships" r:embed="rId32">
              <a:extLst>
                <a:ext uri="{96DAC541-7B7A-43D3-8B79-37D633B846F1}">
                  <asvg:svgBlip xmlns:asvg="http://schemas.microsoft.com/office/drawing/2016/SVG/main" r:embed="rId33"/>
                </a:ext>
              </a:extLst>
            </a:blip>
            <a:stretch>
              <a:fillRect/>
            </a:stretch>
          </xdr:blipFill>
          <xdr:spPr>
            <a:xfrm rot="10800000">
              <a:off x="10031056" y="1635750"/>
              <a:ext cx="179193" cy="179262"/>
            </a:xfrm>
            <a:prstGeom prst="rect">
              <a:avLst/>
            </a:prstGeom>
          </xdr:spPr>
        </xdr:pic>
        <xdr:pic>
          <xdr:nvPicPr>
            <xdr:cNvPr id="1442" name="Gráfico 119" descr="Círculo com seta para a esquerda estrutura de tópicos">
              <a:hlinkClick xmlns:r="http://schemas.openxmlformats.org/officeDocument/2006/relationships" r:id="rId2"/>
              <a:extLst>
                <a:ext uri="{FF2B5EF4-FFF2-40B4-BE49-F238E27FC236}">
                  <a16:creationId xmlns:a16="http://schemas.microsoft.com/office/drawing/2014/main" id="{7C447964-8252-384A-5861-66FB80DDF693}"/>
                </a:ext>
              </a:extLst>
            </xdr:cNvPr>
            <xdr:cNvPicPr>
              <a:picLocks noChangeAspect="1"/>
            </xdr:cNvPicPr>
          </xdr:nvPicPr>
          <xdr:blipFill>
            <a:blip xmlns:r="http://schemas.openxmlformats.org/officeDocument/2006/relationships" r:embed="rId32">
              <a:extLst>
                <a:ext uri="{96DAC541-7B7A-43D3-8B79-37D633B846F1}">
                  <asvg:svgBlip xmlns:asvg="http://schemas.microsoft.com/office/drawing/2016/SVG/main" r:embed="rId33"/>
                </a:ext>
              </a:extLst>
            </a:blip>
            <a:stretch>
              <a:fillRect/>
            </a:stretch>
          </xdr:blipFill>
          <xdr:spPr>
            <a:xfrm>
              <a:off x="11169427" y="1635749"/>
              <a:ext cx="174960" cy="179262"/>
            </a:xfrm>
            <a:prstGeom prst="rect">
              <a:avLst/>
            </a:prstGeom>
          </xdr:spPr>
        </xdr:pic>
      </xdr:grpSp>
      <xdr:grpSp>
        <xdr:nvGrpSpPr>
          <xdr:cNvPr id="1443" name="Agrupar 110">
            <a:hlinkClick xmlns:r="http://schemas.openxmlformats.org/officeDocument/2006/relationships" r:id="rId34"/>
            <a:extLst>
              <a:ext uri="{FF2B5EF4-FFF2-40B4-BE49-F238E27FC236}">
                <a16:creationId xmlns:a16="http://schemas.microsoft.com/office/drawing/2014/main" id="{B585104A-DDBE-3815-1674-AA499CE506FF}"/>
              </a:ext>
            </a:extLst>
          </xdr:cNvPr>
          <xdr:cNvGrpSpPr/>
        </xdr:nvGrpSpPr>
        <xdr:grpSpPr>
          <a:xfrm>
            <a:off x="10809647" y="17199303"/>
            <a:ext cx="820102" cy="528026"/>
            <a:chOff x="10825766" y="17198570"/>
            <a:chExt cx="820102" cy="528026"/>
          </a:xfrm>
        </xdr:grpSpPr>
        <xdr:grpSp>
          <xdr:nvGrpSpPr>
            <xdr:cNvPr id="1444" name="Agrupar 111">
              <a:hlinkClick xmlns:r="http://schemas.openxmlformats.org/officeDocument/2006/relationships" r:id="rId34"/>
              <a:extLst>
                <a:ext uri="{FF2B5EF4-FFF2-40B4-BE49-F238E27FC236}">
                  <a16:creationId xmlns:a16="http://schemas.microsoft.com/office/drawing/2014/main" id="{011308D9-C9D7-928F-C720-2B7ACA984162}"/>
                </a:ext>
              </a:extLst>
            </xdr:cNvPr>
            <xdr:cNvGrpSpPr/>
          </xdr:nvGrpSpPr>
          <xdr:grpSpPr>
            <a:xfrm>
              <a:off x="10825766" y="17198570"/>
              <a:ext cx="820102" cy="528026"/>
              <a:chOff x="10819501" y="506582"/>
              <a:chExt cx="826871" cy="528718"/>
            </a:xfrm>
          </xdr:grpSpPr>
          <xdr:grpSp>
            <xdr:nvGrpSpPr>
              <xdr:cNvPr id="1445" name="Agrupar 113">
                <a:extLst>
                  <a:ext uri="{FF2B5EF4-FFF2-40B4-BE49-F238E27FC236}">
                    <a16:creationId xmlns:a16="http://schemas.microsoft.com/office/drawing/2014/main" id="{E53B7D8B-5260-1CFA-66A7-65F8E8C6A00B}"/>
                  </a:ext>
                </a:extLst>
              </xdr:cNvPr>
              <xdr:cNvGrpSpPr/>
            </xdr:nvGrpSpPr>
            <xdr:grpSpPr>
              <a:xfrm>
                <a:off x="10819501" y="748796"/>
                <a:ext cx="826871" cy="286504"/>
                <a:chOff x="10819501" y="750764"/>
                <a:chExt cx="826871" cy="286504"/>
              </a:xfrm>
            </xdr:grpSpPr>
            <xdr:sp macro="" textlink="">
              <xdr:nvSpPr>
                <xdr:cNvPr id="1446" name="object 80">
                  <a:extLst>
                    <a:ext uri="{FF2B5EF4-FFF2-40B4-BE49-F238E27FC236}">
                      <a16:creationId xmlns:a16="http://schemas.microsoft.com/office/drawing/2014/main" id="{229905FF-F7DB-9F4D-AB96-30584A647A87}"/>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7F5A00"/>
                </a:solidFill>
                <a:ln w="6350">
                  <a:solidFill>
                    <a:srgbClr val="7F5A00"/>
                  </a:solidFill>
                </a:ln>
              </xdr:spPr>
              <xdr:txBody>
                <a:bodyPr wrap="square" lIns="0" tIns="0" rIns="0" bIns="0" rtlCol="0"/>
                <a:lstStyle>
                  <a:defPPr>
                    <a:defRPr kern="0"/>
                  </a:defPPr>
                </a:lstStyle>
                <a:p>
                  <a:endParaRPr>
                    <a:solidFill>
                      <a:srgbClr val="695E4A"/>
                    </a:solidFill>
                  </a:endParaRPr>
                </a:p>
              </xdr:txBody>
            </xdr:sp>
            <xdr:sp macro="" textlink="">
              <xdr:nvSpPr>
                <xdr:cNvPr id="1447" name="object 90">
                  <a:extLst>
                    <a:ext uri="{FF2B5EF4-FFF2-40B4-BE49-F238E27FC236}">
                      <a16:creationId xmlns:a16="http://schemas.microsoft.com/office/drawing/2014/main" id="{37AF58D0-AD51-26D7-6D73-333BEC68E983}"/>
                    </a:ext>
                  </a:extLst>
                </xdr:cNvPr>
                <xdr:cNvSpPr txBox="1"/>
              </xdr:nvSpPr>
              <xdr:spPr>
                <a:xfrm>
                  <a:off x="10858731" y="754502"/>
                  <a:ext cx="748412" cy="28276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1" baseline="0">
                      <a:solidFill>
                        <a:schemeClr val="bg1"/>
                      </a:solidFill>
                      <a:latin typeface="Roboto" panose="02000000000000000000" pitchFamily="2" charset="0"/>
                      <a:ea typeface="Roboto" panose="02000000000000000000" pitchFamily="2" charset="0"/>
                      <a:cs typeface="Roboto" panose="02000000000000000000" pitchFamily="2" charset="0"/>
                    </a:rPr>
                    <a:t>Eneva-specific Indicators</a:t>
                  </a:r>
                  <a:endParaRPr sz="800" b="1" baseline="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448" name="object 109">
                <a:extLst>
                  <a:ext uri="{FF2B5EF4-FFF2-40B4-BE49-F238E27FC236}">
                    <a16:creationId xmlns:a16="http://schemas.microsoft.com/office/drawing/2014/main" id="{9BEF401B-C12E-5E49-E59F-57EE7C0FB262}"/>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7F5A00"/>
                </a:solidFill>
              </a:ln>
            </xdr:spPr>
            <xdr:txBody>
              <a:bodyPr wrap="square" lIns="0" tIns="0" rIns="0" bIns="0" rtlCol="0"/>
              <a:lstStyle>
                <a:defPPr>
                  <a:defRPr kern="0"/>
                </a:defPPr>
              </a:lstStyle>
              <a:p>
                <a:endParaRPr/>
              </a:p>
            </xdr:txBody>
          </xdr:sp>
        </xdr:grpSp>
        <xdr:pic>
          <xdr:nvPicPr>
            <xdr:cNvPr id="1449" name="Imagem 112">
              <a:extLst>
                <a:ext uri="{FF2B5EF4-FFF2-40B4-BE49-F238E27FC236}">
                  <a16:creationId xmlns:a16="http://schemas.microsoft.com/office/drawing/2014/main" id="{C4874971-0939-EF4E-4E61-41BFC7434A9F}"/>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11139854" y="17224130"/>
              <a:ext cx="180000" cy="180000"/>
            </a:xfrm>
            <a:prstGeom prst="rect">
              <a:avLst/>
            </a:prstGeom>
          </xdr:spPr>
        </xdr:pic>
      </xdr:grpSp>
    </xdr:grpSp>
    <xdr:clientData/>
  </xdr:twoCellAnchor>
  <xdr:twoCellAnchor editAs="absolute">
    <xdr:from>
      <xdr:col>0</xdr:col>
      <xdr:colOff>75820</xdr:colOff>
      <xdr:row>4</xdr:row>
      <xdr:rowOff>42682</xdr:rowOff>
    </xdr:from>
    <xdr:to>
      <xdr:col>16</xdr:col>
      <xdr:colOff>380050</xdr:colOff>
      <xdr:row>33</xdr:row>
      <xdr:rowOff>18686</xdr:rowOff>
    </xdr:to>
    <xdr:grpSp>
      <xdr:nvGrpSpPr>
        <xdr:cNvPr id="56" name="Agrupar 2">
          <a:extLst>
            <a:ext uri="{FF2B5EF4-FFF2-40B4-BE49-F238E27FC236}">
              <a16:creationId xmlns:a16="http://schemas.microsoft.com/office/drawing/2014/main" id="{292B63A1-16F9-4CC2-98ED-DE81B3A5407C}"/>
            </a:ext>
          </a:extLst>
        </xdr:cNvPr>
        <xdr:cNvGrpSpPr/>
      </xdr:nvGrpSpPr>
      <xdr:grpSpPr>
        <a:xfrm>
          <a:off x="75820" y="1252357"/>
          <a:ext cx="11724705" cy="5214754"/>
          <a:chOff x="38099" y="1228725"/>
          <a:chExt cx="11205815" cy="4016279"/>
        </a:xfrm>
      </xdr:grpSpPr>
      <xdr:sp macro="" textlink="">
        <xdr:nvSpPr>
          <xdr:cNvPr id="57" name="Retângulo: Cantos Arredondados 3">
            <a:extLst>
              <a:ext uri="{FF2B5EF4-FFF2-40B4-BE49-F238E27FC236}">
                <a16:creationId xmlns:a16="http://schemas.microsoft.com/office/drawing/2014/main" id="{8EB8F38B-0991-9740-0E9A-62D9C6AA9FC0}"/>
              </a:ext>
            </a:extLst>
          </xdr:cNvPr>
          <xdr:cNvSpPr/>
        </xdr:nvSpPr>
        <xdr:spPr>
          <a:xfrm>
            <a:off x="38099" y="1419222"/>
            <a:ext cx="11205815" cy="3825782"/>
          </a:xfrm>
          <a:prstGeom prst="roundRect">
            <a:avLst>
              <a:gd name="adj" fmla="val 760"/>
            </a:avLst>
          </a:prstGeom>
          <a:noFill/>
          <a:ln w="12700">
            <a:solidFill>
              <a:srgbClr val="7F5A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grpSp>
        <xdr:nvGrpSpPr>
          <xdr:cNvPr id="58" name="Agrupar 4">
            <a:extLst>
              <a:ext uri="{FF2B5EF4-FFF2-40B4-BE49-F238E27FC236}">
                <a16:creationId xmlns:a16="http://schemas.microsoft.com/office/drawing/2014/main" id="{4DA0A661-096F-9FCF-4892-F62F2CAE7D7E}"/>
              </a:ext>
            </a:extLst>
          </xdr:cNvPr>
          <xdr:cNvGrpSpPr/>
        </xdr:nvGrpSpPr>
        <xdr:grpSpPr>
          <a:xfrm>
            <a:off x="200025" y="1228725"/>
            <a:ext cx="4860757" cy="360000"/>
            <a:chOff x="94396" y="1260391"/>
            <a:chExt cx="4860757" cy="413650"/>
          </a:xfrm>
        </xdr:grpSpPr>
        <xdr:sp macro="" textlink="">
          <xdr:nvSpPr>
            <xdr:cNvPr id="59" name="Retângulo: Cantos Diagonais Arredondados 5">
              <a:hlinkClick xmlns:r="http://schemas.openxmlformats.org/officeDocument/2006/relationships" r:id="rId34"/>
              <a:extLst>
                <a:ext uri="{FF2B5EF4-FFF2-40B4-BE49-F238E27FC236}">
                  <a16:creationId xmlns:a16="http://schemas.microsoft.com/office/drawing/2014/main" id="{422BCD2A-2D40-A61E-9BC8-928B88883798}"/>
                </a:ext>
              </a:extLst>
            </xdr:cNvPr>
            <xdr:cNvSpPr/>
          </xdr:nvSpPr>
          <xdr:spPr>
            <a:xfrm>
              <a:off x="94396" y="1260391"/>
              <a:ext cx="1526678" cy="413650"/>
            </a:xfrm>
            <a:prstGeom prst="round2DiagRect">
              <a:avLst>
                <a:gd name="adj1" fmla="val 27881"/>
                <a:gd name="adj2" fmla="val 5623"/>
              </a:avLst>
            </a:prstGeom>
            <a:solidFill>
              <a:schemeClr val="bg1"/>
            </a:solidFill>
            <a:ln w="12700">
              <a:solidFill>
                <a:srgbClr val="7F5A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Social and environmental contributions</a:t>
              </a:r>
            </a:p>
          </xdr:txBody>
        </xdr:sp>
        <xdr:sp macro="" textlink="">
          <xdr:nvSpPr>
            <xdr:cNvPr id="60" name="Retângulo: Cantos Diagonais Arredondados 6">
              <a:hlinkClick xmlns:r="http://schemas.openxmlformats.org/officeDocument/2006/relationships" r:id="rId31"/>
              <a:extLst>
                <a:ext uri="{FF2B5EF4-FFF2-40B4-BE49-F238E27FC236}">
                  <a16:creationId xmlns:a16="http://schemas.microsoft.com/office/drawing/2014/main" id="{C8FE53BC-B2D5-6193-1E1E-D50366313C12}"/>
                </a:ext>
              </a:extLst>
            </xdr:cNvPr>
            <xdr:cNvSpPr/>
          </xdr:nvSpPr>
          <xdr:spPr>
            <a:xfrm>
              <a:off x="1761436" y="1260391"/>
              <a:ext cx="1526678" cy="413650"/>
            </a:xfrm>
            <a:prstGeom prst="round2DiagRect">
              <a:avLst>
                <a:gd name="adj1" fmla="val 27881"/>
                <a:gd name="adj2" fmla="val 3770"/>
              </a:avLst>
            </a:prstGeom>
            <a:solidFill>
              <a:schemeClr val="bg1"/>
            </a:solidFill>
            <a:ln w="12700">
              <a:solidFill>
                <a:srgbClr val="7F5A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Taxes and government participations</a:t>
              </a:r>
            </a:p>
          </xdr:txBody>
        </xdr:sp>
        <xdr:sp macro="" textlink="">
          <xdr:nvSpPr>
            <xdr:cNvPr id="61" name="Retângulo: Cantos Diagonais Arredondados 7">
              <a:hlinkClick xmlns:r="http://schemas.openxmlformats.org/officeDocument/2006/relationships" r:id="rId36"/>
              <a:extLst>
                <a:ext uri="{FF2B5EF4-FFF2-40B4-BE49-F238E27FC236}">
                  <a16:creationId xmlns:a16="http://schemas.microsoft.com/office/drawing/2014/main" id="{0479672C-0065-8E4F-BB65-6201BD1D3042}"/>
                </a:ext>
              </a:extLst>
            </xdr:cNvPr>
            <xdr:cNvSpPr/>
          </xdr:nvSpPr>
          <xdr:spPr>
            <a:xfrm>
              <a:off x="3428475" y="1260391"/>
              <a:ext cx="1526678" cy="413650"/>
            </a:xfrm>
            <a:prstGeom prst="round2DiagRect">
              <a:avLst>
                <a:gd name="adj1" fmla="val 27881"/>
                <a:gd name="adj2" fmla="val 3770"/>
              </a:avLst>
            </a:prstGeom>
            <a:solidFill>
              <a:srgbClr val="7F5A00"/>
            </a:solidFill>
            <a:ln w="12700">
              <a:solidFill>
                <a:srgbClr val="7F5A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rPr>
                <a:t>Dow Jones Sustainability</a:t>
              </a:r>
            </a:p>
            <a:p>
              <a:pPr marL="0" indent="0" algn="ctr"/>
              <a:r>
                <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rPr>
                <a:t> Index (DJSI)</a:t>
              </a:r>
            </a:p>
          </xdr:txBody>
        </xdr:sp>
      </xdr:grpSp>
    </xdr:grpSp>
    <xdr:clientData/>
  </xdr:twoCellAnchor>
</xdr:wsDr>
</file>

<file path=xl/drawings/drawing37.xml><?xml version="1.0" encoding="utf-8"?>
<xdr:wsDr xmlns:xdr="http://schemas.openxmlformats.org/drawingml/2006/spreadsheetDrawing" xmlns:a="http://schemas.openxmlformats.org/drawingml/2006/main">
  <xdr:twoCellAnchor editAs="absolute">
    <xdr:from>
      <xdr:col>0</xdr:col>
      <xdr:colOff>0</xdr:colOff>
      <xdr:row>0</xdr:row>
      <xdr:rowOff>1</xdr:rowOff>
    </xdr:from>
    <xdr:to>
      <xdr:col>3</xdr:col>
      <xdr:colOff>95095</xdr:colOff>
      <xdr:row>2</xdr:row>
      <xdr:rowOff>92081</xdr:rowOff>
    </xdr:to>
    <xdr:pic>
      <xdr:nvPicPr>
        <xdr:cNvPr id="3" name="Imagem 2">
          <a:hlinkClick xmlns:r="http://schemas.openxmlformats.org/officeDocument/2006/relationships" r:id="rId1"/>
          <a:extLst>
            <a:ext uri="{FF2B5EF4-FFF2-40B4-BE49-F238E27FC236}">
              <a16:creationId xmlns:a16="http://schemas.microsoft.com/office/drawing/2014/main" id="{55C9163E-8642-70CD-804D-5F70D8C68C59}"/>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576" b="7840"/>
        <a:stretch>
          <a:fillRect/>
        </a:stretch>
      </xdr:blipFill>
      <xdr:spPr>
        <a:xfrm>
          <a:off x="0" y="1"/>
          <a:ext cx="1497782" cy="461659"/>
        </a:xfrm>
        <a:prstGeom prst="rect">
          <a:avLst/>
        </a:prstGeom>
      </xdr:spPr>
    </xdr:pic>
    <xdr:clientData/>
  </xdr:twoCellAnchor>
  <xdr:twoCellAnchor editAs="absolute">
    <xdr:from>
      <xdr:col>0</xdr:col>
      <xdr:colOff>90551</xdr:colOff>
      <xdr:row>2</xdr:row>
      <xdr:rowOff>77861</xdr:rowOff>
    </xdr:from>
    <xdr:to>
      <xdr:col>2</xdr:col>
      <xdr:colOff>149894</xdr:colOff>
      <xdr:row>2</xdr:row>
      <xdr:rowOff>534171</xdr:rowOff>
    </xdr:to>
    <xdr:grpSp>
      <xdr:nvGrpSpPr>
        <xdr:cNvPr id="4" name="Agrupar 3">
          <a:hlinkClick xmlns:r="http://schemas.openxmlformats.org/officeDocument/2006/relationships" r:id="rId3"/>
          <a:extLst>
            <a:ext uri="{FF2B5EF4-FFF2-40B4-BE49-F238E27FC236}">
              <a16:creationId xmlns:a16="http://schemas.microsoft.com/office/drawing/2014/main" id="{47894C59-FCC1-8C7B-F403-DE137AC9CD0A}"/>
            </a:ext>
          </a:extLst>
        </xdr:cNvPr>
        <xdr:cNvGrpSpPr/>
      </xdr:nvGrpSpPr>
      <xdr:grpSpPr>
        <a:xfrm>
          <a:off x="90551" y="458861"/>
          <a:ext cx="840393" cy="456310"/>
          <a:chOff x="81496" y="507699"/>
          <a:chExt cx="831691" cy="506973"/>
        </a:xfrm>
      </xdr:grpSpPr>
      <xdr:sp macro="" textlink="">
        <xdr:nvSpPr>
          <xdr:cNvPr id="80" name="object 76">
            <a:extLst>
              <a:ext uri="{FF2B5EF4-FFF2-40B4-BE49-F238E27FC236}">
                <a16:creationId xmlns:a16="http://schemas.microsoft.com/office/drawing/2014/main" id="{89AB14E3-AE36-5691-F695-1BB4AAD185EB}"/>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81" name="object 77">
            <a:extLst>
              <a:ext uri="{FF2B5EF4-FFF2-40B4-BE49-F238E27FC236}">
                <a16:creationId xmlns:a16="http://schemas.microsoft.com/office/drawing/2014/main" id="{854DA561-DE5F-5514-AE98-2E89E5094649}"/>
              </a:ext>
            </a:extLst>
          </xdr:cNvPr>
          <xdr:cNvPicPr/>
        </xdr:nvPicPr>
        <xdr:blipFill>
          <a:blip xmlns:r="http://schemas.openxmlformats.org/officeDocument/2006/relationships" r:embed="rId4" cstate="print">
            <a:duotone>
              <a:prstClr val="black"/>
              <a:srgbClr val="695E4A">
                <a:tint val="45000"/>
                <a:satMod val="400000"/>
              </a:srgbClr>
            </a:duotone>
            <a:extLst>
              <a:ext uri="{BEBA8EAE-BF5A-486C-A8C5-ECC9F3942E4B}">
                <a14:imgProps xmlns:a14="http://schemas.microsoft.com/office/drawing/2010/main">
                  <a14:imgLayer r:embed="rId5">
                    <a14:imgEffect>
                      <a14:saturation sat="0"/>
                    </a14:imgEffect>
                  </a14:imgLayer>
                </a14:imgProps>
              </a:ext>
            </a:extLst>
          </a:blip>
          <a:stretch>
            <a:fillRect/>
          </a:stretch>
        </xdr:blipFill>
        <xdr:spPr>
          <a:xfrm>
            <a:off x="423763" y="561872"/>
            <a:ext cx="151229" cy="138638"/>
          </a:xfrm>
          <a:prstGeom prst="rect">
            <a:avLst/>
          </a:prstGeom>
        </xdr:spPr>
      </xdr:pic>
      <xdr:grpSp>
        <xdr:nvGrpSpPr>
          <xdr:cNvPr id="82" name="Agrupar 81">
            <a:extLst>
              <a:ext uri="{FF2B5EF4-FFF2-40B4-BE49-F238E27FC236}">
                <a16:creationId xmlns:a16="http://schemas.microsoft.com/office/drawing/2014/main" id="{434ADDDA-9C71-5CB1-C8E4-F99B5DD8E84F}"/>
              </a:ext>
            </a:extLst>
          </xdr:cNvPr>
          <xdr:cNvGrpSpPr/>
        </xdr:nvGrpSpPr>
        <xdr:grpSpPr>
          <a:xfrm>
            <a:off x="81496" y="748716"/>
            <a:ext cx="831691" cy="265956"/>
            <a:chOff x="81496" y="747958"/>
            <a:chExt cx="832004" cy="265956"/>
          </a:xfrm>
        </xdr:grpSpPr>
        <xdr:sp macro="" textlink="">
          <xdr:nvSpPr>
            <xdr:cNvPr id="83" name="object 78">
              <a:extLst>
                <a:ext uri="{FF2B5EF4-FFF2-40B4-BE49-F238E27FC236}">
                  <a16:creationId xmlns:a16="http://schemas.microsoft.com/office/drawing/2014/main" id="{BE9055C0-E266-FE75-3722-D0D64B4D8374}"/>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84" name="object 89">
              <a:extLst>
                <a:ext uri="{FF2B5EF4-FFF2-40B4-BE49-F238E27FC236}">
                  <a16:creationId xmlns:a16="http://schemas.microsoft.com/office/drawing/2014/main" id="{59ECA792-5FCF-36E1-F5B0-CEB0ECA2FF40}"/>
                </a:ext>
              </a:extLst>
            </xdr:cNvPr>
            <xdr:cNvSpPr txBox="1"/>
          </xdr:nvSpPr>
          <xdr:spPr>
            <a:xfrm>
              <a:off x="238616" y="813158"/>
              <a:ext cx="517763" cy="151028"/>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Home</a:t>
              </a:r>
              <a:endParaRPr sz="800" b="0">
                <a:solidFill>
                  <a:srgbClr val="695E4A"/>
                </a:solidFill>
                <a:latin typeface="Roboto"/>
                <a:cs typeface="Roboto"/>
              </a:endParaRPr>
            </a:p>
          </xdr:txBody>
        </xdr:sp>
      </xdr:grpSp>
    </xdr:grpSp>
    <xdr:clientData/>
  </xdr:twoCellAnchor>
  <xdr:twoCellAnchor editAs="absolute">
    <xdr:from>
      <xdr:col>3</xdr:col>
      <xdr:colOff>550483</xdr:colOff>
      <xdr:row>2</xdr:row>
      <xdr:rowOff>76856</xdr:rowOff>
    </xdr:from>
    <xdr:to>
      <xdr:col>5</xdr:col>
      <xdr:colOff>224520</xdr:colOff>
      <xdr:row>2</xdr:row>
      <xdr:rowOff>534172</xdr:rowOff>
    </xdr:to>
    <xdr:grpSp>
      <xdr:nvGrpSpPr>
        <xdr:cNvPr id="5" name="Agrupar 4">
          <a:hlinkClick xmlns:r="http://schemas.openxmlformats.org/officeDocument/2006/relationships" r:id="rId6"/>
          <a:extLst>
            <a:ext uri="{FF2B5EF4-FFF2-40B4-BE49-F238E27FC236}">
              <a16:creationId xmlns:a16="http://schemas.microsoft.com/office/drawing/2014/main" id="{B8887D4F-2065-C837-1668-33818C0AAD9B}"/>
            </a:ext>
          </a:extLst>
        </xdr:cNvPr>
        <xdr:cNvGrpSpPr/>
      </xdr:nvGrpSpPr>
      <xdr:grpSpPr>
        <a:xfrm>
          <a:off x="1912558" y="457856"/>
          <a:ext cx="836087" cy="457316"/>
          <a:chOff x="1873229" y="506582"/>
          <a:chExt cx="834675" cy="508090"/>
        </a:xfrm>
      </xdr:grpSpPr>
      <xdr:grpSp>
        <xdr:nvGrpSpPr>
          <xdr:cNvPr id="75" name="Agrupar 74">
            <a:extLst>
              <a:ext uri="{FF2B5EF4-FFF2-40B4-BE49-F238E27FC236}">
                <a16:creationId xmlns:a16="http://schemas.microsoft.com/office/drawing/2014/main" id="{1F6FEF3F-8584-5683-D4A9-A22F4A5F060C}"/>
              </a:ext>
            </a:extLst>
          </xdr:cNvPr>
          <xdr:cNvGrpSpPr/>
        </xdr:nvGrpSpPr>
        <xdr:grpSpPr>
          <a:xfrm>
            <a:off x="1873229" y="748716"/>
            <a:ext cx="834675" cy="265956"/>
            <a:chOff x="1873229" y="746828"/>
            <a:chExt cx="834675" cy="265956"/>
          </a:xfrm>
        </xdr:grpSpPr>
        <xdr:sp macro="" textlink="">
          <xdr:nvSpPr>
            <xdr:cNvPr id="78" name="object 80">
              <a:extLst>
                <a:ext uri="{FF2B5EF4-FFF2-40B4-BE49-F238E27FC236}">
                  <a16:creationId xmlns:a16="http://schemas.microsoft.com/office/drawing/2014/main" id="{85A0F884-2C19-A817-61B9-EE3CBB17B1F9}"/>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79" name="object 90">
              <a:extLst>
                <a:ext uri="{FF2B5EF4-FFF2-40B4-BE49-F238E27FC236}">
                  <a16:creationId xmlns:a16="http://schemas.microsoft.com/office/drawing/2014/main" id="{44BC023A-55A3-9260-1916-A4789E312D13}"/>
                </a:ext>
              </a:extLst>
            </xdr:cNvPr>
            <xdr:cNvSpPr txBox="1"/>
          </xdr:nvSpPr>
          <xdr:spPr>
            <a:xfrm>
              <a:off x="2084552" y="812028"/>
              <a:ext cx="412027" cy="151027"/>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spc="-1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76" name="object 109">
            <a:extLst>
              <a:ext uri="{FF2B5EF4-FFF2-40B4-BE49-F238E27FC236}">
                <a16:creationId xmlns:a16="http://schemas.microsoft.com/office/drawing/2014/main" id="{D4534A5D-1741-1570-E38E-109221B37625}"/>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77" name="object 110">
            <a:extLst>
              <a:ext uri="{FF2B5EF4-FFF2-40B4-BE49-F238E27FC236}">
                <a16:creationId xmlns:a16="http://schemas.microsoft.com/office/drawing/2014/main" id="{9BDCF925-989D-42BF-A1FD-5C4814C3AA67}"/>
              </a:ext>
            </a:extLst>
          </xdr:cNvPr>
          <xdr:cNvPicPr/>
        </xdr:nvPicPr>
        <xdr:blipFill>
          <a:blip xmlns:r="http://schemas.openxmlformats.org/officeDocument/2006/relationships" r:embed="rId7"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clientData/>
  </xdr:twoCellAnchor>
  <xdr:twoCellAnchor editAs="absolute">
    <xdr:from>
      <xdr:col>5</xdr:col>
      <xdr:colOff>281637</xdr:colOff>
      <xdr:row>2</xdr:row>
      <xdr:rowOff>76856</xdr:rowOff>
    </xdr:from>
    <xdr:to>
      <xdr:col>6</xdr:col>
      <xdr:colOff>548939</xdr:colOff>
      <xdr:row>2</xdr:row>
      <xdr:rowOff>547180</xdr:rowOff>
    </xdr:to>
    <xdr:grpSp>
      <xdr:nvGrpSpPr>
        <xdr:cNvPr id="6" name="Agrupar 5">
          <a:hlinkClick xmlns:r="http://schemas.openxmlformats.org/officeDocument/2006/relationships" r:id="rId8"/>
          <a:extLst>
            <a:ext uri="{FF2B5EF4-FFF2-40B4-BE49-F238E27FC236}">
              <a16:creationId xmlns:a16="http://schemas.microsoft.com/office/drawing/2014/main" id="{E76F8F62-7DA4-D54D-E43E-81491C0151E2}"/>
            </a:ext>
          </a:extLst>
        </xdr:cNvPr>
        <xdr:cNvGrpSpPr/>
      </xdr:nvGrpSpPr>
      <xdr:grpSpPr>
        <a:xfrm>
          <a:off x="2805762" y="457856"/>
          <a:ext cx="848327" cy="470324"/>
          <a:chOff x="2772406" y="506582"/>
          <a:chExt cx="830722" cy="519015"/>
        </a:xfrm>
      </xdr:grpSpPr>
      <xdr:grpSp>
        <xdr:nvGrpSpPr>
          <xdr:cNvPr id="70" name="Agrupar 69">
            <a:extLst>
              <a:ext uri="{FF2B5EF4-FFF2-40B4-BE49-F238E27FC236}">
                <a16:creationId xmlns:a16="http://schemas.microsoft.com/office/drawing/2014/main" id="{C6D176DE-A164-C9C5-DC7C-39C385E72E49}"/>
              </a:ext>
            </a:extLst>
          </xdr:cNvPr>
          <xdr:cNvGrpSpPr/>
        </xdr:nvGrpSpPr>
        <xdr:grpSpPr>
          <a:xfrm>
            <a:off x="2772406" y="737792"/>
            <a:ext cx="830722" cy="287805"/>
            <a:chOff x="2772407" y="739760"/>
            <a:chExt cx="830722" cy="287805"/>
          </a:xfrm>
        </xdr:grpSpPr>
        <xdr:sp macro="" textlink="">
          <xdr:nvSpPr>
            <xdr:cNvPr id="73" name="object 80">
              <a:extLst>
                <a:ext uri="{FF2B5EF4-FFF2-40B4-BE49-F238E27FC236}">
                  <a16:creationId xmlns:a16="http://schemas.microsoft.com/office/drawing/2014/main" id="{84F4D448-DBB2-43D9-7E7A-FCD21EAE153C}"/>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74" name="object 90">
              <a:extLst>
                <a:ext uri="{FF2B5EF4-FFF2-40B4-BE49-F238E27FC236}">
                  <a16:creationId xmlns:a16="http://schemas.microsoft.com/office/drawing/2014/main" id="{91B080A3-2C61-9E03-8BDC-ECBFF8FB47CB}"/>
                </a:ext>
              </a:extLst>
            </xdr:cNvPr>
            <xdr:cNvSpPr txBox="1"/>
          </xdr:nvSpPr>
          <xdr:spPr>
            <a:xfrm>
              <a:off x="2981702" y="739760"/>
              <a:ext cx="412130" cy="287805"/>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Public Targets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71" name="object 109">
            <a:extLst>
              <a:ext uri="{FF2B5EF4-FFF2-40B4-BE49-F238E27FC236}">
                <a16:creationId xmlns:a16="http://schemas.microsoft.com/office/drawing/2014/main" id="{BA3023CC-B95F-5C3F-A715-AD1463488FBE}"/>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72" name="Imagem 71">
            <a:extLst>
              <a:ext uri="{FF2B5EF4-FFF2-40B4-BE49-F238E27FC236}">
                <a16:creationId xmlns:a16="http://schemas.microsoft.com/office/drawing/2014/main" id="{FADBBBD9-F2C2-2221-3B05-B4B89CF983CC}"/>
              </a:ext>
            </a:extLst>
          </xdr:cNvPr>
          <xdr:cNvPicPr>
            <a:picLocks noChangeAspect="1"/>
          </xdr:cNvPicPr>
        </xdr:nvPicPr>
        <xdr:blipFill>
          <a:blip xmlns:r="http://schemas.openxmlformats.org/officeDocument/2006/relationships" r:embed="rId9">
            <a:duotone>
              <a:prstClr val="black"/>
              <a:srgbClr val="695E4A">
                <a:tint val="45000"/>
                <a:satMod val="400000"/>
              </a:srgbClr>
            </a:duotone>
            <a:extLst>
              <a:ext uri="{BEBA8EAE-BF5A-486C-A8C5-ECC9F3942E4B}">
                <a14:imgProps xmlns:a14="http://schemas.microsoft.com/office/drawing/2010/main">
                  <a14:imgLayer r:embed="rId10">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clientData/>
  </xdr:twoCellAnchor>
  <xdr:twoCellAnchor editAs="absolute">
    <xdr:from>
      <xdr:col>2</xdr:col>
      <xdr:colOff>206207</xdr:colOff>
      <xdr:row>2</xdr:row>
      <xdr:rowOff>75965</xdr:rowOff>
    </xdr:from>
    <xdr:to>
      <xdr:col>3</xdr:col>
      <xdr:colOff>470552</xdr:colOff>
      <xdr:row>2</xdr:row>
      <xdr:rowOff>532275</xdr:rowOff>
    </xdr:to>
    <xdr:grpSp>
      <xdr:nvGrpSpPr>
        <xdr:cNvPr id="101" name="Agrupar 6">
          <a:hlinkClick xmlns:r="http://schemas.openxmlformats.org/officeDocument/2006/relationships" r:id="rId11"/>
          <a:extLst>
            <a:ext uri="{FF2B5EF4-FFF2-40B4-BE49-F238E27FC236}">
              <a16:creationId xmlns:a16="http://schemas.microsoft.com/office/drawing/2014/main" id="{D0D88B79-9A83-D510-8678-7AD1B2382F2B}"/>
            </a:ext>
          </a:extLst>
        </xdr:cNvPr>
        <xdr:cNvGrpSpPr/>
      </xdr:nvGrpSpPr>
      <xdr:grpSpPr>
        <a:xfrm>
          <a:off x="987257" y="456965"/>
          <a:ext cx="845370" cy="456310"/>
          <a:chOff x="978002" y="507699"/>
          <a:chExt cx="830725" cy="506973"/>
        </a:xfrm>
      </xdr:grpSpPr>
      <xdr:grpSp>
        <xdr:nvGrpSpPr>
          <xdr:cNvPr id="102" name="Agrupar 64">
            <a:extLst>
              <a:ext uri="{FF2B5EF4-FFF2-40B4-BE49-F238E27FC236}">
                <a16:creationId xmlns:a16="http://schemas.microsoft.com/office/drawing/2014/main" id="{3279700D-071C-F951-906B-348B6095666A}"/>
              </a:ext>
            </a:extLst>
          </xdr:cNvPr>
          <xdr:cNvGrpSpPr/>
        </xdr:nvGrpSpPr>
        <xdr:grpSpPr>
          <a:xfrm>
            <a:off x="978002" y="748716"/>
            <a:ext cx="830725" cy="265956"/>
            <a:chOff x="978002" y="747945"/>
            <a:chExt cx="830725" cy="265956"/>
          </a:xfrm>
        </xdr:grpSpPr>
        <xdr:sp macro="" textlink="">
          <xdr:nvSpPr>
            <xdr:cNvPr id="103" name="object 80">
              <a:extLst>
                <a:ext uri="{FF2B5EF4-FFF2-40B4-BE49-F238E27FC236}">
                  <a16:creationId xmlns:a16="http://schemas.microsoft.com/office/drawing/2014/main" id="{4F35F1CA-20CE-A0CB-061E-6570DFB16A51}"/>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ysClr val="window" lastClr="FFFFFF"/>
            </a:solidFill>
            <a:ln w="6350">
              <a:solidFill>
                <a:srgbClr val="695E4A"/>
              </a:solidFill>
            </a:ln>
          </xdr:spPr>
          <xdr:txBody>
            <a:bodyPr wrap="square" lIns="0" tIns="0" rIns="0" bIns="0" rtlCol="0"/>
            <a:lstStyle>
              <a:defPPr>
                <a:defRPr kern="0"/>
              </a:defPPr>
            </a:lstStyle>
            <a:p>
              <a:endParaRPr/>
            </a:p>
          </xdr:txBody>
        </xdr:sp>
        <xdr:sp macro="" textlink="">
          <xdr:nvSpPr>
            <xdr:cNvPr id="104" name="object 90">
              <a:extLst>
                <a:ext uri="{FF2B5EF4-FFF2-40B4-BE49-F238E27FC236}">
                  <a16:creationId xmlns:a16="http://schemas.microsoft.com/office/drawing/2014/main" id="{2607F3D2-C1B1-2865-B8D7-8D4004A5BDD6}"/>
                </a:ext>
              </a:extLst>
            </xdr:cNvPr>
            <xdr:cNvSpPr txBox="1"/>
          </xdr:nvSpPr>
          <xdr:spPr>
            <a:xfrm>
              <a:off x="1187960" y="813145"/>
              <a:ext cx="410811" cy="151028"/>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Index</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05" name="object 109">
            <a:extLst>
              <a:ext uri="{FF2B5EF4-FFF2-40B4-BE49-F238E27FC236}">
                <a16:creationId xmlns:a16="http://schemas.microsoft.com/office/drawing/2014/main" id="{E2F941F3-F6A6-99C3-0C9D-3216E099D59B}"/>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106" name="Imagem 66">
            <a:extLst>
              <a:ext uri="{FF2B5EF4-FFF2-40B4-BE49-F238E27FC236}">
                <a16:creationId xmlns:a16="http://schemas.microsoft.com/office/drawing/2014/main" id="{232EF0CE-B8F4-9BE4-41B0-202C73F9A2DA}"/>
              </a:ext>
            </a:extLst>
          </xdr:cNvPr>
          <xdr:cNvPicPr>
            <a:picLocks noChangeAspect="1"/>
          </xdr:cNvPicPr>
        </xdr:nvPicPr>
        <xdr:blipFill>
          <a:blip xmlns:r="http://schemas.openxmlformats.org/officeDocument/2006/relationships" r:embed="rId12">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clientData/>
  </xdr:twoCellAnchor>
  <xdr:twoCellAnchor editAs="absolute">
    <xdr:from>
      <xdr:col>7</xdr:col>
      <xdr:colOff>16597</xdr:colOff>
      <xdr:row>2</xdr:row>
      <xdr:rowOff>76856</xdr:rowOff>
    </xdr:from>
    <xdr:to>
      <xdr:col>8</xdr:col>
      <xdr:colOff>283900</xdr:colOff>
      <xdr:row>2</xdr:row>
      <xdr:rowOff>560448</xdr:rowOff>
    </xdr:to>
    <xdr:grpSp>
      <xdr:nvGrpSpPr>
        <xdr:cNvPr id="8" name="Agrupar 7">
          <a:hlinkClick xmlns:r="http://schemas.openxmlformats.org/officeDocument/2006/relationships" r:id="rId13"/>
          <a:extLst>
            <a:ext uri="{FF2B5EF4-FFF2-40B4-BE49-F238E27FC236}">
              <a16:creationId xmlns:a16="http://schemas.microsoft.com/office/drawing/2014/main" id="{2818F530-A9BA-0285-3A2F-C923BED3FCD2}"/>
            </a:ext>
          </a:extLst>
        </xdr:cNvPr>
        <xdr:cNvGrpSpPr/>
      </xdr:nvGrpSpPr>
      <xdr:grpSpPr>
        <a:xfrm>
          <a:off x="3702772" y="457856"/>
          <a:ext cx="848328" cy="483592"/>
          <a:chOff x="3667630" y="506582"/>
          <a:chExt cx="830725" cy="533756"/>
        </a:xfrm>
      </xdr:grpSpPr>
      <xdr:grpSp>
        <xdr:nvGrpSpPr>
          <xdr:cNvPr id="60" name="Agrupar 59">
            <a:extLst>
              <a:ext uri="{FF2B5EF4-FFF2-40B4-BE49-F238E27FC236}">
                <a16:creationId xmlns:a16="http://schemas.microsoft.com/office/drawing/2014/main" id="{3422C28D-DEFE-9408-E978-CC7EAD846553}"/>
              </a:ext>
            </a:extLst>
          </xdr:cNvPr>
          <xdr:cNvGrpSpPr/>
        </xdr:nvGrpSpPr>
        <xdr:grpSpPr>
          <a:xfrm>
            <a:off x="3667630" y="748796"/>
            <a:ext cx="830725" cy="291542"/>
            <a:chOff x="3667631" y="750764"/>
            <a:chExt cx="830725" cy="291542"/>
          </a:xfrm>
        </xdr:grpSpPr>
        <xdr:sp macro="" textlink="">
          <xdr:nvSpPr>
            <xdr:cNvPr id="63" name="object 80">
              <a:extLst>
                <a:ext uri="{FF2B5EF4-FFF2-40B4-BE49-F238E27FC236}">
                  <a16:creationId xmlns:a16="http://schemas.microsoft.com/office/drawing/2014/main" id="{44B7A7D0-956C-BE4C-ED94-0B66AFB0B9EF}"/>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64" name="object 90">
              <a:extLst>
                <a:ext uri="{FF2B5EF4-FFF2-40B4-BE49-F238E27FC236}">
                  <a16:creationId xmlns:a16="http://schemas.microsoft.com/office/drawing/2014/main" id="{E1AD38A9-CC29-9C56-1119-52CCFCC3037C}"/>
                </a:ext>
              </a:extLst>
            </xdr:cNvPr>
            <xdr:cNvSpPr txBox="1"/>
          </xdr:nvSpPr>
          <xdr:spPr>
            <a:xfrm>
              <a:off x="3799609" y="754501"/>
              <a:ext cx="566769" cy="287805"/>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Integrated Report</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61" name="object 109">
            <a:extLst>
              <a:ext uri="{FF2B5EF4-FFF2-40B4-BE49-F238E27FC236}">
                <a16:creationId xmlns:a16="http://schemas.microsoft.com/office/drawing/2014/main" id="{27B059CC-46ED-C3C1-4C69-A60823A755B5}"/>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62" name="Imagem 61">
            <a:extLst>
              <a:ext uri="{FF2B5EF4-FFF2-40B4-BE49-F238E27FC236}">
                <a16:creationId xmlns:a16="http://schemas.microsoft.com/office/drawing/2014/main" id="{25E7E1CE-FD03-EB21-74DC-BF42C468D332}"/>
              </a:ext>
            </a:extLst>
          </xdr:cNvPr>
          <xdr:cNvPicPr>
            <a:picLocks noChangeAspect="1"/>
          </xdr:cNvPicPr>
        </xdr:nvPicPr>
        <xdr:blipFill>
          <a:blip xmlns:r="http://schemas.openxmlformats.org/officeDocument/2006/relationships" r:embed="rId14">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clientData/>
  </xdr:twoCellAnchor>
  <xdr:twoCellAnchor editAs="absolute">
    <xdr:from>
      <xdr:col>8</xdr:col>
      <xdr:colOff>344192</xdr:colOff>
      <xdr:row>2</xdr:row>
      <xdr:rowOff>76856</xdr:rowOff>
    </xdr:from>
    <xdr:to>
      <xdr:col>10</xdr:col>
      <xdr:colOff>1397</xdr:colOff>
      <xdr:row>2</xdr:row>
      <xdr:rowOff>560448</xdr:rowOff>
    </xdr:to>
    <xdr:grpSp>
      <xdr:nvGrpSpPr>
        <xdr:cNvPr id="9" name="Agrupar 8">
          <a:hlinkClick xmlns:r="http://schemas.openxmlformats.org/officeDocument/2006/relationships" r:id="rId15"/>
          <a:extLst>
            <a:ext uri="{FF2B5EF4-FFF2-40B4-BE49-F238E27FC236}">
              <a16:creationId xmlns:a16="http://schemas.microsoft.com/office/drawing/2014/main" id="{F163D8A8-25B5-F1C7-C6EC-A9B9E5C1C474}"/>
            </a:ext>
          </a:extLst>
        </xdr:cNvPr>
        <xdr:cNvGrpSpPr/>
      </xdr:nvGrpSpPr>
      <xdr:grpSpPr>
        <a:xfrm>
          <a:off x="4611392" y="457856"/>
          <a:ext cx="819255" cy="483592"/>
          <a:chOff x="4562857" y="506582"/>
          <a:chExt cx="827700" cy="533756"/>
        </a:xfrm>
      </xdr:grpSpPr>
      <xdr:grpSp>
        <xdr:nvGrpSpPr>
          <xdr:cNvPr id="55" name="Agrupar 54">
            <a:extLst>
              <a:ext uri="{FF2B5EF4-FFF2-40B4-BE49-F238E27FC236}">
                <a16:creationId xmlns:a16="http://schemas.microsoft.com/office/drawing/2014/main" id="{6AE9860F-AEBC-ACB6-A943-419A62E92A46}"/>
              </a:ext>
            </a:extLst>
          </xdr:cNvPr>
          <xdr:cNvGrpSpPr/>
        </xdr:nvGrpSpPr>
        <xdr:grpSpPr>
          <a:xfrm>
            <a:off x="4562857" y="748796"/>
            <a:ext cx="827700" cy="291542"/>
            <a:chOff x="4562859" y="750764"/>
            <a:chExt cx="827700" cy="291542"/>
          </a:xfrm>
        </xdr:grpSpPr>
        <xdr:sp macro="" textlink="">
          <xdr:nvSpPr>
            <xdr:cNvPr id="58" name="object 80">
              <a:extLst>
                <a:ext uri="{FF2B5EF4-FFF2-40B4-BE49-F238E27FC236}">
                  <a16:creationId xmlns:a16="http://schemas.microsoft.com/office/drawing/2014/main" id="{26CCB773-C447-DB08-52CF-F3C8684C77BD}"/>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59" name="object 90">
              <a:extLst>
                <a:ext uri="{FF2B5EF4-FFF2-40B4-BE49-F238E27FC236}">
                  <a16:creationId xmlns:a16="http://schemas.microsoft.com/office/drawing/2014/main" id="{5D4D6BDC-C074-DA10-6331-071332C25CB9}"/>
                </a:ext>
              </a:extLst>
            </xdr:cNvPr>
            <xdr:cNvSpPr txBox="1"/>
          </xdr:nvSpPr>
          <xdr:spPr>
            <a:xfrm>
              <a:off x="4694707" y="754501"/>
              <a:ext cx="564004" cy="287805"/>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Corporate Governance</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56" name="object 109">
            <a:extLst>
              <a:ext uri="{FF2B5EF4-FFF2-40B4-BE49-F238E27FC236}">
                <a16:creationId xmlns:a16="http://schemas.microsoft.com/office/drawing/2014/main" id="{E40240E3-3CBF-75B6-B47D-B2A16967DCFC}"/>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57" name="object 113">
            <a:extLst>
              <a:ext uri="{FF2B5EF4-FFF2-40B4-BE49-F238E27FC236}">
                <a16:creationId xmlns:a16="http://schemas.microsoft.com/office/drawing/2014/main" id="{EFFB7225-C362-95C6-9128-9115B7421E45}"/>
              </a:ext>
            </a:extLst>
          </xdr:cNvPr>
          <xdr:cNvPicPr/>
        </xdr:nvPicPr>
        <xdr:blipFill>
          <a:blip xmlns:r="http://schemas.openxmlformats.org/officeDocument/2006/relationships" r:embed="rId16" cstate="print">
            <a:duotone>
              <a:prstClr val="black"/>
              <a:srgbClr val="695E4A">
                <a:tint val="45000"/>
                <a:satMod val="400000"/>
              </a:srgbClr>
            </a:duotone>
            <a:extLst>
              <a:ext uri="{BEBA8EAE-BF5A-486C-A8C5-ECC9F3942E4B}">
                <a14:imgProps xmlns:a14="http://schemas.microsoft.com/office/drawing/2010/main">
                  <a14:imgLayer r:embed="rId17">
                    <a14:imgEffect>
                      <a14:saturation sat="0"/>
                    </a14:imgEffect>
                  </a14:imgLayer>
                </a14:imgProps>
              </a:ext>
            </a:extLst>
          </a:blip>
          <a:stretch>
            <a:fillRect/>
          </a:stretch>
        </xdr:blipFill>
        <xdr:spPr>
          <a:xfrm>
            <a:off x="4886742" y="530601"/>
            <a:ext cx="179935" cy="179498"/>
          </a:xfrm>
          <a:prstGeom prst="rect">
            <a:avLst/>
          </a:prstGeom>
        </xdr:spPr>
      </xdr:pic>
    </xdr:grpSp>
    <xdr:clientData/>
  </xdr:twoCellAnchor>
  <xdr:twoCellAnchor editAs="absolute">
    <xdr:from>
      <xdr:col>10</xdr:col>
      <xdr:colOff>74391</xdr:colOff>
      <xdr:row>2</xdr:row>
      <xdr:rowOff>76856</xdr:rowOff>
    </xdr:from>
    <xdr:to>
      <xdr:col>11</xdr:col>
      <xdr:colOff>320548</xdr:colOff>
      <xdr:row>2</xdr:row>
      <xdr:rowOff>534100</xdr:rowOff>
    </xdr:to>
    <xdr:grpSp>
      <xdr:nvGrpSpPr>
        <xdr:cNvPr id="10" name="Agrupar 9">
          <a:hlinkClick xmlns:r="http://schemas.openxmlformats.org/officeDocument/2006/relationships" r:id="rId18"/>
          <a:extLst>
            <a:ext uri="{FF2B5EF4-FFF2-40B4-BE49-F238E27FC236}">
              <a16:creationId xmlns:a16="http://schemas.microsoft.com/office/drawing/2014/main" id="{7E933747-3935-FC21-7A1B-804DB46453DB}"/>
            </a:ext>
          </a:extLst>
        </xdr:cNvPr>
        <xdr:cNvGrpSpPr/>
      </xdr:nvGrpSpPr>
      <xdr:grpSpPr>
        <a:xfrm>
          <a:off x="5503641" y="457856"/>
          <a:ext cx="827182" cy="457244"/>
          <a:chOff x="5455059" y="506582"/>
          <a:chExt cx="822006" cy="508010"/>
        </a:xfrm>
      </xdr:grpSpPr>
      <xdr:sp macro="" textlink="">
        <xdr:nvSpPr>
          <xdr:cNvPr id="51" name="object 80">
            <a:extLst>
              <a:ext uri="{FF2B5EF4-FFF2-40B4-BE49-F238E27FC236}">
                <a16:creationId xmlns:a16="http://schemas.microsoft.com/office/drawing/2014/main" id="{97226F59-E9A3-7D35-2331-531973E99212}"/>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52" name="object 90">
            <a:extLst>
              <a:ext uri="{FF2B5EF4-FFF2-40B4-BE49-F238E27FC236}">
                <a16:creationId xmlns:a16="http://schemas.microsoft.com/office/drawing/2014/main" id="{4F44C6D7-F8EB-CF2A-EF10-B29987F0BAB4}"/>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Financial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53" name="object 109">
            <a:extLst>
              <a:ext uri="{FF2B5EF4-FFF2-40B4-BE49-F238E27FC236}">
                <a16:creationId xmlns:a16="http://schemas.microsoft.com/office/drawing/2014/main" id="{315C1AD6-35D1-F329-BBBC-18325C65DCC8}"/>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54" name="object 73">
            <a:extLst>
              <a:ext uri="{FF2B5EF4-FFF2-40B4-BE49-F238E27FC236}">
                <a16:creationId xmlns:a16="http://schemas.microsoft.com/office/drawing/2014/main" id="{F4254D3F-DE45-B92C-A437-B1808D2A837F}"/>
              </a:ext>
            </a:extLst>
          </xdr:cNvPr>
          <xdr:cNvPicPr/>
        </xdr:nvPicPr>
        <xdr:blipFill>
          <a:blip xmlns:r="http://schemas.openxmlformats.org/officeDocument/2006/relationships" r:embed="rId19"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clientData/>
  </xdr:twoCellAnchor>
  <xdr:twoCellAnchor editAs="absolute">
    <xdr:from>
      <xdr:col>11</xdr:col>
      <xdr:colOff>396715</xdr:colOff>
      <xdr:row>2</xdr:row>
      <xdr:rowOff>76856</xdr:rowOff>
    </xdr:from>
    <xdr:to>
      <xdr:col>13</xdr:col>
      <xdr:colOff>52809</xdr:colOff>
      <xdr:row>2</xdr:row>
      <xdr:rowOff>560448</xdr:rowOff>
    </xdr:to>
    <xdr:grpSp>
      <xdr:nvGrpSpPr>
        <xdr:cNvPr id="11" name="Agrupar 10">
          <a:hlinkClick xmlns:r="http://schemas.openxmlformats.org/officeDocument/2006/relationships" r:id="rId20"/>
          <a:extLst>
            <a:ext uri="{FF2B5EF4-FFF2-40B4-BE49-F238E27FC236}">
              <a16:creationId xmlns:a16="http://schemas.microsoft.com/office/drawing/2014/main" id="{89C080DA-0D58-5D1B-E737-0B10EE83D3E4}"/>
            </a:ext>
          </a:extLst>
        </xdr:cNvPr>
        <xdr:cNvGrpSpPr/>
      </xdr:nvGrpSpPr>
      <xdr:grpSpPr>
        <a:xfrm>
          <a:off x="6406990" y="457856"/>
          <a:ext cx="818144" cy="483592"/>
          <a:chOff x="6341567" y="506582"/>
          <a:chExt cx="831188" cy="533756"/>
        </a:xfrm>
      </xdr:grpSpPr>
      <xdr:grpSp>
        <xdr:nvGrpSpPr>
          <xdr:cNvPr id="46" name="Agrupar 45">
            <a:extLst>
              <a:ext uri="{FF2B5EF4-FFF2-40B4-BE49-F238E27FC236}">
                <a16:creationId xmlns:a16="http://schemas.microsoft.com/office/drawing/2014/main" id="{4B709602-B58A-0D76-099E-6D314E1BC842}"/>
              </a:ext>
            </a:extLst>
          </xdr:cNvPr>
          <xdr:cNvGrpSpPr/>
        </xdr:nvGrpSpPr>
        <xdr:grpSpPr>
          <a:xfrm>
            <a:off x="6341567" y="748796"/>
            <a:ext cx="831188" cy="291542"/>
            <a:chOff x="6341570" y="750764"/>
            <a:chExt cx="831188" cy="291542"/>
          </a:xfrm>
        </xdr:grpSpPr>
        <xdr:sp macro="" textlink="">
          <xdr:nvSpPr>
            <xdr:cNvPr id="49" name="object 80">
              <a:extLst>
                <a:ext uri="{FF2B5EF4-FFF2-40B4-BE49-F238E27FC236}">
                  <a16:creationId xmlns:a16="http://schemas.microsoft.com/office/drawing/2014/main" id="{212253A1-9524-7566-1DD5-5F7CD75AACE2}"/>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50" name="object 90">
              <a:extLst>
                <a:ext uri="{FF2B5EF4-FFF2-40B4-BE49-F238E27FC236}">
                  <a16:creationId xmlns:a16="http://schemas.microsoft.com/office/drawing/2014/main" id="{97C2DB73-9392-4CCF-B8F1-65461FA250C0}"/>
                </a:ext>
              </a:extLst>
            </xdr:cNvPr>
            <xdr:cNvSpPr txBox="1"/>
          </xdr:nvSpPr>
          <xdr:spPr>
            <a:xfrm>
              <a:off x="6473974" y="754501"/>
              <a:ext cx="566381" cy="287805"/>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Natural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47" name="object 109">
            <a:extLst>
              <a:ext uri="{FF2B5EF4-FFF2-40B4-BE49-F238E27FC236}">
                <a16:creationId xmlns:a16="http://schemas.microsoft.com/office/drawing/2014/main" id="{FFF51188-444A-18BD-7B85-FF088175D058}"/>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48" name="object 54">
            <a:extLst>
              <a:ext uri="{FF2B5EF4-FFF2-40B4-BE49-F238E27FC236}">
                <a16:creationId xmlns:a16="http://schemas.microsoft.com/office/drawing/2014/main" id="{237B34D6-FF9D-192D-2C69-1A3ABD1ADE3B}"/>
              </a:ext>
            </a:extLst>
          </xdr:cNvPr>
          <xdr:cNvPicPr/>
        </xdr:nvPicPr>
        <xdr:blipFill>
          <a:blip xmlns:r="http://schemas.openxmlformats.org/officeDocument/2006/relationships" r:embed="rId21" cstate="print">
            <a:duotone>
              <a:prstClr val="black"/>
              <a:srgbClr val="695E4A">
                <a:tint val="45000"/>
                <a:satMod val="400000"/>
              </a:srgbClr>
            </a:duotone>
          </a:blip>
          <a:stretch>
            <a:fillRect/>
          </a:stretch>
        </xdr:blipFill>
        <xdr:spPr>
          <a:xfrm>
            <a:off x="6647979" y="574536"/>
            <a:ext cx="218370" cy="143598"/>
          </a:xfrm>
          <a:prstGeom prst="rect">
            <a:avLst/>
          </a:prstGeom>
        </xdr:spPr>
      </xdr:pic>
    </xdr:grpSp>
    <xdr:clientData/>
  </xdr:twoCellAnchor>
  <xdr:twoCellAnchor editAs="absolute">
    <xdr:from>
      <xdr:col>13</xdr:col>
      <xdr:colOff>128979</xdr:colOff>
      <xdr:row>2</xdr:row>
      <xdr:rowOff>76856</xdr:rowOff>
    </xdr:from>
    <xdr:to>
      <xdr:col>14</xdr:col>
      <xdr:colOff>398347</xdr:colOff>
      <xdr:row>2</xdr:row>
      <xdr:rowOff>560448</xdr:rowOff>
    </xdr:to>
    <xdr:grpSp>
      <xdr:nvGrpSpPr>
        <xdr:cNvPr id="12" name="Agrupar 11">
          <a:hlinkClick xmlns:r="http://schemas.openxmlformats.org/officeDocument/2006/relationships" r:id="rId22"/>
          <a:extLst>
            <a:ext uri="{FF2B5EF4-FFF2-40B4-BE49-F238E27FC236}">
              <a16:creationId xmlns:a16="http://schemas.microsoft.com/office/drawing/2014/main" id="{02D2CB61-7981-433E-B3A5-DA30AF860853}"/>
            </a:ext>
          </a:extLst>
        </xdr:cNvPr>
        <xdr:cNvGrpSpPr/>
      </xdr:nvGrpSpPr>
      <xdr:grpSpPr>
        <a:xfrm>
          <a:off x="7301304" y="457856"/>
          <a:ext cx="850393" cy="483592"/>
          <a:chOff x="7237257" y="506582"/>
          <a:chExt cx="834211" cy="533756"/>
        </a:xfrm>
      </xdr:grpSpPr>
      <xdr:grpSp>
        <xdr:nvGrpSpPr>
          <xdr:cNvPr id="41" name="Agrupar 40">
            <a:extLst>
              <a:ext uri="{FF2B5EF4-FFF2-40B4-BE49-F238E27FC236}">
                <a16:creationId xmlns:a16="http://schemas.microsoft.com/office/drawing/2014/main" id="{B530F839-B9AC-34E3-D82F-2171CBF763AA}"/>
              </a:ext>
            </a:extLst>
          </xdr:cNvPr>
          <xdr:cNvGrpSpPr/>
        </xdr:nvGrpSpPr>
        <xdr:grpSpPr>
          <a:xfrm>
            <a:off x="7237257" y="748796"/>
            <a:ext cx="834211" cy="291542"/>
            <a:chOff x="7237260" y="750764"/>
            <a:chExt cx="834211" cy="291542"/>
          </a:xfrm>
        </xdr:grpSpPr>
        <xdr:sp macro="" textlink="">
          <xdr:nvSpPr>
            <xdr:cNvPr id="44" name="object 80">
              <a:extLst>
                <a:ext uri="{FF2B5EF4-FFF2-40B4-BE49-F238E27FC236}">
                  <a16:creationId xmlns:a16="http://schemas.microsoft.com/office/drawing/2014/main" id="{A85532B8-83B6-C5BA-7035-5F49A16051D5}"/>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45" name="object 90">
              <a:extLst>
                <a:ext uri="{FF2B5EF4-FFF2-40B4-BE49-F238E27FC236}">
                  <a16:creationId xmlns:a16="http://schemas.microsoft.com/office/drawing/2014/main" id="{44CD6797-9FFC-3618-CAEF-895E33664C5D}"/>
                </a:ext>
              </a:extLst>
            </xdr:cNvPr>
            <xdr:cNvSpPr txBox="1"/>
          </xdr:nvSpPr>
          <xdr:spPr>
            <a:xfrm>
              <a:off x="7370145" y="754501"/>
              <a:ext cx="568441" cy="287805"/>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Human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42" name="object 109">
            <a:extLst>
              <a:ext uri="{FF2B5EF4-FFF2-40B4-BE49-F238E27FC236}">
                <a16:creationId xmlns:a16="http://schemas.microsoft.com/office/drawing/2014/main" id="{AADB0386-AEBE-0057-FE68-7021157D0163}"/>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43" name="object 64">
            <a:extLst>
              <a:ext uri="{FF2B5EF4-FFF2-40B4-BE49-F238E27FC236}">
                <a16:creationId xmlns:a16="http://schemas.microsoft.com/office/drawing/2014/main" id="{DACA663C-10C9-C6AD-056A-BF330422079A}"/>
              </a:ext>
            </a:extLst>
          </xdr:cNvPr>
          <xdr:cNvPicPr/>
        </xdr:nvPicPr>
        <xdr:blipFill>
          <a:blip xmlns:r="http://schemas.openxmlformats.org/officeDocument/2006/relationships" r:embed="rId23" cstate="print">
            <a:duotone>
              <a:prstClr val="black"/>
              <a:srgbClr val="695E4A">
                <a:tint val="45000"/>
                <a:satMod val="400000"/>
              </a:srgbClr>
            </a:duotone>
          </a:blip>
          <a:stretch>
            <a:fillRect/>
          </a:stretch>
        </xdr:blipFill>
        <xdr:spPr>
          <a:xfrm>
            <a:off x="7570700" y="569905"/>
            <a:ext cx="167329" cy="143539"/>
          </a:xfrm>
          <a:prstGeom prst="rect">
            <a:avLst/>
          </a:prstGeom>
        </xdr:spPr>
      </xdr:pic>
    </xdr:grpSp>
    <xdr:clientData/>
  </xdr:twoCellAnchor>
  <xdr:twoCellAnchor editAs="absolute">
    <xdr:from>
      <xdr:col>14</xdr:col>
      <xdr:colOff>458640</xdr:colOff>
      <xdr:row>2</xdr:row>
      <xdr:rowOff>76856</xdr:rowOff>
    </xdr:from>
    <xdr:to>
      <xdr:col>16</xdr:col>
      <xdr:colOff>130611</xdr:colOff>
      <xdr:row>2</xdr:row>
      <xdr:rowOff>560448</xdr:rowOff>
    </xdr:to>
    <xdr:grpSp>
      <xdr:nvGrpSpPr>
        <xdr:cNvPr id="13" name="Agrupar 12">
          <a:hlinkClick xmlns:r="http://schemas.openxmlformats.org/officeDocument/2006/relationships" r:id="rId24"/>
          <a:extLst>
            <a:ext uri="{FF2B5EF4-FFF2-40B4-BE49-F238E27FC236}">
              <a16:creationId xmlns:a16="http://schemas.microsoft.com/office/drawing/2014/main" id="{0EC39782-0F06-35A4-9B26-14700FC70C7E}"/>
            </a:ext>
          </a:extLst>
        </xdr:cNvPr>
        <xdr:cNvGrpSpPr/>
      </xdr:nvGrpSpPr>
      <xdr:grpSpPr>
        <a:xfrm>
          <a:off x="8211990" y="457856"/>
          <a:ext cx="834021" cy="483592"/>
          <a:chOff x="8135970" y="506582"/>
          <a:chExt cx="831188" cy="533756"/>
        </a:xfrm>
      </xdr:grpSpPr>
      <xdr:grpSp>
        <xdr:nvGrpSpPr>
          <xdr:cNvPr id="36" name="Agrupar 35">
            <a:extLst>
              <a:ext uri="{FF2B5EF4-FFF2-40B4-BE49-F238E27FC236}">
                <a16:creationId xmlns:a16="http://schemas.microsoft.com/office/drawing/2014/main" id="{2795D506-F8FB-9CCE-0B68-3EAF38B41C18}"/>
              </a:ext>
            </a:extLst>
          </xdr:cNvPr>
          <xdr:cNvGrpSpPr/>
        </xdr:nvGrpSpPr>
        <xdr:grpSpPr>
          <a:xfrm>
            <a:off x="8135970" y="748796"/>
            <a:ext cx="831188" cy="291542"/>
            <a:chOff x="8135974" y="750764"/>
            <a:chExt cx="831188" cy="291542"/>
          </a:xfrm>
        </xdr:grpSpPr>
        <xdr:sp macro="" textlink="">
          <xdr:nvSpPr>
            <xdr:cNvPr id="39" name="object 80">
              <a:extLst>
                <a:ext uri="{FF2B5EF4-FFF2-40B4-BE49-F238E27FC236}">
                  <a16:creationId xmlns:a16="http://schemas.microsoft.com/office/drawing/2014/main" id="{0966CAE2-2AFC-453C-1CE8-1C1C1B8CB0A8}"/>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40" name="object 90">
              <a:extLst>
                <a:ext uri="{FF2B5EF4-FFF2-40B4-BE49-F238E27FC236}">
                  <a16:creationId xmlns:a16="http://schemas.microsoft.com/office/drawing/2014/main" id="{6A588A76-EB1B-7857-63A2-0B2CE8846B94}"/>
                </a:ext>
              </a:extLst>
            </xdr:cNvPr>
            <xdr:cNvSpPr txBox="1"/>
          </xdr:nvSpPr>
          <xdr:spPr>
            <a:xfrm>
              <a:off x="8268378" y="754501"/>
              <a:ext cx="566381" cy="287805"/>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Social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37" name="object 109">
            <a:extLst>
              <a:ext uri="{FF2B5EF4-FFF2-40B4-BE49-F238E27FC236}">
                <a16:creationId xmlns:a16="http://schemas.microsoft.com/office/drawing/2014/main" id="{33CDC4FD-7440-AB22-06CC-66E5C859F647}"/>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38" name="object 51">
            <a:extLst>
              <a:ext uri="{FF2B5EF4-FFF2-40B4-BE49-F238E27FC236}">
                <a16:creationId xmlns:a16="http://schemas.microsoft.com/office/drawing/2014/main" id="{7DA460CB-1EA1-34E2-3D77-96E1BBC50D8B}"/>
              </a:ext>
            </a:extLst>
          </xdr:cNvPr>
          <xdr:cNvPicPr/>
        </xdr:nvPicPr>
        <xdr:blipFill>
          <a:blip xmlns:r="http://schemas.openxmlformats.org/officeDocument/2006/relationships" r:embed="rId25"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clientData/>
  </xdr:twoCellAnchor>
  <xdr:twoCellAnchor editAs="absolute">
    <xdr:from>
      <xdr:col>16</xdr:col>
      <xdr:colOff>190905</xdr:colOff>
      <xdr:row>2</xdr:row>
      <xdr:rowOff>76856</xdr:rowOff>
    </xdr:from>
    <xdr:to>
      <xdr:col>17</xdr:col>
      <xdr:colOff>453263</xdr:colOff>
      <xdr:row>2</xdr:row>
      <xdr:rowOff>560448</xdr:rowOff>
    </xdr:to>
    <xdr:grpSp>
      <xdr:nvGrpSpPr>
        <xdr:cNvPr id="14" name="Agrupar 13">
          <a:hlinkClick xmlns:r="http://schemas.openxmlformats.org/officeDocument/2006/relationships" r:id="rId26"/>
          <a:extLst>
            <a:ext uri="{FF2B5EF4-FFF2-40B4-BE49-F238E27FC236}">
              <a16:creationId xmlns:a16="http://schemas.microsoft.com/office/drawing/2014/main" id="{EA8E3AC1-40C3-55B6-8392-46A5BCFA9629}"/>
            </a:ext>
          </a:extLst>
        </xdr:cNvPr>
        <xdr:cNvGrpSpPr/>
      </xdr:nvGrpSpPr>
      <xdr:grpSpPr>
        <a:xfrm>
          <a:off x="9106305" y="457856"/>
          <a:ext cx="843383" cy="483592"/>
          <a:chOff x="9031660" y="506582"/>
          <a:chExt cx="829416" cy="533756"/>
        </a:xfrm>
      </xdr:grpSpPr>
      <xdr:grpSp>
        <xdr:nvGrpSpPr>
          <xdr:cNvPr id="31" name="Agrupar 30">
            <a:extLst>
              <a:ext uri="{FF2B5EF4-FFF2-40B4-BE49-F238E27FC236}">
                <a16:creationId xmlns:a16="http://schemas.microsoft.com/office/drawing/2014/main" id="{6EB47015-A5D8-B304-2F8B-304CE66E729E}"/>
              </a:ext>
            </a:extLst>
          </xdr:cNvPr>
          <xdr:cNvGrpSpPr/>
        </xdr:nvGrpSpPr>
        <xdr:grpSpPr>
          <a:xfrm>
            <a:off x="9031660" y="748796"/>
            <a:ext cx="829416" cy="291542"/>
            <a:chOff x="9031664" y="750764"/>
            <a:chExt cx="829416" cy="291542"/>
          </a:xfrm>
        </xdr:grpSpPr>
        <xdr:sp macro="" textlink="">
          <xdr:nvSpPr>
            <xdr:cNvPr id="34" name="object 80">
              <a:extLst>
                <a:ext uri="{FF2B5EF4-FFF2-40B4-BE49-F238E27FC236}">
                  <a16:creationId xmlns:a16="http://schemas.microsoft.com/office/drawing/2014/main" id="{FDB797E0-9987-27CC-AD56-FF1DB547B72E}"/>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35" name="object 90">
              <a:extLst>
                <a:ext uri="{FF2B5EF4-FFF2-40B4-BE49-F238E27FC236}">
                  <a16:creationId xmlns:a16="http://schemas.microsoft.com/office/drawing/2014/main" id="{4FF3E5FE-6E44-0032-A8A6-02306BCA9DCC}"/>
                </a:ext>
              </a:extLst>
            </xdr:cNvPr>
            <xdr:cNvSpPr txBox="1"/>
          </xdr:nvSpPr>
          <xdr:spPr>
            <a:xfrm>
              <a:off x="9163786" y="754501"/>
              <a:ext cx="565174" cy="287805"/>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Intellectual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32" name="object 109">
            <a:extLst>
              <a:ext uri="{FF2B5EF4-FFF2-40B4-BE49-F238E27FC236}">
                <a16:creationId xmlns:a16="http://schemas.microsoft.com/office/drawing/2014/main" id="{8C30AB87-A138-7878-8075-9A86F5DF4867}"/>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33" name="object 70">
            <a:extLst>
              <a:ext uri="{FF2B5EF4-FFF2-40B4-BE49-F238E27FC236}">
                <a16:creationId xmlns:a16="http://schemas.microsoft.com/office/drawing/2014/main" id="{72778B9C-1942-85D2-CCE3-3A14F85B99B2}"/>
              </a:ext>
            </a:extLst>
          </xdr:cNvPr>
          <xdr:cNvPicPr/>
        </xdr:nvPicPr>
        <xdr:blipFill>
          <a:blip xmlns:r="http://schemas.openxmlformats.org/officeDocument/2006/relationships" r:embed="rId27"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clientData/>
  </xdr:twoCellAnchor>
  <xdr:twoCellAnchor editAs="absolute">
    <xdr:from>
      <xdr:col>17</xdr:col>
      <xdr:colOff>516732</xdr:colOff>
      <xdr:row>2</xdr:row>
      <xdr:rowOff>76856</xdr:rowOff>
    </xdr:from>
    <xdr:to>
      <xdr:col>19</xdr:col>
      <xdr:colOff>186460</xdr:colOff>
      <xdr:row>2</xdr:row>
      <xdr:rowOff>560448</xdr:rowOff>
    </xdr:to>
    <xdr:grpSp>
      <xdr:nvGrpSpPr>
        <xdr:cNvPr id="15" name="Agrupar 14">
          <a:hlinkClick xmlns:r="http://schemas.openxmlformats.org/officeDocument/2006/relationships" r:id="rId28"/>
          <a:extLst>
            <a:ext uri="{FF2B5EF4-FFF2-40B4-BE49-F238E27FC236}">
              <a16:creationId xmlns:a16="http://schemas.microsoft.com/office/drawing/2014/main" id="{BD5A04C0-99C0-7333-7AE0-70332020F0A3}"/>
            </a:ext>
          </a:extLst>
        </xdr:cNvPr>
        <xdr:cNvGrpSpPr/>
      </xdr:nvGrpSpPr>
      <xdr:grpSpPr>
        <a:xfrm>
          <a:off x="10013157" y="457856"/>
          <a:ext cx="831778" cy="483592"/>
          <a:chOff x="9925578" y="506582"/>
          <a:chExt cx="829416" cy="533756"/>
        </a:xfrm>
      </xdr:grpSpPr>
      <xdr:grpSp>
        <xdr:nvGrpSpPr>
          <xdr:cNvPr id="26" name="Agrupar 25">
            <a:extLst>
              <a:ext uri="{FF2B5EF4-FFF2-40B4-BE49-F238E27FC236}">
                <a16:creationId xmlns:a16="http://schemas.microsoft.com/office/drawing/2014/main" id="{DE373807-AE76-76D2-D100-1A658BEE2585}"/>
              </a:ext>
            </a:extLst>
          </xdr:cNvPr>
          <xdr:cNvGrpSpPr/>
        </xdr:nvGrpSpPr>
        <xdr:grpSpPr>
          <a:xfrm>
            <a:off x="9925578" y="748796"/>
            <a:ext cx="829416" cy="291542"/>
            <a:chOff x="9925583" y="750764"/>
            <a:chExt cx="829416" cy="291542"/>
          </a:xfrm>
        </xdr:grpSpPr>
        <xdr:sp macro="" textlink="">
          <xdr:nvSpPr>
            <xdr:cNvPr id="29" name="object 80">
              <a:extLst>
                <a:ext uri="{FF2B5EF4-FFF2-40B4-BE49-F238E27FC236}">
                  <a16:creationId xmlns:a16="http://schemas.microsoft.com/office/drawing/2014/main" id="{F0578E55-79CA-5880-ED5A-EBB186C503B6}"/>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30" name="object 90">
              <a:extLst>
                <a:ext uri="{FF2B5EF4-FFF2-40B4-BE49-F238E27FC236}">
                  <a16:creationId xmlns:a16="http://schemas.microsoft.com/office/drawing/2014/main" id="{195C4584-DEE4-C3AA-1070-8F88AB93F40B}"/>
                </a:ext>
              </a:extLst>
            </xdr:cNvPr>
            <xdr:cNvSpPr txBox="1"/>
          </xdr:nvSpPr>
          <xdr:spPr>
            <a:xfrm>
              <a:off x="9965865" y="754501"/>
              <a:ext cx="748854" cy="287805"/>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Manufactured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7" name="object 109">
            <a:extLst>
              <a:ext uri="{FF2B5EF4-FFF2-40B4-BE49-F238E27FC236}">
                <a16:creationId xmlns:a16="http://schemas.microsoft.com/office/drawing/2014/main" id="{18D690A6-F982-3D5A-A8EF-35FF0E6368AB}"/>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8" name="object 67">
            <a:extLst>
              <a:ext uri="{FF2B5EF4-FFF2-40B4-BE49-F238E27FC236}">
                <a16:creationId xmlns:a16="http://schemas.microsoft.com/office/drawing/2014/main" id="{3E953800-95A1-DBBA-7987-217A0BEEA857}"/>
              </a:ext>
            </a:extLst>
          </xdr:cNvPr>
          <xdr:cNvPicPr/>
        </xdr:nvPicPr>
        <xdr:blipFill>
          <a:blip xmlns:r="http://schemas.openxmlformats.org/officeDocument/2006/relationships" r:embed="rId29"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clientData/>
  </xdr:twoCellAnchor>
  <xdr:twoCellAnchor editAs="absolute">
    <xdr:from>
      <xdr:col>19</xdr:col>
      <xdr:colOff>243581</xdr:colOff>
      <xdr:row>2</xdr:row>
      <xdr:rowOff>76856</xdr:rowOff>
    </xdr:from>
    <xdr:to>
      <xdr:col>20</xdr:col>
      <xdr:colOff>495323</xdr:colOff>
      <xdr:row>2</xdr:row>
      <xdr:rowOff>560448</xdr:rowOff>
    </xdr:to>
    <xdr:grpSp>
      <xdr:nvGrpSpPr>
        <xdr:cNvPr id="16" name="Agrupar 15">
          <a:hlinkClick xmlns:r="http://schemas.openxmlformats.org/officeDocument/2006/relationships" r:id="rId30"/>
          <a:extLst>
            <a:ext uri="{FF2B5EF4-FFF2-40B4-BE49-F238E27FC236}">
              <a16:creationId xmlns:a16="http://schemas.microsoft.com/office/drawing/2014/main" id="{C2D91AA7-BF8D-8323-81FD-957E21ED497D}"/>
            </a:ext>
          </a:extLst>
        </xdr:cNvPr>
        <xdr:cNvGrpSpPr/>
      </xdr:nvGrpSpPr>
      <xdr:grpSpPr>
        <a:xfrm>
          <a:off x="10902056" y="457856"/>
          <a:ext cx="832767" cy="483592"/>
          <a:chOff x="10819501" y="506582"/>
          <a:chExt cx="826871" cy="533756"/>
        </a:xfrm>
      </xdr:grpSpPr>
      <xdr:grpSp>
        <xdr:nvGrpSpPr>
          <xdr:cNvPr id="21" name="Agrupar 20">
            <a:extLst>
              <a:ext uri="{FF2B5EF4-FFF2-40B4-BE49-F238E27FC236}">
                <a16:creationId xmlns:a16="http://schemas.microsoft.com/office/drawing/2014/main" id="{AACB3712-9B3B-A123-2B18-55043B92CE08}"/>
              </a:ext>
            </a:extLst>
          </xdr:cNvPr>
          <xdr:cNvGrpSpPr/>
        </xdr:nvGrpSpPr>
        <xdr:grpSpPr>
          <a:xfrm>
            <a:off x="10819501" y="748796"/>
            <a:ext cx="826871" cy="291542"/>
            <a:chOff x="10819501" y="750764"/>
            <a:chExt cx="826871" cy="291542"/>
          </a:xfrm>
        </xdr:grpSpPr>
        <xdr:sp macro="" textlink="">
          <xdr:nvSpPr>
            <xdr:cNvPr id="24" name="object 80">
              <a:extLst>
                <a:ext uri="{FF2B5EF4-FFF2-40B4-BE49-F238E27FC236}">
                  <a16:creationId xmlns:a16="http://schemas.microsoft.com/office/drawing/2014/main" id="{B2E32B6A-E484-3DE8-1A36-B5E4B61617B2}"/>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25" name="object 90">
              <a:extLst>
                <a:ext uri="{FF2B5EF4-FFF2-40B4-BE49-F238E27FC236}">
                  <a16:creationId xmlns:a16="http://schemas.microsoft.com/office/drawing/2014/main" id="{28AD2970-5BDB-4348-7C81-7276FDB4A4FA}"/>
                </a:ext>
              </a:extLst>
            </xdr:cNvPr>
            <xdr:cNvSpPr txBox="1"/>
          </xdr:nvSpPr>
          <xdr:spPr>
            <a:xfrm>
              <a:off x="10858730" y="754501"/>
              <a:ext cx="748412" cy="287805"/>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Eneva-specific Indicators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2" name="object 109">
            <a:extLst>
              <a:ext uri="{FF2B5EF4-FFF2-40B4-BE49-F238E27FC236}">
                <a16:creationId xmlns:a16="http://schemas.microsoft.com/office/drawing/2014/main" id="{F597514F-1B96-74D7-6C48-DFBDF0065C0D}"/>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3" name="Imagem 22">
            <a:extLst>
              <a:ext uri="{FF2B5EF4-FFF2-40B4-BE49-F238E27FC236}">
                <a16:creationId xmlns:a16="http://schemas.microsoft.com/office/drawing/2014/main" id="{7A8D8C5A-4CAC-0D42-5FB5-2EFF390D8E2C}"/>
              </a:ext>
            </a:extLst>
          </xdr:cNvPr>
          <xdr:cNvPicPr>
            <a:picLocks noChangeAspect="1"/>
          </xdr:cNvPicPr>
        </xdr:nvPicPr>
        <xdr:blipFill>
          <a:blip xmlns:r="http://schemas.openxmlformats.org/officeDocument/2006/relationships" r:embed="rId31">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clientData/>
  </xdr:twoCellAnchor>
  <xdr:twoCellAnchor editAs="absolute">
    <xdr:from>
      <xdr:col>18</xdr:col>
      <xdr:colOff>42442</xdr:colOff>
      <xdr:row>0</xdr:row>
      <xdr:rowOff>148696</xdr:rowOff>
    </xdr:from>
    <xdr:to>
      <xdr:col>20</xdr:col>
      <xdr:colOff>207895</xdr:colOff>
      <xdr:row>1</xdr:row>
      <xdr:rowOff>117530</xdr:rowOff>
    </xdr:to>
    <xdr:grpSp>
      <xdr:nvGrpSpPr>
        <xdr:cNvPr id="17" name="Agrupar 16">
          <a:extLst>
            <a:ext uri="{FF2B5EF4-FFF2-40B4-BE49-F238E27FC236}">
              <a16:creationId xmlns:a16="http://schemas.microsoft.com/office/drawing/2014/main" id="{C58DF2B9-19EE-4EFB-B72B-8D603F18CE1D}"/>
            </a:ext>
          </a:extLst>
        </xdr:cNvPr>
        <xdr:cNvGrpSpPr/>
      </xdr:nvGrpSpPr>
      <xdr:grpSpPr>
        <a:xfrm>
          <a:off x="10119892" y="148696"/>
          <a:ext cx="1327503" cy="159334"/>
          <a:chOff x="10031056" y="1635749"/>
          <a:chExt cx="1313331" cy="179263"/>
        </a:xfrm>
      </xdr:grpSpPr>
      <xdr:sp macro="" textlink="">
        <xdr:nvSpPr>
          <xdr:cNvPr id="18" name="object 2">
            <a:extLst>
              <a:ext uri="{FF2B5EF4-FFF2-40B4-BE49-F238E27FC236}">
                <a16:creationId xmlns:a16="http://schemas.microsoft.com/office/drawing/2014/main" id="{450AB2D8-7D99-A0E5-A8A1-F6FBCB68A41C}"/>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sz="1000" b="1" spc="-20">
                <a:solidFill>
                  <a:srgbClr val="0396A9"/>
                </a:solidFill>
                <a:latin typeface="Roboto"/>
                <a:cs typeface="Roboto"/>
              </a:rPr>
              <a:t>2025</a:t>
            </a:r>
            <a:r>
              <a:rPr lang="pt-BR" sz="1000" b="1" spc="-20">
                <a:solidFill>
                  <a:srgbClr val="0396A9"/>
                </a:solidFill>
                <a:latin typeface="Roboto"/>
                <a:cs typeface="Roboto"/>
              </a:rPr>
              <a:t> </a:t>
            </a:r>
            <a:r>
              <a:rPr kumimoji="0" lang="pt-BR" sz="1000" b="1" i="0" u="none" strike="noStrike" kern="0" cap="none" spc="0" normalizeH="0" baseline="0" noProof="0">
                <a:ln>
                  <a:noFill/>
                </a:ln>
                <a:solidFill>
                  <a:srgbClr val="695E4A"/>
                </a:solidFill>
                <a:effectLst/>
                <a:uLnTx/>
                <a:uFillTx/>
                <a:latin typeface="Roboto"/>
                <a:ea typeface="+mn-ea"/>
                <a:cs typeface="Roboto"/>
              </a:rPr>
              <a:t>Databook</a:t>
            </a:r>
            <a:endParaRPr sz="1000">
              <a:latin typeface="Roboto"/>
              <a:cs typeface="Roboto"/>
            </a:endParaRPr>
          </a:p>
        </xdr:txBody>
      </xdr:sp>
      <xdr:pic>
        <xdr:nvPicPr>
          <xdr:cNvPr id="19" name="Gráfico 18" descr="Círculo com seta para a esquerda estrutura de tópicos">
            <a:hlinkClick xmlns:r="http://schemas.openxmlformats.org/officeDocument/2006/relationships" r:id="rId11"/>
            <a:extLst>
              <a:ext uri="{FF2B5EF4-FFF2-40B4-BE49-F238E27FC236}">
                <a16:creationId xmlns:a16="http://schemas.microsoft.com/office/drawing/2014/main" id="{7921C961-D453-CE27-322B-0DFDA247EBBB}"/>
              </a:ext>
            </a:extLst>
          </xdr:cNvPr>
          <xdr:cNvPicPr>
            <a:picLocks noChangeAspect="1"/>
          </xdr:cNvPicPr>
        </xdr:nvPicPr>
        <xdr:blipFill>
          <a:blip xmlns:r="http://schemas.openxmlformats.org/officeDocument/2006/relationships" r:embed="rId32">
            <a:extLst>
              <a:ext uri="{96DAC541-7B7A-43D3-8B79-37D633B846F1}">
                <asvg:svgBlip xmlns:asvg="http://schemas.microsoft.com/office/drawing/2016/SVG/main" r:embed="rId33"/>
              </a:ext>
            </a:extLst>
          </a:blip>
          <a:stretch>
            <a:fillRect/>
          </a:stretch>
        </xdr:blipFill>
        <xdr:spPr>
          <a:xfrm rot="10800000">
            <a:off x="10031056" y="1635750"/>
            <a:ext cx="179193" cy="179262"/>
          </a:xfrm>
          <a:prstGeom prst="rect">
            <a:avLst/>
          </a:prstGeom>
        </xdr:spPr>
      </xdr:pic>
      <xdr:pic>
        <xdr:nvPicPr>
          <xdr:cNvPr id="20" name="Gráfico 19" descr="Círculo com seta para a esquerda estrutura de tópicos">
            <a:hlinkClick xmlns:r="http://schemas.openxmlformats.org/officeDocument/2006/relationships" r:id="rId6"/>
            <a:extLst>
              <a:ext uri="{FF2B5EF4-FFF2-40B4-BE49-F238E27FC236}">
                <a16:creationId xmlns:a16="http://schemas.microsoft.com/office/drawing/2014/main" id="{FCDF5203-D11B-DEA6-DCFE-D01E18221FC0}"/>
              </a:ext>
            </a:extLst>
          </xdr:cNvPr>
          <xdr:cNvPicPr>
            <a:picLocks noChangeAspect="1"/>
          </xdr:cNvPicPr>
        </xdr:nvPicPr>
        <xdr:blipFill>
          <a:blip xmlns:r="http://schemas.openxmlformats.org/officeDocument/2006/relationships" r:embed="rId32">
            <a:extLst>
              <a:ext uri="{96DAC541-7B7A-43D3-8B79-37D633B846F1}">
                <asvg:svgBlip xmlns:asvg="http://schemas.microsoft.com/office/drawing/2016/SVG/main" r:embed="rId33"/>
              </a:ext>
            </a:extLst>
          </a:blip>
          <a:stretch>
            <a:fillRect/>
          </a:stretch>
        </xdr:blipFill>
        <xdr:spPr>
          <a:xfrm>
            <a:off x="11169427" y="1635749"/>
            <a:ext cx="174960" cy="179262"/>
          </a:xfrm>
          <a:prstGeom prst="rect">
            <a:avLst/>
          </a:prstGeom>
        </xdr:spPr>
      </xdr:pic>
    </xdr:grpSp>
    <xdr:clientData/>
  </xdr:twoCellAnchor>
  <xdr:twoCellAnchor editAs="absolute">
    <xdr:from>
      <xdr:col>20</xdr:col>
      <xdr:colOff>580158</xdr:colOff>
      <xdr:row>2</xdr:row>
      <xdr:rowOff>265374</xdr:rowOff>
    </xdr:from>
    <xdr:to>
      <xdr:col>22</xdr:col>
      <xdr:colOff>248678</xdr:colOff>
      <xdr:row>2</xdr:row>
      <xdr:rowOff>511102</xdr:rowOff>
    </xdr:to>
    <xdr:grpSp>
      <xdr:nvGrpSpPr>
        <xdr:cNvPr id="92" name="Agrupar 91">
          <a:extLst>
            <a:ext uri="{FF2B5EF4-FFF2-40B4-BE49-F238E27FC236}">
              <a16:creationId xmlns:a16="http://schemas.microsoft.com/office/drawing/2014/main" id="{6CD691C3-4009-56D7-7815-8BAB31143CC5}"/>
            </a:ext>
          </a:extLst>
        </xdr:cNvPr>
        <xdr:cNvGrpSpPr/>
      </xdr:nvGrpSpPr>
      <xdr:grpSpPr>
        <a:xfrm>
          <a:off x="11819658" y="646374"/>
          <a:ext cx="830570" cy="245728"/>
          <a:chOff x="12150086" y="648738"/>
          <a:chExt cx="864616" cy="239378"/>
        </a:xfrm>
      </xdr:grpSpPr>
      <xdr:sp macro="" textlink="">
        <xdr:nvSpPr>
          <xdr:cNvPr id="85" name="object 80">
            <a:extLst>
              <a:ext uri="{FF2B5EF4-FFF2-40B4-BE49-F238E27FC236}">
                <a16:creationId xmlns:a16="http://schemas.microsoft.com/office/drawing/2014/main" id="{0EDBD324-20E4-4BE5-96B3-AADCE5500D93}"/>
              </a:ext>
            </a:extLst>
          </xdr:cNvPr>
          <xdr:cNvSpPr/>
        </xdr:nvSpPr>
        <xdr:spPr>
          <a:xfrm>
            <a:off x="12150086" y="648738"/>
            <a:ext cx="864616"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564D3C"/>
          </a:solidFill>
          <a:ln w="6350">
            <a:solidFill>
              <a:srgbClr val="695E4A"/>
            </a:solidFill>
          </a:ln>
        </xdr:spPr>
        <xdr:txBody>
          <a:bodyPr wrap="square" lIns="0" tIns="0" rIns="0" bIns="0" rtlCol="0"/>
          <a:lstStyle>
            <a:defPPr>
              <a:defRPr kern="0"/>
            </a:defPPr>
          </a:lstStyle>
          <a:p>
            <a:endParaRPr/>
          </a:p>
        </xdr:txBody>
      </xdr:sp>
      <xdr:sp macro="" textlink="">
        <xdr:nvSpPr>
          <xdr:cNvPr id="86" name="object 90">
            <a:extLst>
              <a:ext uri="{FF2B5EF4-FFF2-40B4-BE49-F238E27FC236}">
                <a16:creationId xmlns:a16="http://schemas.microsoft.com/office/drawing/2014/main" id="{CD100CD6-D75A-4FE1-86CF-1A2295310278}"/>
              </a:ext>
            </a:extLst>
          </xdr:cNvPr>
          <xdr:cNvSpPr txBox="1"/>
        </xdr:nvSpPr>
        <xdr:spPr>
          <a:xfrm>
            <a:off x="12303283" y="649685"/>
            <a:ext cx="554814" cy="122009"/>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1">
                <a:solidFill>
                  <a:schemeClr val="bg1"/>
                </a:solidFill>
                <a:latin typeface="Roboto" panose="02000000000000000000" pitchFamily="2" charset="0"/>
                <a:ea typeface="Roboto" panose="02000000000000000000" pitchFamily="2" charset="0"/>
                <a:cs typeface="Roboto" panose="02000000000000000000" pitchFamily="2" charset="0"/>
              </a:rPr>
              <a:t>Detailed Criteria</a:t>
            </a:r>
          </a:p>
          <a:p>
            <a:pPr marL="12700" algn="ctr">
              <a:lnSpc>
                <a:spcPct val="100000"/>
              </a:lnSpc>
              <a:spcBef>
                <a:spcPts val="100"/>
              </a:spcBef>
            </a:pPr>
            <a:endParaRPr lang="pt-BR" sz="8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grpSp>
    <xdr:clientData/>
  </xdr:twoCellAnchor>
  <xdr:twoCellAnchor editAs="absolute">
    <xdr:from>
      <xdr:col>0</xdr:col>
      <xdr:colOff>138011</xdr:colOff>
      <xdr:row>5</xdr:row>
      <xdr:rowOff>34948</xdr:rowOff>
    </xdr:from>
    <xdr:to>
      <xdr:col>20</xdr:col>
      <xdr:colOff>248766</xdr:colOff>
      <xdr:row>681</xdr:row>
      <xdr:rowOff>116064</xdr:rowOff>
    </xdr:to>
    <xdr:sp macro="" textlink="">
      <xdr:nvSpPr>
        <xdr:cNvPr id="87" name="Retângulo: Cantos Arredondados 86">
          <a:extLst>
            <a:ext uri="{FF2B5EF4-FFF2-40B4-BE49-F238E27FC236}">
              <a16:creationId xmlns:a16="http://schemas.microsoft.com/office/drawing/2014/main" id="{B9B9309E-9432-40C6-91B6-E0ED380E98FB}"/>
            </a:ext>
          </a:extLst>
        </xdr:cNvPr>
        <xdr:cNvSpPr/>
      </xdr:nvSpPr>
      <xdr:spPr>
        <a:xfrm>
          <a:off x="138011" y="1431948"/>
          <a:ext cx="11574622" cy="126922719"/>
        </a:xfrm>
        <a:prstGeom prst="roundRect">
          <a:avLst>
            <a:gd name="adj" fmla="val 1918"/>
          </a:avLst>
        </a:prstGeom>
        <a:noFill/>
        <a:ln w="12700">
          <a:solidFill>
            <a:srgbClr val="695E4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1</xdr:col>
      <xdr:colOff>97468</xdr:colOff>
      <xdr:row>4</xdr:row>
      <xdr:rowOff>15759</xdr:rowOff>
    </xdr:from>
    <xdr:to>
      <xdr:col>3</xdr:col>
      <xdr:colOff>507509</xdr:colOff>
      <xdr:row>6</xdr:row>
      <xdr:rowOff>109782</xdr:rowOff>
    </xdr:to>
    <xdr:sp macro="" textlink="">
      <xdr:nvSpPr>
        <xdr:cNvPr id="89" name="Retângulo: Cantos Diagonais Arredondados 88">
          <a:extLst>
            <a:ext uri="{FF2B5EF4-FFF2-40B4-BE49-F238E27FC236}">
              <a16:creationId xmlns:a16="http://schemas.microsoft.com/office/drawing/2014/main" id="{534ED429-E206-A5D8-2DBB-6C03DD68CD5A}"/>
            </a:ext>
          </a:extLst>
        </xdr:cNvPr>
        <xdr:cNvSpPr/>
      </xdr:nvSpPr>
      <xdr:spPr>
        <a:xfrm>
          <a:off x="302185" y="1221311"/>
          <a:ext cx="1620000" cy="442800"/>
        </a:xfrm>
        <a:prstGeom prst="round2DiagRect">
          <a:avLst>
            <a:gd name="adj1" fmla="val 27881"/>
            <a:gd name="adj2" fmla="val 5623"/>
          </a:avLst>
        </a:prstGeom>
        <a:solidFill>
          <a:srgbClr val="695E4A"/>
        </a:solidFill>
        <a:ln w="12700">
          <a:solidFill>
            <a:srgbClr val="695E4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rPr>
            <a:t>Detailed description of the criteria used</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104775</xdr:colOff>
      <xdr:row>4</xdr:row>
      <xdr:rowOff>189303</xdr:rowOff>
    </xdr:from>
    <xdr:to>
      <xdr:col>20</xdr:col>
      <xdr:colOff>200025</xdr:colOff>
      <xdr:row>25</xdr:row>
      <xdr:rowOff>59708</xdr:rowOff>
    </xdr:to>
    <xdr:sp macro="" textlink="">
      <xdr:nvSpPr>
        <xdr:cNvPr id="232" name="Retângulo: Cantos Arredondados 231">
          <a:extLst>
            <a:ext uri="{FF2B5EF4-FFF2-40B4-BE49-F238E27FC236}">
              <a16:creationId xmlns:a16="http://schemas.microsoft.com/office/drawing/2014/main" id="{C01BF0E6-4EBD-82C2-AA29-85D622085EFD}"/>
            </a:ext>
          </a:extLst>
        </xdr:cNvPr>
        <xdr:cNvSpPr/>
      </xdr:nvSpPr>
      <xdr:spPr>
        <a:xfrm>
          <a:off x="104775" y="1424425"/>
          <a:ext cx="11839149" cy="5199856"/>
        </a:xfrm>
        <a:prstGeom prst="roundRect">
          <a:avLst>
            <a:gd name="adj" fmla="val 1918"/>
          </a:avLst>
        </a:prstGeom>
        <a:no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xdr:from>
      <xdr:col>1</xdr:col>
      <xdr:colOff>66531</xdr:colOff>
      <xdr:row>4</xdr:row>
      <xdr:rowOff>1514</xdr:rowOff>
    </xdr:from>
    <xdr:to>
      <xdr:col>9</xdr:col>
      <xdr:colOff>254804</xdr:colOff>
      <xdr:row>6</xdr:row>
      <xdr:rowOff>65210</xdr:rowOff>
    </xdr:to>
    <xdr:grpSp>
      <xdr:nvGrpSpPr>
        <xdr:cNvPr id="233" name="Agrupar 232">
          <a:extLst>
            <a:ext uri="{FF2B5EF4-FFF2-40B4-BE49-F238E27FC236}">
              <a16:creationId xmlns:a16="http://schemas.microsoft.com/office/drawing/2014/main" id="{108483B7-7B2B-379B-1B0B-3AFDC8939AAB}"/>
            </a:ext>
          </a:extLst>
        </xdr:cNvPr>
        <xdr:cNvGrpSpPr/>
      </xdr:nvGrpSpPr>
      <xdr:grpSpPr>
        <a:xfrm>
          <a:off x="266556" y="1230239"/>
          <a:ext cx="4836473" cy="444696"/>
          <a:chOff x="94395" y="1260390"/>
          <a:chExt cx="4909011" cy="517594"/>
        </a:xfrm>
      </xdr:grpSpPr>
      <xdr:sp macro="" textlink="">
        <xdr:nvSpPr>
          <xdr:cNvPr id="234" name="Retângulo: Cantos Diagonais Arredondados 233">
            <a:hlinkClick xmlns:r="http://schemas.openxmlformats.org/officeDocument/2006/relationships" r:id="rId1"/>
            <a:extLst>
              <a:ext uri="{FF2B5EF4-FFF2-40B4-BE49-F238E27FC236}">
                <a16:creationId xmlns:a16="http://schemas.microsoft.com/office/drawing/2014/main" id="{378E0694-07F5-C308-CF95-B745493F547C}"/>
              </a:ext>
            </a:extLst>
          </xdr:cNvPr>
          <xdr:cNvSpPr/>
        </xdr:nvSpPr>
        <xdr:spPr>
          <a:xfrm>
            <a:off x="94395" y="1260390"/>
            <a:ext cx="1577643" cy="517594"/>
          </a:xfrm>
          <a:prstGeom prst="round2DiagRect">
            <a:avLst>
              <a:gd name="adj1" fmla="val 27881"/>
              <a:gd name="adj2" fmla="val 5623"/>
            </a:avLst>
          </a:prstGeom>
          <a:solidFill>
            <a:srgbClr val="00A0A8"/>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rPr>
              <a:t>Profile</a:t>
            </a:r>
          </a:p>
        </xdr:txBody>
      </xdr:sp>
      <xdr:sp macro="" textlink="">
        <xdr:nvSpPr>
          <xdr:cNvPr id="235" name="Retângulo: Cantos Diagonais Arredondados 234">
            <a:hlinkClick xmlns:r="http://schemas.openxmlformats.org/officeDocument/2006/relationships" r:id="rId2"/>
            <a:extLst>
              <a:ext uri="{FF2B5EF4-FFF2-40B4-BE49-F238E27FC236}">
                <a16:creationId xmlns:a16="http://schemas.microsoft.com/office/drawing/2014/main" id="{34E6B2CD-FD5E-0710-A1AF-7F513DFD19F2}"/>
              </a:ext>
            </a:extLst>
          </xdr:cNvPr>
          <xdr:cNvSpPr/>
        </xdr:nvSpPr>
        <xdr:spPr>
          <a:xfrm>
            <a:off x="1760079" y="1260390"/>
            <a:ext cx="1577643" cy="517594"/>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a:solidFill>
                  <a:srgbClr val="00A0A8"/>
                </a:solidFill>
                <a:latin typeface="Calibri" panose="020F0502020204030204" pitchFamily="34" charset="0"/>
                <a:ea typeface="Calibri" panose="020F0502020204030204" pitchFamily="34" charset="0"/>
                <a:cs typeface="Calibri" panose="020F0502020204030204" pitchFamily="34" charset="0"/>
              </a:rPr>
              <a:t>Strategic Planning</a:t>
            </a:r>
          </a:p>
        </xdr:txBody>
      </xdr:sp>
      <xdr:sp macro="" textlink="">
        <xdr:nvSpPr>
          <xdr:cNvPr id="236" name="Retângulo: Cantos Diagonais Arredondados 235">
            <a:hlinkClick xmlns:r="http://schemas.openxmlformats.org/officeDocument/2006/relationships" r:id="rId3"/>
            <a:extLst>
              <a:ext uri="{FF2B5EF4-FFF2-40B4-BE49-F238E27FC236}">
                <a16:creationId xmlns:a16="http://schemas.microsoft.com/office/drawing/2014/main" id="{0D453FA3-ADD8-61B8-3EA0-0CED92CE2FEA}"/>
              </a:ext>
            </a:extLst>
          </xdr:cNvPr>
          <xdr:cNvSpPr>
            <a:spLocks/>
          </xdr:cNvSpPr>
        </xdr:nvSpPr>
        <xdr:spPr>
          <a:xfrm>
            <a:off x="3425763" y="1260390"/>
            <a:ext cx="1577643" cy="517594"/>
          </a:xfrm>
          <a:prstGeom prst="round2DiagRect">
            <a:avLst>
              <a:gd name="adj1" fmla="val 27881"/>
              <a:gd name="adj2" fmla="val 2844"/>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algn="ctr"/>
            <a:r>
              <a:rPr lang="pt-BR" sz="1000" b="0">
                <a:solidFill>
                  <a:srgbClr val="00A0A8"/>
                </a:solidFill>
                <a:latin typeface="Calibri" panose="020F0502020204030204" pitchFamily="34" charset="0"/>
                <a:ea typeface="Calibri" panose="020F0502020204030204" pitchFamily="34" charset="0"/>
                <a:cs typeface="Calibri" panose="020F0502020204030204" pitchFamily="34" charset="0"/>
              </a:rPr>
              <a:t>Government relations and advocacy</a:t>
            </a:r>
          </a:p>
        </xdr:txBody>
      </xdr:sp>
    </xdr:grpSp>
    <xdr:clientData/>
  </xdr:twoCellAnchor>
  <xdr:twoCellAnchor editAs="absolute">
    <xdr:from>
      <xdr:col>0</xdr:col>
      <xdr:colOff>0</xdr:colOff>
      <xdr:row>0</xdr:row>
      <xdr:rowOff>-1</xdr:rowOff>
    </xdr:from>
    <xdr:to>
      <xdr:col>20</xdr:col>
      <xdr:colOff>179825</xdr:colOff>
      <xdr:row>2</xdr:row>
      <xdr:rowOff>545017</xdr:rowOff>
    </xdr:to>
    <xdr:grpSp>
      <xdr:nvGrpSpPr>
        <xdr:cNvPr id="86" name="Agrupar 85">
          <a:extLst>
            <a:ext uri="{FF2B5EF4-FFF2-40B4-BE49-F238E27FC236}">
              <a16:creationId xmlns:a16="http://schemas.microsoft.com/office/drawing/2014/main" id="{1664FAA0-EF99-4820-8816-9773F32D99E5}"/>
            </a:ext>
          </a:extLst>
        </xdr:cNvPr>
        <xdr:cNvGrpSpPr/>
      </xdr:nvGrpSpPr>
      <xdr:grpSpPr>
        <a:xfrm>
          <a:off x="0" y="-1"/>
          <a:ext cx="11419325" cy="926018"/>
          <a:chOff x="0" y="1478573"/>
          <a:chExt cx="11657486" cy="1039782"/>
        </a:xfrm>
      </xdr:grpSpPr>
      <xdr:pic>
        <xdr:nvPicPr>
          <xdr:cNvPr id="88" name="Imagem 87">
            <a:hlinkClick xmlns:r="http://schemas.openxmlformats.org/officeDocument/2006/relationships" r:id="rId4"/>
            <a:extLst>
              <a:ext uri="{FF2B5EF4-FFF2-40B4-BE49-F238E27FC236}">
                <a16:creationId xmlns:a16="http://schemas.microsoft.com/office/drawing/2014/main" id="{84072D6F-0747-1970-F905-CB8729BAE60F}"/>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576" b="7840"/>
          <a:stretch>
            <a:fillRect/>
          </a:stretch>
        </xdr:blipFill>
        <xdr:spPr>
          <a:xfrm>
            <a:off x="0" y="1478573"/>
            <a:ext cx="1445305" cy="512244"/>
          </a:xfrm>
          <a:prstGeom prst="rect">
            <a:avLst/>
          </a:prstGeom>
        </xdr:spPr>
      </xdr:pic>
      <xdr:grpSp>
        <xdr:nvGrpSpPr>
          <xdr:cNvPr id="89" name="Agrupar 88">
            <a:hlinkClick xmlns:r="http://schemas.openxmlformats.org/officeDocument/2006/relationships" r:id="rId6"/>
            <a:extLst>
              <a:ext uri="{FF2B5EF4-FFF2-40B4-BE49-F238E27FC236}">
                <a16:creationId xmlns:a16="http://schemas.microsoft.com/office/drawing/2014/main" id="{92118C3B-E82A-3C93-547C-4E754F0A0ACC}"/>
              </a:ext>
            </a:extLst>
          </xdr:cNvPr>
          <xdr:cNvGrpSpPr/>
        </xdr:nvGrpSpPr>
        <xdr:grpSpPr>
          <a:xfrm>
            <a:off x="81251" y="1985607"/>
            <a:ext cx="832806" cy="506309"/>
            <a:chOff x="81496" y="507699"/>
            <a:chExt cx="831691" cy="506973"/>
          </a:xfrm>
        </xdr:grpSpPr>
        <xdr:sp macro="" textlink="">
          <xdr:nvSpPr>
            <xdr:cNvPr id="254" name="object 76">
              <a:extLst>
                <a:ext uri="{FF2B5EF4-FFF2-40B4-BE49-F238E27FC236}">
                  <a16:creationId xmlns:a16="http://schemas.microsoft.com/office/drawing/2014/main" id="{9A486705-2F9B-E0F8-452D-BB68F9CD3549}"/>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255" name="object 77">
              <a:extLst>
                <a:ext uri="{FF2B5EF4-FFF2-40B4-BE49-F238E27FC236}">
                  <a16:creationId xmlns:a16="http://schemas.microsoft.com/office/drawing/2014/main" id="{BB0F3D5C-302C-7C2C-3762-8C0A840BAA52}"/>
                </a:ext>
              </a:extLst>
            </xdr:cNvPr>
            <xdr:cNvPicPr/>
          </xdr:nvPicPr>
          <xdr:blipFill>
            <a:blip xmlns:r="http://schemas.openxmlformats.org/officeDocument/2006/relationships" r:embed="rId7" cstate="print">
              <a:duotone>
                <a:prstClr val="black"/>
                <a:srgbClr val="695E4A">
                  <a:tint val="45000"/>
                  <a:satMod val="400000"/>
                </a:srgbClr>
              </a:duotone>
              <a:extLst>
                <a:ext uri="{BEBA8EAE-BF5A-486C-A8C5-ECC9F3942E4B}">
                  <a14:imgProps xmlns:a14="http://schemas.microsoft.com/office/drawing/2010/main">
                    <a14:imgLayer r:embed="rId8">
                      <a14:imgEffect>
                        <a14:saturation sat="0"/>
                      </a14:imgEffect>
                    </a14:imgLayer>
                  </a14:imgProps>
                </a:ext>
              </a:extLst>
            </a:blip>
            <a:stretch>
              <a:fillRect/>
            </a:stretch>
          </xdr:blipFill>
          <xdr:spPr>
            <a:xfrm>
              <a:off x="423763" y="561872"/>
              <a:ext cx="151229" cy="138638"/>
            </a:xfrm>
            <a:prstGeom prst="rect">
              <a:avLst/>
            </a:prstGeom>
          </xdr:spPr>
        </xdr:pic>
        <xdr:grpSp>
          <xdr:nvGrpSpPr>
            <xdr:cNvPr id="256" name="Agrupar 255">
              <a:extLst>
                <a:ext uri="{FF2B5EF4-FFF2-40B4-BE49-F238E27FC236}">
                  <a16:creationId xmlns:a16="http://schemas.microsoft.com/office/drawing/2014/main" id="{EDAA84A8-720C-1C48-6846-416DFC79FEC1}"/>
                </a:ext>
              </a:extLst>
            </xdr:cNvPr>
            <xdr:cNvGrpSpPr/>
          </xdr:nvGrpSpPr>
          <xdr:grpSpPr>
            <a:xfrm>
              <a:off x="81496" y="748716"/>
              <a:ext cx="831691" cy="265956"/>
              <a:chOff x="81496" y="747958"/>
              <a:chExt cx="832004" cy="265956"/>
            </a:xfrm>
          </xdr:grpSpPr>
          <xdr:sp macro="" textlink="">
            <xdr:nvSpPr>
              <xdr:cNvPr id="257" name="object 78">
                <a:extLst>
                  <a:ext uri="{FF2B5EF4-FFF2-40B4-BE49-F238E27FC236}">
                    <a16:creationId xmlns:a16="http://schemas.microsoft.com/office/drawing/2014/main" id="{38C491B7-60B2-781A-11B1-648E828F70DC}"/>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258" name="object 89">
                <a:extLst>
                  <a:ext uri="{FF2B5EF4-FFF2-40B4-BE49-F238E27FC236}">
                    <a16:creationId xmlns:a16="http://schemas.microsoft.com/office/drawing/2014/main" id="{68988D3D-73E2-E4EF-DB1B-C2C56EFFD4A7}"/>
                  </a:ext>
                </a:extLst>
              </xdr:cNvPr>
              <xdr:cNvSpPr txBox="1"/>
            </xdr:nvSpPr>
            <xdr:spPr>
              <a:xfrm>
                <a:off x="238616" y="813158"/>
                <a:ext cx="517763" cy="15145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Home</a:t>
                </a:r>
                <a:endParaRPr sz="800" b="0">
                  <a:solidFill>
                    <a:srgbClr val="695E4A"/>
                  </a:solidFill>
                  <a:latin typeface="Roboto"/>
                  <a:cs typeface="Roboto"/>
                </a:endParaRPr>
              </a:p>
            </xdr:txBody>
          </xdr:sp>
        </xdr:grpSp>
      </xdr:grpSp>
      <xdr:grpSp>
        <xdr:nvGrpSpPr>
          <xdr:cNvPr id="90" name="Agrupar 89">
            <a:hlinkClick xmlns:r="http://schemas.openxmlformats.org/officeDocument/2006/relationships" r:id="rId1"/>
            <a:extLst>
              <a:ext uri="{FF2B5EF4-FFF2-40B4-BE49-F238E27FC236}">
                <a16:creationId xmlns:a16="http://schemas.microsoft.com/office/drawing/2014/main" id="{735464BD-268C-DD80-C462-29E17C40E3D8}"/>
              </a:ext>
            </a:extLst>
          </xdr:cNvPr>
          <xdr:cNvGrpSpPr/>
        </xdr:nvGrpSpPr>
        <xdr:grpSpPr>
          <a:xfrm>
            <a:off x="1875546" y="1984492"/>
            <a:ext cx="841455" cy="507425"/>
            <a:chOff x="1873229" y="506582"/>
            <a:chExt cx="834675" cy="508090"/>
          </a:xfrm>
        </xdr:grpSpPr>
        <xdr:grpSp>
          <xdr:nvGrpSpPr>
            <xdr:cNvPr id="249" name="Agrupar 248">
              <a:extLst>
                <a:ext uri="{FF2B5EF4-FFF2-40B4-BE49-F238E27FC236}">
                  <a16:creationId xmlns:a16="http://schemas.microsoft.com/office/drawing/2014/main" id="{629CB4ED-7058-DBA4-4824-A564D96AF886}"/>
                </a:ext>
              </a:extLst>
            </xdr:cNvPr>
            <xdr:cNvGrpSpPr/>
          </xdr:nvGrpSpPr>
          <xdr:grpSpPr>
            <a:xfrm>
              <a:off x="1873229" y="748716"/>
              <a:ext cx="834675" cy="265956"/>
              <a:chOff x="1873229" y="746828"/>
              <a:chExt cx="834675" cy="265956"/>
            </a:xfrm>
          </xdr:grpSpPr>
          <xdr:sp macro="" textlink="">
            <xdr:nvSpPr>
              <xdr:cNvPr id="252" name="object 80">
                <a:extLst>
                  <a:ext uri="{FF2B5EF4-FFF2-40B4-BE49-F238E27FC236}">
                    <a16:creationId xmlns:a16="http://schemas.microsoft.com/office/drawing/2014/main" id="{11DA4297-B7AA-3352-2B4E-724460FB4549}"/>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00A0A8"/>
              </a:solidFill>
              <a:ln w="6350">
                <a:solidFill>
                  <a:srgbClr val="00A0A8"/>
                </a:solidFill>
              </a:ln>
            </xdr:spPr>
            <xdr:txBody>
              <a:bodyPr wrap="square" lIns="0" tIns="0" rIns="0" bIns="0" rtlCol="0"/>
              <a:lstStyle>
                <a:defPPr>
                  <a:defRPr kern="0"/>
                </a:defPPr>
              </a:lstStyle>
              <a:p>
                <a:endParaRPr>
                  <a:solidFill>
                    <a:schemeClr val="bg1"/>
                  </a:solidFill>
                </a:endParaRPr>
              </a:p>
            </xdr:txBody>
          </xdr:sp>
          <xdr:sp macro="" textlink="">
            <xdr:nvSpPr>
              <xdr:cNvPr id="253" name="object 90">
                <a:extLst>
                  <a:ext uri="{FF2B5EF4-FFF2-40B4-BE49-F238E27FC236}">
                    <a16:creationId xmlns:a16="http://schemas.microsoft.com/office/drawing/2014/main" id="{C7A6B728-D9E5-858E-2AD3-22D5550DBBAE}"/>
                  </a:ext>
                </a:extLst>
              </xdr:cNvPr>
              <xdr:cNvSpPr txBox="1"/>
            </xdr:nvSpPr>
            <xdr:spPr>
              <a:xfrm>
                <a:off x="2084552" y="812028"/>
                <a:ext cx="412027" cy="15145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b="1" spc="-10">
                    <a:solidFill>
                      <a:schemeClr val="bg1"/>
                    </a:solidFill>
                    <a:latin typeface="Roboto" panose="02000000000000000000" pitchFamily="2" charset="0"/>
                    <a:ea typeface="Roboto" panose="02000000000000000000" pitchFamily="2" charset="0"/>
                    <a:cs typeface="Roboto" panose="02000000000000000000" pitchFamily="2" charset="0"/>
                  </a:rPr>
                  <a:t>Eneva</a:t>
                </a:r>
                <a:endParaRPr sz="8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50" name="object 109">
              <a:extLst>
                <a:ext uri="{FF2B5EF4-FFF2-40B4-BE49-F238E27FC236}">
                  <a16:creationId xmlns:a16="http://schemas.microsoft.com/office/drawing/2014/main" id="{3D803DCD-D0C4-481B-0F41-B18A03F5CDA0}"/>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00A0A8"/>
              </a:solidFill>
            </a:ln>
          </xdr:spPr>
          <xdr:txBody>
            <a:bodyPr wrap="square" lIns="0" tIns="0" rIns="0" bIns="0" rtlCol="0"/>
            <a:lstStyle>
              <a:defPPr>
                <a:defRPr kern="0"/>
              </a:defPPr>
            </a:lstStyle>
            <a:p>
              <a:endParaRPr/>
            </a:p>
          </xdr:txBody>
        </xdr:sp>
        <xdr:pic>
          <xdr:nvPicPr>
            <xdr:cNvPr id="251" name="object 110">
              <a:extLst>
                <a:ext uri="{FF2B5EF4-FFF2-40B4-BE49-F238E27FC236}">
                  <a16:creationId xmlns:a16="http://schemas.microsoft.com/office/drawing/2014/main" id="{69227FF6-AC63-706D-3EF5-0AEF88238E64}"/>
                </a:ext>
              </a:extLst>
            </xdr:cNvPr>
            <xdr:cNvPicPr/>
          </xdr:nvPicPr>
          <xdr:blipFill>
            <a:blip xmlns:r="http://schemas.openxmlformats.org/officeDocument/2006/relationships" r:embed="rId9" cstate="print">
              <a:duotone>
                <a:prstClr val="black"/>
                <a:srgbClr val="00A0A8">
                  <a:tint val="45000"/>
                  <a:satMod val="400000"/>
                </a:srgbClr>
              </a:duotone>
            </a:blip>
            <a:stretch>
              <a:fillRect/>
            </a:stretch>
          </xdr:blipFill>
          <xdr:spPr>
            <a:xfrm>
              <a:off x="2203117" y="541067"/>
              <a:ext cx="174898" cy="178000"/>
            </a:xfrm>
            <a:prstGeom prst="rect">
              <a:avLst/>
            </a:prstGeom>
          </xdr:spPr>
        </xdr:pic>
      </xdr:grpSp>
      <xdr:grpSp>
        <xdr:nvGrpSpPr>
          <xdr:cNvPr id="91" name="Agrupar 90">
            <a:hlinkClick xmlns:r="http://schemas.openxmlformats.org/officeDocument/2006/relationships" r:id="rId10"/>
            <a:extLst>
              <a:ext uri="{FF2B5EF4-FFF2-40B4-BE49-F238E27FC236}">
                <a16:creationId xmlns:a16="http://schemas.microsoft.com/office/drawing/2014/main" id="{FFDBCD85-6C25-7F08-A7F4-465DC8E6ADA8}"/>
              </a:ext>
            </a:extLst>
          </xdr:cNvPr>
          <xdr:cNvGrpSpPr/>
        </xdr:nvGrpSpPr>
        <xdr:grpSpPr>
          <a:xfrm>
            <a:off x="2781308" y="1984492"/>
            <a:ext cx="832871" cy="518738"/>
            <a:chOff x="2772406" y="506582"/>
            <a:chExt cx="830722" cy="519418"/>
          </a:xfrm>
        </xdr:grpSpPr>
        <xdr:grpSp>
          <xdr:nvGrpSpPr>
            <xdr:cNvPr id="244" name="Agrupar 243">
              <a:extLst>
                <a:ext uri="{FF2B5EF4-FFF2-40B4-BE49-F238E27FC236}">
                  <a16:creationId xmlns:a16="http://schemas.microsoft.com/office/drawing/2014/main" id="{039B387E-21A6-648F-2665-2FAEB3666DCA}"/>
                </a:ext>
              </a:extLst>
            </xdr:cNvPr>
            <xdr:cNvGrpSpPr/>
          </xdr:nvGrpSpPr>
          <xdr:grpSpPr>
            <a:xfrm>
              <a:off x="2772406" y="737389"/>
              <a:ext cx="830722" cy="288611"/>
              <a:chOff x="2772407" y="739357"/>
              <a:chExt cx="830722" cy="288611"/>
            </a:xfrm>
          </xdr:grpSpPr>
          <xdr:sp macro="" textlink="">
            <xdr:nvSpPr>
              <xdr:cNvPr id="247" name="object 80">
                <a:extLst>
                  <a:ext uri="{FF2B5EF4-FFF2-40B4-BE49-F238E27FC236}">
                    <a16:creationId xmlns:a16="http://schemas.microsoft.com/office/drawing/2014/main" id="{376B49A6-B3B7-1940-3251-020F1B0586D7}"/>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248" name="object 90">
                <a:extLst>
                  <a:ext uri="{FF2B5EF4-FFF2-40B4-BE49-F238E27FC236}">
                    <a16:creationId xmlns:a16="http://schemas.microsoft.com/office/drawing/2014/main" id="{951F57D4-76AE-C7A2-83A7-E954D5432AEA}"/>
                  </a:ext>
                </a:extLst>
              </xdr:cNvPr>
              <xdr:cNvSpPr txBox="1"/>
            </xdr:nvSpPr>
            <xdr:spPr>
              <a:xfrm>
                <a:off x="2981702" y="739357"/>
                <a:ext cx="412130" cy="288611"/>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Public Targets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45" name="object 109">
              <a:extLst>
                <a:ext uri="{FF2B5EF4-FFF2-40B4-BE49-F238E27FC236}">
                  <a16:creationId xmlns:a16="http://schemas.microsoft.com/office/drawing/2014/main" id="{F43C8C1D-EF0F-5132-43A7-6F90BE5A747D}"/>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46" name="Imagem 245">
              <a:extLst>
                <a:ext uri="{FF2B5EF4-FFF2-40B4-BE49-F238E27FC236}">
                  <a16:creationId xmlns:a16="http://schemas.microsoft.com/office/drawing/2014/main" id="{6CED6EFF-9721-E540-982A-BB64A08FF642}"/>
                </a:ext>
              </a:extLst>
            </xdr:cNvPr>
            <xdr:cNvPicPr>
              <a:picLocks noChangeAspect="1"/>
            </xdr:cNvPicPr>
          </xdr:nvPicPr>
          <xdr:blipFill>
            <a:blip xmlns:r="http://schemas.openxmlformats.org/officeDocument/2006/relationships" r:embed="rId11">
              <a:duotone>
                <a:prstClr val="black"/>
                <a:srgbClr val="695E4A">
                  <a:tint val="45000"/>
                  <a:satMod val="400000"/>
                </a:srgbClr>
              </a:duotone>
              <a:extLst>
                <a:ext uri="{BEBA8EAE-BF5A-486C-A8C5-ECC9F3942E4B}">
                  <a14:imgProps xmlns:a14="http://schemas.microsoft.com/office/drawing/2010/main">
                    <a14:imgLayer r:embed="rId12">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92" name="Agrupar 91">
            <a:hlinkClick xmlns:r="http://schemas.openxmlformats.org/officeDocument/2006/relationships" r:id="rId13"/>
            <a:extLst>
              <a:ext uri="{FF2B5EF4-FFF2-40B4-BE49-F238E27FC236}">
                <a16:creationId xmlns:a16="http://schemas.microsoft.com/office/drawing/2014/main" id="{020AC71F-8409-7EA7-D77F-AA556C94D874}"/>
              </a:ext>
            </a:extLst>
          </xdr:cNvPr>
          <xdr:cNvGrpSpPr/>
        </xdr:nvGrpSpPr>
        <xdr:grpSpPr>
          <a:xfrm>
            <a:off x="978366" y="1985607"/>
            <a:ext cx="832872" cy="506309"/>
            <a:chOff x="978002" y="507699"/>
            <a:chExt cx="830725" cy="506973"/>
          </a:xfrm>
        </xdr:grpSpPr>
        <xdr:grpSp>
          <xdr:nvGrpSpPr>
            <xdr:cNvPr id="239" name="Agrupar 238">
              <a:extLst>
                <a:ext uri="{FF2B5EF4-FFF2-40B4-BE49-F238E27FC236}">
                  <a16:creationId xmlns:a16="http://schemas.microsoft.com/office/drawing/2014/main" id="{3F763679-AA3A-E1CB-DAC6-124216CA58AE}"/>
                </a:ext>
              </a:extLst>
            </xdr:cNvPr>
            <xdr:cNvGrpSpPr/>
          </xdr:nvGrpSpPr>
          <xdr:grpSpPr>
            <a:xfrm>
              <a:off x="978002" y="748716"/>
              <a:ext cx="830725" cy="265956"/>
              <a:chOff x="978002" y="747945"/>
              <a:chExt cx="830725" cy="265956"/>
            </a:xfrm>
          </xdr:grpSpPr>
          <xdr:sp macro="" textlink="">
            <xdr:nvSpPr>
              <xdr:cNvPr id="242" name="object 80">
                <a:extLst>
                  <a:ext uri="{FF2B5EF4-FFF2-40B4-BE49-F238E27FC236}">
                    <a16:creationId xmlns:a16="http://schemas.microsoft.com/office/drawing/2014/main" id="{F29749B7-67CF-CD6E-5D41-CFB59491FB51}"/>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243" name="object 90">
                <a:extLst>
                  <a:ext uri="{FF2B5EF4-FFF2-40B4-BE49-F238E27FC236}">
                    <a16:creationId xmlns:a16="http://schemas.microsoft.com/office/drawing/2014/main" id="{47994956-2F04-2628-1ABB-0926EE06C9F9}"/>
                  </a:ext>
                </a:extLst>
              </xdr:cNvPr>
              <xdr:cNvSpPr txBox="1"/>
            </xdr:nvSpPr>
            <xdr:spPr>
              <a:xfrm>
                <a:off x="1187960" y="813145"/>
                <a:ext cx="410811" cy="15145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Index</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40" name="object 109">
              <a:extLst>
                <a:ext uri="{FF2B5EF4-FFF2-40B4-BE49-F238E27FC236}">
                  <a16:creationId xmlns:a16="http://schemas.microsoft.com/office/drawing/2014/main" id="{E22D0928-60B0-4911-F37C-15F4C911227F}"/>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241" name="Imagem 240">
              <a:extLst>
                <a:ext uri="{FF2B5EF4-FFF2-40B4-BE49-F238E27FC236}">
                  <a16:creationId xmlns:a16="http://schemas.microsoft.com/office/drawing/2014/main" id="{BD1BB3F2-6230-F883-8965-833873EE7C2D}"/>
                </a:ext>
              </a:extLst>
            </xdr:cNvPr>
            <xdr:cNvPicPr>
              <a:picLocks noChangeAspect="1"/>
            </xdr:cNvPicPr>
          </xdr:nvPicPr>
          <xdr:blipFill>
            <a:blip xmlns:r="http://schemas.openxmlformats.org/officeDocument/2006/relationships" r:embed="rId14">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93" name="Agrupar 92">
            <a:hlinkClick xmlns:r="http://schemas.openxmlformats.org/officeDocument/2006/relationships" r:id="rId15"/>
            <a:extLst>
              <a:ext uri="{FF2B5EF4-FFF2-40B4-BE49-F238E27FC236}">
                <a16:creationId xmlns:a16="http://schemas.microsoft.com/office/drawing/2014/main" id="{BC54055D-4328-658F-D242-A2EAF4F00697}"/>
              </a:ext>
            </a:extLst>
          </xdr:cNvPr>
          <xdr:cNvGrpSpPr/>
        </xdr:nvGrpSpPr>
        <xdr:grpSpPr>
          <a:xfrm>
            <a:off x="3678487" y="1984492"/>
            <a:ext cx="832872" cy="533863"/>
            <a:chOff x="3667630" y="506582"/>
            <a:chExt cx="830725" cy="534563"/>
          </a:xfrm>
        </xdr:grpSpPr>
        <xdr:grpSp>
          <xdr:nvGrpSpPr>
            <xdr:cNvPr id="229" name="Agrupar 228">
              <a:extLst>
                <a:ext uri="{FF2B5EF4-FFF2-40B4-BE49-F238E27FC236}">
                  <a16:creationId xmlns:a16="http://schemas.microsoft.com/office/drawing/2014/main" id="{5E7A2397-FFD4-9BF8-71F4-19E2DEC5B732}"/>
                </a:ext>
              </a:extLst>
            </xdr:cNvPr>
            <xdr:cNvGrpSpPr/>
          </xdr:nvGrpSpPr>
          <xdr:grpSpPr>
            <a:xfrm>
              <a:off x="3667630" y="748796"/>
              <a:ext cx="830725" cy="292349"/>
              <a:chOff x="3667631" y="750764"/>
              <a:chExt cx="830725" cy="292349"/>
            </a:xfrm>
          </xdr:grpSpPr>
          <xdr:sp macro="" textlink="">
            <xdr:nvSpPr>
              <xdr:cNvPr id="237" name="object 80">
                <a:extLst>
                  <a:ext uri="{FF2B5EF4-FFF2-40B4-BE49-F238E27FC236}">
                    <a16:creationId xmlns:a16="http://schemas.microsoft.com/office/drawing/2014/main" id="{47128685-DCBE-D0BD-22C2-4BA31E7C9300}"/>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238" name="object 90">
                <a:extLst>
                  <a:ext uri="{FF2B5EF4-FFF2-40B4-BE49-F238E27FC236}">
                    <a16:creationId xmlns:a16="http://schemas.microsoft.com/office/drawing/2014/main" id="{DF987934-8709-D389-CF29-934A68719599}"/>
                  </a:ext>
                </a:extLst>
              </xdr:cNvPr>
              <xdr:cNvSpPr txBox="1"/>
            </xdr:nvSpPr>
            <xdr:spPr>
              <a:xfrm>
                <a:off x="3799609" y="754502"/>
                <a:ext cx="566769"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Integrated Report</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30" name="object 109">
              <a:extLst>
                <a:ext uri="{FF2B5EF4-FFF2-40B4-BE49-F238E27FC236}">
                  <a16:creationId xmlns:a16="http://schemas.microsoft.com/office/drawing/2014/main" id="{446368A9-BCCD-B9DB-E098-F0AAA3462715}"/>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31" name="Imagem 230">
              <a:extLst>
                <a:ext uri="{FF2B5EF4-FFF2-40B4-BE49-F238E27FC236}">
                  <a16:creationId xmlns:a16="http://schemas.microsoft.com/office/drawing/2014/main" id="{76D4B1AB-3836-6274-C626-8035FCF155FD}"/>
                </a:ext>
              </a:extLst>
            </xdr:cNvPr>
            <xdr:cNvPicPr>
              <a:picLocks noChangeAspect="1"/>
            </xdr:cNvPicPr>
          </xdr:nvPicPr>
          <xdr:blipFill>
            <a:blip xmlns:r="http://schemas.openxmlformats.org/officeDocument/2006/relationships" r:embed="rId16">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94" name="Agrupar 93">
            <a:hlinkClick xmlns:r="http://schemas.openxmlformats.org/officeDocument/2006/relationships" r:id="rId17"/>
            <a:extLst>
              <a:ext uri="{FF2B5EF4-FFF2-40B4-BE49-F238E27FC236}">
                <a16:creationId xmlns:a16="http://schemas.microsoft.com/office/drawing/2014/main" id="{6DB1D546-A673-FF9A-B2E1-9CFEB66E84E7}"/>
              </a:ext>
            </a:extLst>
          </xdr:cNvPr>
          <xdr:cNvGrpSpPr/>
        </xdr:nvGrpSpPr>
        <xdr:grpSpPr>
          <a:xfrm>
            <a:off x="4575667" y="1984492"/>
            <a:ext cx="825212" cy="533863"/>
            <a:chOff x="4562857" y="506582"/>
            <a:chExt cx="827700" cy="534563"/>
          </a:xfrm>
        </xdr:grpSpPr>
        <xdr:grpSp>
          <xdr:nvGrpSpPr>
            <xdr:cNvPr id="224" name="Agrupar 223">
              <a:extLst>
                <a:ext uri="{FF2B5EF4-FFF2-40B4-BE49-F238E27FC236}">
                  <a16:creationId xmlns:a16="http://schemas.microsoft.com/office/drawing/2014/main" id="{00A0CAAE-00B2-02C8-A937-A41945728633}"/>
                </a:ext>
              </a:extLst>
            </xdr:cNvPr>
            <xdr:cNvGrpSpPr/>
          </xdr:nvGrpSpPr>
          <xdr:grpSpPr>
            <a:xfrm>
              <a:off x="4562857" y="748796"/>
              <a:ext cx="827700" cy="292349"/>
              <a:chOff x="4562859" y="750764"/>
              <a:chExt cx="827700" cy="292349"/>
            </a:xfrm>
          </xdr:grpSpPr>
          <xdr:sp macro="" textlink="">
            <xdr:nvSpPr>
              <xdr:cNvPr id="227" name="object 80">
                <a:extLst>
                  <a:ext uri="{FF2B5EF4-FFF2-40B4-BE49-F238E27FC236}">
                    <a16:creationId xmlns:a16="http://schemas.microsoft.com/office/drawing/2014/main" id="{70BF4EBD-3D35-CF2A-8F5D-A9BE334F18C1}"/>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228" name="object 90">
                <a:extLst>
                  <a:ext uri="{FF2B5EF4-FFF2-40B4-BE49-F238E27FC236}">
                    <a16:creationId xmlns:a16="http://schemas.microsoft.com/office/drawing/2014/main" id="{6CD50EB1-29B0-47BB-1076-CA7D30074E92}"/>
                  </a:ext>
                </a:extLst>
              </xdr:cNvPr>
              <xdr:cNvSpPr txBox="1"/>
            </xdr:nvSpPr>
            <xdr:spPr>
              <a:xfrm>
                <a:off x="4694707" y="754502"/>
                <a:ext cx="564004"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Corporate Governance</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25" name="object 109">
              <a:extLst>
                <a:ext uri="{FF2B5EF4-FFF2-40B4-BE49-F238E27FC236}">
                  <a16:creationId xmlns:a16="http://schemas.microsoft.com/office/drawing/2014/main" id="{2F7B2724-99FB-09BE-DA01-90F6703D8E1A}"/>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26" name="object 113">
              <a:extLst>
                <a:ext uri="{FF2B5EF4-FFF2-40B4-BE49-F238E27FC236}">
                  <a16:creationId xmlns:a16="http://schemas.microsoft.com/office/drawing/2014/main" id="{CE5001F8-50EE-36FE-8FF5-CEF8EB498CB1}"/>
                </a:ext>
              </a:extLst>
            </xdr:cNvPr>
            <xdr:cNvPicPr/>
          </xdr:nvPicPr>
          <xdr:blipFill>
            <a:blip xmlns:r="http://schemas.openxmlformats.org/officeDocument/2006/relationships" r:embed="rId18" cstate="print">
              <a:duotone>
                <a:prstClr val="black"/>
                <a:srgbClr val="695E4A">
                  <a:tint val="45000"/>
                  <a:satMod val="400000"/>
                </a:srgbClr>
              </a:duotone>
              <a:extLst>
                <a:ext uri="{BEBA8EAE-BF5A-486C-A8C5-ECC9F3942E4B}">
                  <a14:imgProps xmlns:a14="http://schemas.microsoft.com/office/drawing/2010/main">
                    <a14:imgLayer r:embed="rId19">
                      <a14:imgEffect>
                        <a14:saturation sat="0"/>
                      </a14:imgEffect>
                    </a14:imgLayer>
                  </a14:imgProps>
                </a:ext>
              </a:extLst>
            </a:blip>
            <a:stretch>
              <a:fillRect/>
            </a:stretch>
          </xdr:blipFill>
          <xdr:spPr>
            <a:xfrm>
              <a:off x="4886742" y="530601"/>
              <a:ext cx="179935" cy="179498"/>
            </a:xfrm>
            <a:prstGeom prst="rect">
              <a:avLst/>
            </a:prstGeom>
          </xdr:spPr>
        </xdr:pic>
      </xdr:grpSp>
      <xdr:grpSp>
        <xdr:nvGrpSpPr>
          <xdr:cNvPr id="95" name="Agrupar 94">
            <a:hlinkClick xmlns:r="http://schemas.openxmlformats.org/officeDocument/2006/relationships" r:id="rId20"/>
            <a:extLst>
              <a:ext uri="{FF2B5EF4-FFF2-40B4-BE49-F238E27FC236}">
                <a16:creationId xmlns:a16="http://schemas.microsoft.com/office/drawing/2014/main" id="{F984B81B-4B0C-EC77-328D-58D960282AED}"/>
              </a:ext>
            </a:extLst>
          </xdr:cNvPr>
          <xdr:cNvGrpSpPr/>
        </xdr:nvGrpSpPr>
        <xdr:grpSpPr>
          <a:xfrm>
            <a:off x="5465188" y="1984492"/>
            <a:ext cx="821659" cy="507345"/>
            <a:chOff x="5455059" y="506582"/>
            <a:chExt cx="822006" cy="508010"/>
          </a:xfrm>
        </xdr:grpSpPr>
        <xdr:sp macro="" textlink="">
          <xdr:nvSpPr>
            <xdr:cNvPr id="220" name="object 80">
              <a:extLst>
                <a:ext uri="{FF2B5EF4-FFF2-40B4-BE49-F238E27FC236}">
                  <a16:creationId xmlns:a16="http://schemas.microsoft.com/office/drawing/2014/main" id="{5F72E090-FE8E-2CA6-A916-BADAE3235C93}"/>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221" name="object 90">
              <a:extLst>
                <a:ext uri="{FF2B5EF4-FFF2-40B4-BE49-F238E27FC236}">
                  <a16:creationId xmlns:a16="http://schemas.microsoft.com/office/drawing/2014/main" id="{F3BE9F89-92F5-8775-E669-5A78AA80D063}"/>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Financial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222" name="object 109">
              <a:extLst>
                <a:ext uri="{FF2B5EF4-FFF2-40B4-BE49-F238E27FC236}">
                  <a16:creationId xmlns:a16="http://schemas.microsoft.com/office/drawing/2014/main" id="{835FCA32-EDA0-78CB-48A5-E7DFAC25C264}"/>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23" name="object 73">
              <a:extLst>
                <a:ext uri="{FF2B5EF4-FFF2-40B4-BE49-F238E27FC236}">
                  <a16:creationId xmlns:a16="http://schemas.microsoft.com/office/drawing/2014/main" id="{9980A1BE-B1C9-FD2C-D1C6-027E3717CD07}"/>
                </a:ext>
              </a:extLst>
            </xdr:cNvPr>
            <xdr:cNvPicPr/>
          </xdr:nvPicPr>
          <xdr:blipFill>
            <a:blip xmlns:r="http://schemas.openxmlformats.org/officeDocument/2006/relationships" r:embed="rId21"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96" name="Agrupar 95">
            <a:hlinkClick xmlns:r="http://schemas.openxmlformats.org/officeDocument/2006/relationships" r:id="rId22"/>
            <a:extLst>
              <a:ext uri="{FF2B5EF4-FFF2-40B4-BE49-F238E27FC236}">
                <a16:creationId xmlns:a16="http://schemas.microsoft.com/office/drawing/2014/main" id="{348C7887-2E6F-15E2-AFA3-7AFB92840FCB}"/>
              </a:ext>
            </a:extLst>
          </xdr:cNvPr>
          <xdr:cNvGrpSpPr/>
        </xdr:nvGrpSpPr>
        <xdr:grpSpPr>
          <a:xfrm>
            <a:off x="6351154" y="1984492"/>
            <a:ext cx="833333" cy="533863"/>
            <a:chOff x="6341567" y="506582"/>
            <a:chExt cx="831188" cy="534563"/>
          </a:xfrm>
        </xdr:grpSpPr>
        <xdr:grpSp>
          <xdr:nvGrpSpPr>
            <xdr:cNvPr id="215" name="Agrupar 214">
              <a:extLst>
                <a:ext uri="{FF2B5EF4-FFF2-40B4-BE49-F238E27FC236}">
                  <a16:creationId xmlns:a16="http://schemas.microsoft.com/office/drawing/2014/main" id="{65F505D2-AF07-CFD3-ED27-4973293AF768}"/>
                </a:ext>
              </a:extLst>
            </xdr:cNvPr>
            <xdr:cNvGrpSpPr/>
          </xdr:nvGrpSpPr>
          <xdr:grpSpPr>
            <a:xfrm>
              <a:off x="6341567" y="748796"/>
              <a:ext cx="831188" cy="292349"/>
              <a:chOff x="6341570" y="750764"/>
              <a:chExt cx="831188" cy="292349"/>
            </a:xfrm>
          </xdr:grpSpPr>
          <xdr:sp macro="" textlink="">
            <xdr:nvSpPr>
              <xdr:cNvPr id="218" name="object 80">
                <a:extLst>
                  <a:ext uri="{FF2B5EF4-FFF2-40B4-BE49-F238E27FC236}">
                    <a16:creationId xmlns:a16="http://schemas.microsoft.com/office/drawing/2014/main" id="{EA91DC9D-0840-FFC9-53C7-7A4D3F0D9944}"/>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219" name="object 90">
                <a:extLst>
                  <a:ext uri="{FF2B5EF4-FFF2-40B4-BE49-F238E27FC236}">
                    <a16:creationId xmlns:a16="http://schemas.microsoft.com/office/drawing/2014/main" id="{04A20C00-844D-2AD6-C319-1459EA140555}"/>
                  </a:ext>
                </a:extLst>
              </xdr:cNvPr>
              <xdr:cNvSpPr txBox="1"/>
            </xdr:nvSpPr>
            <xdr:spPr>
              <a:xfrm>
                <a:off x="6473974" y="754502"/>
                <a:ext cx="566381"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Natural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16" name="object 109">
              <a:extLst>
                <a:ext uri="{FF2B5EF4-FFF2-40B4-BE49-F238E27FC236}">
                  <a16:creationId xmlns:a16="http://schemas.microsoft.com/office/drawing/2014/main" id="{60D4FFA2-3226-F67F-46E5-9576AF41E972}"/>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17" name="object 54">
              <a:extLst>
                <a:ext uri="{FF2B5EF4-FFF2-40B4-BE49-F238E27FC236}">
                  <a16:creationId xmlns:a16="http://schemas.microsoft.com/office/drawing/2014/main" id="{AEB45D7D-01BF-FBED-C827-E23FA520D85A}"/>
                </a:ext>
              </a:extLst>
            </xdr:cNvPr>
            <xdr:cNvPicPr/>
          </xdr:nvPicPr>
          <xdr:blipFill>
            <a:blip xmlns:r="http://schemas.openxmlformats.org/officeDocument/2006/relationships" r:embed="rId23" cstate="print">
              <a:duotone>
                <a:prstClr val="black"/>
                <a:srgbClr val="695E4A">
                  <a:tint val="45000"/>
                  <a:satMod val="400000"/>
                </a:srgbClr>
              </a:duotone>
            </a:blip>
            <a:stretch>
              <a:fillRect/>
            </a:stretch>
          </xdr:blipFill>
          <xdr:spPr>
            <a:xfrm>
              <a:off x="6647979" y="574536"/>
              <a:ext cx="218370" cy="143598"/>
            </a:xfrm>
            <a:prstGeom prst="rect">
              <a:avLst/>
            </a:prstGeom>
          </xdr:spPr>
        </xdr:pic>
      </xdr:grpSp>
      <xdr:grpSp>
        <xdr:nvGrpSpPr>
          <xdr:cNvPr id="97" name="Agrupar 96">
            <a:hlinkClick xmlns:r="http://schemas.openxmlformats.org/officeDocument/2006/relationships" r:id="rId24"/>
            <a:extLst>
              <a:ext uri="{FF2B5EF4-FFF2-40B4-BE49-F238E27FC236}">
                <a16:creationId xmlns:a16="http://schemas.microsoft.com/office/drawing/2014/main" id="{F2C09819-1B8E-4B7B-C74E-363A32BF55E2}"/>
              </a:ext>
            </a:extLst>
          </xdr:cNvPr>
          <xdr:cNvGrpSpPr/>
        </xdr:nvGrpSpPr>
        <xdr:grpSpPr>
          <a:xfrm>
            <a:off x="7248796" y="1984492"/>
            <a:ext cx="840992" cy="533863"/>
            <a:chOff x="7237257" y="506582"/>
            <a:chExt cx="834211" cy="534563"/>
          </a:xfrm>
        </xdr:grpSpPr>
        <xdr:grpSp>
          <xdr:nvGrpSpPr>
            <xdr:cNvPr id="210" name="Agrupar 209">
              <a:extLst>
                <a:ext uri="{FF2B5EF4-FFF2-40B4-BE49-F238E27FC236}">
                  <a16:creationId xmlns:a16="http://schemas.microsoft.com/office/drawing/2014/main" id="{95B8719E-A8E9-7652-4EB2-E133967C0C22}"/>
                </a:ext>
              </a:extLst>
            </xdr:cNvPr>
            <xdr:cNvGrpSpPr/>
          </xdr:nvGrpSpPr>
          <xdr:grpSpPr>
            <a:xfrm>
              <a:off x="7237257" y="748796"/>
              <a:ext cx="834211" cy="292349"/>
              <a:chOff x="7237260" y="750764"/>
              <a:chExt cx="834211" cy="292349"/>
            </a:xfrm>
          </xdr:grpSpPr>
          <xdr:sp macro="" textlink="">
            <xdr:nvSpPr>
              <xdr:cNvPr id="213" name="object 80">
                <a:extLst>
                  <a:ext uri="{FF2B5EF4-FFF2-40B4-BE49-F238E27FC236}">
                    <a16:creationId xmlns:a16="http://schemas.microsoft.com/office/drawing/2014/main" id="{7B45DA79-0B9F-8876-DF41-640CF2A87032}"/>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214" name="object 90">
                <a:extLst>
                  <a:ext uri="{FF2B5EF4-FFF2-40B4-BE49-F238E27FC236}">
                    <a16:creationId xmlns:a16="http://schemas.microsoft.com/office/drawing/2014/main" id="{42F0354C-A4F9-B51F-1839-FB6189CFC73A}"/>
                  </a:ext>
                </a:extLst>
              </xdr:cNvPr>
              <xdr:cNvSpPr txBox="1"/>
            </xdr:nvSpPr>
            <xdr:spPr>
              <a:xfrm>
                <a:off x="7370145" y="754502"/>
                <a:ext cx="568441"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Human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11" name="object 109">
              <a:extLst>
                <a:ext uri="{FF2B5EF4-FFF2-40B4-BE49-F238E27FC236}">
                  <a16:creationId xmlns:a16="http://schemas.microsoft.com/office/drawing/2014/main" id="{C0570046-F6DD-245B-A4D4-1B0CC1DF3811}"/>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12" name="object 64">
              <a:extLst>
                <a:ext uri="{FF2B5EF4-FFF2-40B4-BE49-F238E27FC236}">
                  <a16:creationId xmlns:a16="http://schemas.microsoft.com/office/drawing/2014/main" id="{08C2D403-CCE1-630D-7F1B-CB99EA5616BA}"/>
                </a:ext>
              </a:extLst>
            </xdr:cNvPr>
            <xdr:cNvPicPr/>
          </xdr:nvPicPr>
          <xdr:blipFill>
            <a:blip xmlns:r="http://schemas.openxmlformats.org/officeDocument/2006/relationships" r:embed="rId25" cstate="print">
              <a:duotone>
                <a:prstClr val="black"/>
                <a:srgbClr val="695E4A">
                  <a:tint val="45000"/>
                  <a:satMod val="400000"/>
                </a:srgbClr>
              </a:duotone>
            </a:blip>
            <a:stretch>
              <a:fillRect/>
            </a:stretch>
          </xdr:blipFill>
          <xdr:spPr>
            <a:xfrm>
              <a:off x="7570700" y="569905"/>
              <a:ext cx="167329" cy="143539"/>
            </a:xfrm>
            <a:prstGeom prst="rect">
              <a:avLst/>
            </a:prstGeom>
          </xdr:spPr>
        </xdr:pic>
      </xdr:grpSp>
      <xdr:grpSp>
        <xdr:nvGrpSpPr>
          <xdr:cNvPr id="98" name="Agrupar 97">
            <a:hlinkClick xmlns:r="http://schemas.openxmlformats.org/officeDocument/2006/relationships" r:id="rId26"/>
            <a:extLst>
              <a:ext uri="{FF2B5EF4-FFF2-40B4-BE49-F238E27FC236}">
                <a16:creationId xmlns:a16="http://schemas.microsoft.com/office/drawing/2014/main" id="{78BAF127-3E4B-53C8-B943-C07087881DF8}"/>
              </a:ext>
            </a:extLst>
          </xdr:cNvPr>
          <xdr:cNvGrpSpPr/>
        </xdr:nvGrpSpPr>
        <xdr:grpSpPr>
          <a:xfrm>
            <a:off x="8154096" y="1984492"/>
            <a:ext cx="833334" cy="533863"/>
            <a:chOff x="8135970" y="506582"/>
            <a:chExt cx="831188" cy="534563"/>
          </a:xfrm>
        </xdr:grpSpPr>
        <xdr:grpSp>
          <xdr:nvGrpSpPr>
            <xdr:cNvPr id="205" name="Agrupar 204">
              <a:extLst>
                <a:ext uri="{FF2B5EF4-FFF2-40B4-BE49-F238E27FC236}">
                  <a16:creationId xmlns:a16="http://schemas.microsoft.com/office/drawing/2014/main" id="{0DC0FA54-B12C-70EB-D8C2-36C97B71FAD6}"/>
                </a:ext>
              </a:extLst>
            </xdr:cNvPr>
            <xdr:cNvGrpSpPr/>
          </xdr:nvGrpSpPr>
          <xdr:grpSpPr>
            <a:xfrm>
              <a:off x="8135970" y="748796"/>
              <a:ext cx="831188" cy="292349"/>
              <a:chOff x="8135974" y="750764"/>
              <a:chExt cx="831188" cy="292349"/>
            </a:xfrm>
          </xdr:grpSpPr>
          <xdr:sp macro="" textlink="">
            <xdr:nvSpPr>
              <xdr:cNvPr id="208" name="object 80">
                <a:extLst>
                  <a:ext uri="{FF2B5EF4-FFF2-40B4-BE49-F238E27FC236}">
                    <a16:creationId xmlns:a16="http://schemas.microsoft.com/office/drawing/2014/main" id="{A6818E53-61DB-E0AC-DF79-6EE674EAE576}"/>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209" name="object 90">
                <a:extLst>
                  <a:ext uri="{FF2B5EF4-FFF2-40B4-BE49-F238E27FC236}">
                    <a16:creationId xmlns:a16="http://schemas.microsoft.com/office/drawing/2014/main" id="{5237021B-202E-5951-478F-048C026E2CBD}"/>
                  </a:ext>
                </a:extLst>
              </xdr:cNvPr>
              <xdr:cNvSpPr txBox="1"/>
            </xdr:nvSpPr>
            <xdr:spPr>
              <a:xfrm>
                <a:off x="8294123" y="754502"/>
                <a:ext cx="514891"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Social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06" name="object 109">
              <a:extLst>
                <a:ext uri="{FF2B5EF4-FFF2-40B4-BE49-F238E27FC236}">
                  <a16:creationId xmlns:a16="http://schemas.microsoft.com/office/drawing/2014/main" id="{C610124F-EFB9-385C-0BB0-8BBBDBDC55F0}"/>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07" name="object 51">
              <a:extLst>
                <a:ext uri="{FF2B5EF4-FFF2-40B4-BE49-F238E27FC236}">
                  <a16:creationId xmlns:a16="http://schemas.microsoft.com/office/drawing/2014/main" id="{BEF722BA-D3A8-C66D-7687-F5FFC5BABD67}"/>
                </a:ext>
              </a:extLst>
            </xdr:cNvPr>
            <xdr:cNvPicPr/>
          </xdr:nvPicPr>
          <xdr:blipFill>
            <a:blip xmlns:r="http://schemas.openxmlformats.org/officeDocument/2006/relationships" r:embed="rId27"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grpSp>
        <xdr:nvGrpSpPr>
          <xdr:cNvPr id="99" name="Agrupar 98">
            <a:hlinkClick xmlns:r="http://schemas.openxmlformats.org/officeDocument/2006/relationships" r:id="rId28"/>
            <a:extLst>
              <a:ext uri="{FF2B5EF4-FFF2-40B4-BE49-F238E27FC236}">
                <a16:creationId xmlns:a16="http://schemas.microsoft.com/office/drawing/2014/main" id="{A9136F30-CD3E-9DD9-49F7-7CCCEDF031D9}"/>
              </a:ext>
            </a:extLst>
          </xdr:cNvPr>
          <xdr:cNvGrpSpPr/>
        </xdr:nvGrpSpPr>
        <xdr:grpSpPr>
          <a:xfrm>
            <a:off x="9051739" y="1984492"/>
            <a:ext cx="828102" cy="533863"/>
            <a:chOff x="9031660" y="506582"/>
            <a:chExt cx="829416" cy="534563"/>
          </a:xfrm>
        </xdr:grpSpPr>
        <xdr:grpSp>
          <xdr:nvGrpSpPr>
            <xdr:cNvPr id="200" name="Agrupar 199">
              <a:extLst>
                <a:ext uri="{FF2B5EF4-FFF2-40B4-BE49-F238E27FC236}">
                  <a16:creationId xmlns:a16="http://schemas.microsoft.com/office/drawing/2014/main" id="{53135619-48B0-A50D-A6C4-3CDB11BA5A4F}"/>
                </a:ext>
              </a:extLst>
            </xdr:cNvPr>
            <xdr:cNvGrpSpPr/>
          </xdr:nvGrpSpPr>
          <xdr:grpSpPr>
            <a:xfrm>
              <a:off x="9031660" y="748796"/>
              <a:ext cx="829416" cy="292349"/>
              <a:chOff x="9031664" y="750764"/>
              <a:chExt cx="829416" cy="292349"/>
            </a:xfrm>
          </xdr:grpSpPr>
          <xdr:sp macro="" textlink="">
            <xdr:nvSpPr>
              <xdr:cNvPr id="203" name="object 80">
                <a:extLst>
                  <a:ext uri="{FF2B5EF4-FFF2-40B4-BE49-F238E27FC236}">
                    <a16:creationId xmlns:a16="http://schemas.microsoft.com/office/drawing/2014/main" id="{0B1A3F3F-178E-8E12-C577-EFC32ED651B2}"/>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204" name="object 90">
                <a:extLst>
                  <a:ext uri="{FF2B5EF4-FFF2-40B4-BE49-F238E27FC236}">
                    <a16:creationId xmlns:a16="http://schemas.microsoft.com/office/drawing/2014/main" id="{30272590-66B1-B250-3973-5396DE51F25E}"/>
                  </a:ext>
                </a:extLst>
              </xdr:cNvPr>
              <xdr:cNvSpPr txBox="1"/>
            </xdr:nvSpPr>
            <xdr:spPr>
              <a:xfrm>
                <a:off x="9163786" y="754502"/>
                <a:ext cx="565174" cy="288611"/>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Intellectual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01" name="object 109">
              <a:extLst>
                <a:ext uri="{FF2B5EF4-FFF2-40B4-BE49-F238E27FC236}">
                  <a16:creationId xmlns:a16="http://schemas.microsoft.com/office/drawing/2014/main" id="{8D44C1ED-D04F-B288-0E29-DD25E145305A}"/>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02" name="object 70">
              <a:extLst>
                <a:ext uri="{FF2B5EF4-FFF2-40B4-BE49-F238E27FC236}">
                  <a16:creationId xmlns:a16="http://schemas.microsoft.com/office/drawing/2014/main" id="{A4A5C0B5-3756-0B78-6793-E017414F5ABE}"/>
                </a:ext>
              </a:extLst>
            </xdr:cNvPr>
            <xdr:cNvPicPr/>
          </xdr:nvPicPr>
          <xdr:blipFill>
            <a:blip xmlns:r="http://schemas.openxmlformats.org/officeDocument/2006/relationships" r:embed="rId29"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100" name="Agrupar 99">
            <a:hlinkClick xmlns:r="http://schemas.openxmlformats.org/officeDocument/2006/relationships" r:id="rId30"/>
            <a:extLst>
              <a:ext uri="{FF2B5EF4-FFF2-40B4-BE49-F238E27FC236}">
                <a16:creationId xmlns:a16="http://schemas.microsoft.com/office/drawing/2014/main" id="{9C9D476D-5DF1-FD69-A137-956B30584440}"/>
              </a:ext>
            </a:extLst>
          </xdr:cNvPr>
          <xdr:cNvGrpSpPr/>
        </xdr:nvGrpSpPr>
        <xdr:grpSpPr>
          <a:xfrm>
            <a:off x="9944149" y="1984492"/>
            <a:ext cx="828105" cy="533863"/>
            <a:chOff x="9925578" y="506582"/>
            <a:chExt cx="829416" cy="534563"/>
          </a:xfrm>
        </xdr:grpSpPr>
        <xdr:grpSp>
          <xdr:nvGrpSpPr>
            <xdr:cNvPr id="111" name="Agrupar 110">
              <a:extLst>
                <a:ext uri="{FF2B5EF4-FFF2-40B4-BE49-F238E27FC236}">
                  <a16:creationId xmlns:a16="http://schemas.microsoft.com/office/drawing/2014/main" id="{9F037DDE-804F-21C1-D7B5-9B7901B9F95D}"/>
                </a:ext>
              </a:extLst>
            </xdr:cNvPr>
            <xdr:cNvGrpSpPr/>
          </xdr:nvGrpSpPr>
          <xdr:grpSpPr>
            <a:xfrm>
              <a:off x="9925578" y="748796"/>
              <a:ext cx="829416" cy="292349"/>
              <a:chOff x="9925583" y="750764"/>
              <a:chExt cx="829416" cy="292349"/>
            </a:xfrm>
          </xdr:grpSpPr>
          <xdr:sp macro="" textlink="">
            <xdr:nvSpPr>
              <xdr:cNvPr id="114" name="object 80">
                <a:extLst>
                  <a:ext uri="{FF2B5EF4-FFF2-40B4-BE49-F238E27FC236}">
                    <a16:creationId xmlns:a16="http://schemas.microsoft.com/office/drawing/2014/main" id="{E659EE51-19DD-804D-4DB1-4262141FEFDD}"/>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15" name="object 90">
                <a:extLst>
                  <a:ext uri="{FF2B5EF4-FFF2-40B4-BE49-F238E27FC236}">
                    <a16:creationId xmlns:a16="http://schemas.microsoft.com/office/drawing/2014/main" id="{29605EA7-1499-D23B-30C3-78D1EB745E97}"/>
                  </a:ext>
                </a:extLst>
              </xdr:cNvPr>
              <xdr:cNvSpPr txBox="1"/>
            </xdr:nvSpPr>
            <xdr:spPr>
              <a:xfrm>
                <a:off x="9965865" y="754502"/>
                <a:ext cx="748854"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Manufactured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12" name="object 109">
              <a:extLst>
                <a:ext uri="{FF2B5EF4-FFF2-40B4-BE49-F238E27FC236}">
                  <a16:creationId xmlns:a16="http://schemas.microsoft.com/office/drawing/2014/main" id="{7F4CAF98-FFE6-5031-49DA-69F545AC0DA9}"/>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13" name="object 67">
              <a:extLst>
                <a:ext uri="{FF2B5EF4-FFF2-40B4-BE49-F238E27FC236}">
                  <a16:creationId xmlns:a16="http://schemas.microsoft.com/office/drawing/2014/main" id="{361D9CDA-120B-F5A3-47D4-C998B3C35F46}"/>
                </a:ext>
              </a:extLst>
            </xdr:cNvPr>
            <xdr:cNvPicPr/>
          </xdr:nvPicPr>
          <xdr:blipFill>
            <a:blip xmlns:r="http://schemas.openxmlformats.org/officeDocument/2006/relationships" r:embed="rId31"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101" name="Agrupar 100">
            <a:hlinkClick xmlns:r="http://schemas.openxmlformats.org/officeDocument/2006/relationships" r:id="rId32"/>
            <a:extLst>
              <a:ext uri="{FF2B5EF4-FFF2-40B4-BE49-F238E27FC236}">
                <a16:creationId xmlns:a16="http://schemas.microsoft.com/office/drawing/2014/main" id="{AD0AE44F-6E08-DA84-E868-82D22B7F2DD1}"/>
              </a:ext>
            </a:extLst>
          </xdr:cNvPr>
          <xdr:cNvGrpSpPr/>
        </xdr:nvGrpSpPr>
        <xdr:grpSpPr>
          <a:xfrm>
            <a:off x="10836566" y="1984492"/>
            <a:ext cx="820920" cy="533863"/>
            <a:chOff x="10819501" y="506582"/>
            <a:chExt cx="826871" cy="534563"/>
          </a:xfrm>
        </xdr:grpSpPr>
        <xdr:grpSp>
          <xdr:nvGrpSpPr>
            <xdr:cNvPr id="106" name="Agrupar 105">
              <a:extLst>
                <a:ext uri="{FF2B5EF4-FFF2-40B4-BE49-F238E27FC236}">
                  <a16:creationId xmlns:a16="http://schemas.microsoft.com/office/drawing/2014/main" id="{960377DE-C8BA-78C4-A008-7E1EFE877AD0}"/>
                </a:ext>
              </a:extLst>
            </xdr:cNvPr>
            <xdr:cNvGrpSpPr/>
          </xdr:nvGrpSpPr>
          <xdr:grpSpPr>
            <a:xfrm>
              <a:off x="10819501" y="748796"/>
              <a:ext cx="826871" cy="292349"/>
              <a:chOff x="10819501" y="750764"/>
              <a:chExt cx="826871" cy="292349"/>
            </a:xfrm>
          </xdr:grpSpPr>
          <xdr:sp macro="" textlink="">
            <xdr:nvSpPr>
              <xdr:cNvPr id="109" name="object 80">
                <a:extLst>
                  <a:ext uri="{FF2B5EF4-FFF2-40B4-BE49-F238E27FC236}">
                    <a16:creationId xmlns:a16="http://schemas.microsoft.com/office/drawing/2014/main" id="{A6C0CDF2-2C16-B871-EFB2-C05A4BC53BFC}"/>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10" name="object 90">
                <a:extLst>
                  <a:ext uri="{FF2B5EF4-FFF2-40B4-BE49-F238E27FC236}">
                    <a16:creationId xmlns:a16="http://schemas.microsoft.com/office/drawing/2014/main" id="{B0A391D4-CB0B-1F1D-40FC-B5581AFBCE0B}"/>
                  </a:ext>
                </a:extLst>
              </xdr:cNvPr>
              <xdr:cNvSpPr txBox="1"/>
            </xdr:nvSpPr>
            <xdr:spPr>
              <a:xfrm>
                <a:off x="10858730" y="754502"/>
                <a:ext cx="748412"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Eneva-specific Indicators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07" name="object 109">
              <a:extLst>
                <a:ext uri="{FF2B5EF4-FFF2-40B4-BE49-F238E27FC236}">
                  <a16:creationId xmlns:a16="http://schemas.microsoft.com/office/drawing/2014/main" id="{1E4933C2-4634-7DB0-5D14-66D0F659A31E}"/>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08" name="Imagem 107">
              <a:extLst>
                <a:ext uri="{FF2B5EF4-FFF2-40B4-BE49-F238E27FC236}">
                  <a16:creationId xmlns:a16="http://schemas.microsoft.com/office/drawing/2014/main" id="{94ECFF21-7229-A9B8-097C-2BFEF15F135D}"/>
                </a:ext>
              </a:extLst>
            </xdr:cNvPr>
            <xdr:cNvPicPr>
              <a:picLocks noChangeAspect="1"/>
            </xdr:cNvPicPr>
          </xdr:nvPicPr>
          <xdr:blipFill>
            <a:blip xmlns:r="http://schemas.openxmlformats.org/officeDocument/2006/relationships" r:embed="rId33">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grpSp>
        <xdr:nvGrpSpPr>
          <xdr:cNvPr id="102" name="Agrupar 101">
            <a:extLst>
              <a:ext uri="{FF2B5EF4-FFF2-40B4-BE49-F238E27FC236}">
                <a16:creationId xmlns:a16="http://schemas.microsoft.com/office/drawing/2014/main" id="{7ABD29D9-3289-EF5F-1090-A9D642FA329A}"/>
              </a:ext>
            </a:extLst>
          </xdr:cNvPr>
          <xdr:cNvGrpSpPr/>
        </xdr:nvGrpSpPr>
        <xdr:grpSpPr>
          <a:xfrm>
            <a:off x="10064474" y="1640038"/>
            <a:ext cx="1315654" cy="179263"/>
            <a:chOff x="10031056" y="1635749"/>
            <a:chExt cx="1313331" cy="179263"/>
          </a:xfrm>
        </xdr:grpSpPr>
        <xdr:sp macro="" textlink="">
          <xdr:nvSpPr>
            <xdr:cNvPr id="103" name="object 2">
              <a:extLst>
                <a:ext uri="{FF2B5EF4-FFF2-40B4-BE49-F238E27FC236}">
                  <a16:creationId xmlns:a16="http://schemas.microsoft.com/office/drawing/2014/main" id="{CFFD023A-D3DF-6732-1D6D-A2256C055AF6}"/>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sz="1000" b="1" spc="-20">
                  <a:solidFill>
                    <a:srgbClr val="0396A9"/>
                  </a:solidFill>
                  <a:latin typeface="Roboto"/>
                  <a:cs typeface="Roboto"/>
                </a:rPr>
                <a:t>2025</a:t>
              </a:r>
              <a:r>
                <a:rPr lang="pt-BR" sz="1000" b="1" spc="-20">
                  <a:solidFill>
                    <a:srgbClr val="0396A9"/>
                  </a:solidFill>
                  <a:latin typeface="Roboto"/>
                  <a:cs typeface="Roboto"/>
                </a:rPr>
                <a:t> </a:t>
              </a:r>
              <a:r>
                <a:rPr kumimoji="0" lang="pt-BR" sz="1000" b="1" i="0" u="none" strike="noStrike" kern="0" cap="none" spc="0" normalizeH="0" baseline="0" noProof="0">
                  <a:ln>
                    <a:noFill/>
                  </a:ln>
                  <a:solidFill>
                    <a:srgbClr val="695E4A"/>
                  </a:solidFill>
                  <a:effectLst/>
                  <a:uLnTx/>
                  <a:uFillTx/>
                  <a:latin typeface="Roboto"/>
                  <a:ea typeface="+mn-ea"/>
                  <a:cs typeface="Roboto"/>
                </a:rPr>
                <a:t>Databook</a:t>
              </a:r>
              <a:endParaRPr sz="1000">
                <a:latin typeface="Roboto"/>
                <a:cs typeface="Roboto"/>
              </a:endParaRPr>
            </a:p>
          </xdr:txBody>
        </xdr:sp>
        <xdr:pic>
          <xdr:nvPicPr>
            <xdr:cNvPr id="104" name="Gráfico 103" descr="Círculo com seta para a esquerda estrutura de tópicos">
              <a:hlinkClick xmlns:r="http://schemas.openxmlformats.org/officeDocument/2006/relationships" r:id="rId13"/>
              <a:extLst>
                <a:ext uri="{FF2B5EF4-FFF2-40B4-BE49-F238E27FC236}">
                  <a16:creationId xmlns:a16="http://schemas.microsoft.com/office/drawing/2014/main" id="{B93A2F36-8BEF-3562-A31F-82E6FDBEC59E}"/>
                </a:ext>
              </a:extLst>
            </xdr:cNvPr>
            <xdr:cNvPicPr>
              <a:picLocks noChangeAspect="1"/>
            </xdr:cNvPicPr>
          </xdr:nvPicPr>
          <xdr:blipFill>
            <a:blip xmlns:r="http://schemas.openxmlformats.org/officeDocument/2006/relationships" r:embed="rId34">
              <a:extLst>
                <a:ext uri="{96DAC541-7B7A-43D3-8B79-37D633B846F1}">
                  <asvg:svgBlip xmlns:asvg="http://schemas.microsoft.com/office/drawing/2016/SVG/main" r:embed="rId35"/>
                </a:ext>
              </a:extLst>
            </a:blip>
            <a:stretch>
              <a:fillRect/>
            </a:stretch>
          </xdr:blipFill>
          <xdr:spPr>
            <a:xfrm rot="10800000">
              <a:off x="10031056" y="1635750"/>
              <a:ext cx="179193" cy="179262"/>
            </a:xfrm>
            <a:prstGeom prst="rect">
              <a:avLst/>
            </a:prstGeom>
          </xdr:spPr>
        </xdr:pic>
        <xdr:pic>
          <xdr:nvPicPr>
            <xdr:cNvPr id="105" name="Gráfico 104" descr="Círculo com seta para a esquerda estrutura de tópicos">
              <a:hlinkClick xmlns:r="http://schemas.openxmlformats.org/officeDocument/2006/relationships" r:id="rId2"/>
              <a:extLst>
                <a:ext uri="{FF2B5EF4-FFF2-40B4-BE49-F238E27FC236}">
                  <a16:creationId xmlns:a16="http://schemas.microsoft.com/office/drawing/2014/main" id="{08985441-0ED8-9058-6974-E51CC717BD08}"/>
                </a:ext>
              </a:extLst>
            </xdr:cNvPr>
            <xdr:cNvPicPr>
              <a:picLocks noChangeAspect="1"/>
            </xdr:cNvPicPr>
          </xdr:nvPicPr>
          <xdr:blipFill>
            <a:blip xmlns:r="http://schemas.openxmlformats.org/officeDocument/2006/relationships" r:embed="rId34">
              <a:extLst>
                <a:ext uri="{96DAC541-7B7A-43D3-8B79-37D633B846F1}">
                  <asvg:svgBlip xmlns:asvg="http://schemas.microsoft.com/office/drawing/2016/SVG/main" r:embed="rId35"/>
                </a:ext>
              </a:extLst>
            </a:blip>
            <a:stretch>
              <a:fillRect/>
            </a:stretch>
          </xdr:blipFill>
          <xdr:spPr>
            <a:xfrm>
              <a:off x="11169427" y="1635749"/>
              <a:ext cx="174960" cy="179262"/>
            </a:xfrm>
            <a:prstGeom prst="rect">
              <a:avLst/>
            </a:prstGeom>
          </xdr:spPr>
        </xdr:pic>
      </xdr:grpSp>
    </xdr:grpSp>
    <xdr:clientData/>
  </xdr:twoCellAnchor>
  <xdr:twoCellAnchor>
    <xdr:from>
      <xdr:col>20</xdr:col>
      <xdr:colOff>272956</xdr:colOff>
      <xdr:row>2</xdr:row>
      <xdr:rowOff>272956</xdr:rowOff>
    </xdr:from>
    <xdr:to>
      <xdr:col>21</xdr:col>
      <xdr:colOff>542760</xdr:colOff>
      <xdr:row>2</xdr:row>
      <xdr:rowOff>524956</xdr:rowOff>
    </xdr:to>
    <xdr:grpSp>
      <xdr:nvGrpSpPr>
        <xdr:cNvPr id="29" name="Agrupar 4">
          <a:extLst>
            <a:ext uri="{FF2B5EF4-FFF2-40B4-BE49-F238E27FC236}">
              <a16:creationId xmlns:a16="http://schemas.microsoft.com/office/drawing/2014/main" id="{DE6BD694-6559-482F-98F1-76DD6BA400AC}"/>
            </a:ext>
          </a:extLst>
        </xdr:cNvPr>
        <xdr:cNvGrpSpPr/>
      </xdr:nvGrpSpPr>
      <xdr:grpSpPr>
        <a:xfrm>
          <a:off x="11512456" y="653956"/>
          <a:ext cx="850829" cy="252000"/>
          <a:chOff x="12008769" y="654841"/>
          <a:chExt cx="861208" cy="252000"/>
        </a:xfrm>
      </xdr:grpSpPr>
      <xdr:sp macro="" textlink="">
        <xdr:nvSpPr>
          <xdr:cNvPr id="30" name="object 80">
            <a:hlinkClick xmlns:r="http://schemas.openxmlformats.org/officeDocument/2006/relationships" r:id="rId36"/>
            <a:extLst>
              <a:ext uri="{FF2B5EF4-FFF2-40B4-BE49-F238E27FC236}">
                <a16:creationId xmlns:a16="http://schemas.microsoft.com/office/drawing/2014/main" id="{B342F179-FA4A-FC95-520B-87025911FAF8}"/>
              </a:ext>
            </a:extLst>
          </xdr:cNvPr>
          <xdr:cNvSpPr/>
        </xdr:nvSpPr>
        <xdr:spPr>
          <a:xfrm>
            <a:off x="12008769" y="654841"/>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sp macro="" textlink="">
        <xdr:nvSpPr>
          <xdr:cNvPr id="31" name="object 90">
            <a:hlinkClick xmlns:r="http://schemas.openxmlformats.org/officeDocument/2006/relationships" r:id="rId36"/>
            <a:extLst>
              <a:ext uri="{FF2B5EF4-FFF2-40B4-BE49-F238E27FC236}">
                <a16:creationId xmlns:a16="http://schemas.microsoft.com/office/drawing/2014/main" id="{4E3AC4C8-77F4-AA46-0B63-C742EC744523}"/>
              </a:ext>
            </a:extLst>
          </xdr:cNvPr>
          <xdr:cNvSpPr txBox="1"/>
        </xdr:nvSpPr>
        <xdr:spPr>
          <a:xfrm>
            <a:off x="12129773" y="654841"/>
            <a:ext cx="619200" cy="2520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Detailed Criteria</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237076</xdr:colOff>
      <xdr:row>2</xdr:row>
      <xdr:rowOff>270938</xdr:rowOff>
    </xdr:from>
    <xdr:to>
      <xdr:col>21</xdr:col>
      <xdr:colOff>506880</xdr:colOff>
      <xdr:row>2</xdr:row>
      <xdr:rowOff>522938</xdr:rowOff>
    </xdr:to>
    <xdr:grpSp>
      <xdr:nvGrpSpPr>
        <xdr:cNvPr id="35" name="Agrupar 10">
          <a:extLst>
            <a:ext uri="{FF2B5EF4-FFF2-40B4-BE49-F238E27FC236}">
              <a16:creationId xmlns:a16="http://schemas.microsoft.com/office/drawing/2014/main" id="{D375AD7D-0D6C-415D-89BF-B557B9439CB7}"/>
            </a:ext>
          </a:extLst>
        </xdr:cNvPr>
        <xdr:cNvGrpSpPr/>
      </xdr:nvGrpSpPr>
      <xdr:grpSpPr>
        <a:xfrm>
          <a:off x="11476576" y="651938"/>
          <a:ext cx="850829" cy="252000"/>
          <a:chOff x="12008769" y="654841"/>
          <a:chExt cx="861208" cy="252000"/>
        </a:xfrm>
      </xdr:grpSpPr>
      <xdr:sp macro="" textlink="">
        <xdr:nvSpPr>
          <xdr:cNvPr id="36" name="object 80">
            <a:hlinkClick xmlns:r="http://schemas.openxmlformats.org/officeDocument/2006/relationships" r:id="rId1"/>
            <a:extLst>
              <a:ext uri="{FF2B5EF4-FFF2-40B4-BE49-F238E27FC236}">
                <a16:creationId xmlns:a16="http://schemas.microsoft.com/office/drawing/2014/main" id="{CDE586FB-A95A-08DF-679A-6BAF9CC060C0}"/>
              </a:ext>
            </a:extLst>
          </xdr:cNvPr>
          <xdr:cNvSpPr/>
        </xdr:nvSpPr>
        <xdr:spPr>
          <a:xfrm>
            <a:off x="12008769" y="654841"/>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sp macro="" textlink="">
        <xdr:nvSpPr>
          <xdr:cNvPr id="37" name="object 90">
            <a:hlinkClick xmlns:r="http://schemas.openxmlformats.org/officeDocument/2006/relationships" r:id="rId1"/>
            <a:extLst>
              <a:ext uri="{FF2B5EF4-FFF2-40B4-BE49-F238E27FC236}">
                <a16:creationId xmlns:a16="http://schemas.microsoft.com/office/drawing/2014/main" id="{F6E68F8B-FEDB-9BAC-D225-0A0CAB68EFE2}"/>
              </a:ext>
            </a:extLst>
          </xdr:cNvPr>
          <xdr:cNvSpPr txBox="1"/>
        </xdr:nvSpPr>
        <xdr:spPr>
          <a:xfrm>
            <a:off x="12129773" y="654841"/>
            <a:ext cx="619200" cy="2520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Detailed Criteria</a:t>
            </a:r>
          </a:p>
        </xdr:txBody>
      </xdr:sp>
    </xdr:grpSp>
    <xdr:clientData/>
  </xdr:twoCellAnchor>
  <xdr:twoCellAnchor>
    <xdr:from>
      <xdr:col>0</xdr:col>
      <xdr:colOff>104775</xdr:colOff>
      <xdr:row>4</xdr:row>
      <xdr:rowOff>3</xdr:rowOff>
    </xdr:from>
    <xdr:to>
      <xdr:col>20</xdr:col>
      <xdr:colOff>200025</xdr:colOff>
      <xdr:row>67</xdr:row>
      <xdr:rowOff>22747</xdr:rowOff>
    </xdr:to>
    <xdr:grpSp>
      <xdr:nvGrpSpPr>
        <xdr:cNvPr id="141" name="Agrupar 140">
          <a:extLst>
            <a:ext uri="{FF2B5EF4-FFF2-40B4-BE49-F238E27FC236}">
              <a16:creationId xmlns:a16="http://schemas.microsoft.com/office/drawing/2014/main" id="{622F4DD3-D76A-472E-99B9-B8FC92963006}"/>
            </a:ext>
          </a:extLst>
        </xdr:cNvPr>
        <xdr:cNvGrpSpPr/>
      </xdr:nvGrpSpPr>
      <xdr:grpSpPr>
        <a:xfrm>
          <a:off x="104775" y="1228728"/>
          <a:ext cx="11334750" cy="12624319"/>
          <a:chOff x="38100" y="1228728"/>
          <a:chExt cx="11515725" cy="9432695"/>
        </a:xfrm>
      </xdr:grpSpPr>
      <xdr:sp macro="" textlink="">
        <xdr:nvSpPr>
          <xdr:cNvPr id="142" name="Retângulo: Cantos Arredondados 141">
            <a:extLst>
              <a:ext uri="{FF2B5EF4-FFF2-40B4-BE49-F238E27FC236}">
                <a16:creationId xmlns:a16="http://schemas.microsoft.com/office/drawing/2014/main" id="{4664598F-7E54-6CC1-E5DE-409FD3350CFC}"/>
              </a:ext>
            </a:extLst>
          </xdr:cNvPr>
          <xdr:cNvSpPr/>
        </xdr:nvSpPr>
        <xdr:spPr>
          <a:xfrm>
            <a:off x="38100" y="1419225"/>
            <a:ext cx="11515725" cy="9242198"/>
          </a:xfrm>
          <a:prstGeom prst="roundRect">
            <a:avLst>
              <a:gd name="adj" fmla="val 1918"/>
            </a:avLst>
          </a:prstGeom>
          <a:no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grpSp>
        <xdr:nvGrpSpPr>
          <xdr:cNvPr id="143" name="Agrupar 142">
            <a:extLst>
              <a:ext uri="{FF2B5EF4-FFF2-40B4-BE49-F238E27FC236}">
                <a16:creationId xmlns:a16="http://schemas.microsoft.com/office/drawing/2014/main" id="{53F53812-88D2-7AEA-40D8-9DE239D6B41B}"/>
              </a:ext>
            </a:extLst>
          </xdr:cNvPr>
          <xdr:cNvGrpSpPr/>
        </xdr:nvGrpSpPr>
        <xdr:grpSpPr>
          <a:xfrm>
            <a:off x="200024" y="1228728"/>
            <a:ext cx="4909032" cy="333058"/>
            <a:chOff x="94395" y="1260391"/>
            <a:chExt cx="4909032" cy="382692"/>
          </a:xfrm>
        </xdr:grpSpPr>
        <xdr:sp macro="" textlink="">
          <xdr:nvSpPr>
            <xdr:cNvPr id="144" name="Retângulo: Cantos Diagonais Arredondados 143">
              <a:hlinkClick xmlns:r="http://schemas.openxmlformats.org/officeDocument/2006/relationships" r:id="rId2"/>
              <a:extLst>
                <a:ext uri="{FF2B5EF4-FFF2-40B4-BE49-F238E27FC236}">
                  <a16:creationId xmlns:a16="http://schemas.microsoft.com/office/drawing/2014/main" id="{D63F1B16-6B64-99DC-20A3-4C5BA8DFC4E3}"/>
                </a:ext>
              </a:extLst>
            </xdr:cNvPr>
            <xdr:cNvSpPr/>
          </xdr:nvSpPr>
          <xdr:spPr>
            <a:xfrm>
              <a:off x="94395" y="1260391"/>
              <a:ext cx="1577664" cy="382692"/>
            </a:xfrm>
            <a:prstGeom prst="round2DiagRect">
              <a:avLst>
                <a:gd name="adj1" fmla="val 27881"/>
                <a:gd name="adj2" fmla="val 5623"/>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lang="pt-BR" sz="1000" b="0" u="none">
                  <a:solidFill>
                    <a:srgbClr val="00A0A8"/>
                  </a:solidFill>
                  <a:latin typeface="Calibri" panose="020F0502020204030204" pitchFamily="34" charset="0"/>
                  <a:ea typeface="Calibri" panose="020F0502020204030204" pitchFamily="34" charset="0"/>
                  <a:cs typeface="Calibri" panose="020F0502020204030204" pitchFamily="34" charset="0"/>
                </a:rPr>
                <a:t>Profile</a:t>
              </a:r>
            </a:p>
          </xdr:txBody>
        </xdr:sp>
        <xdr:sp macro="" textlink="">
          <xdr:nvSpPr>
            <xdr:cNvPr id="145" name="Retângulo: Cantos Diagonais Arredondados 144">
              <a:hlinkClick xmlns:r="http://schemas.openxmlformats.org/officeDocument/2006/relationships" r:id="rId3"/>
              <a:extLst>
                <a:ext uri="{FF2B5EF4-FFF2-40B4-BE49-F238E27FC236}">
                  <a16:creationId xmlns:a16="http://schemas.microsoft.com/office/drawing/2014/main" id="{0A22816A-9F80-E15D-8AD0-DC4147F8AFB0}"/>
                </a:ext>
              </a:extLst>
            </xdr:cNvPr>
            <xdr:cNvSpPr/>
          </xdr:nvSpPr>
          <xdr:spPr>
            <a:xfrm>
              <a:off x="1758293" y="1260391"/>
              <a:ext cx="1577664" cy="382692"/>
            </a:xfrm>
            <a:prstGeom prst="round2DiagRect">
              <a:avLst>
                <a:gd name="adj1" fmla="val 27881"/>
                <a:gd name="adj2" fmla="val 3770"/>
              </a:avLst>
            </a:prstGeom>
            <a:solidFill>
              <a:srgbClr val="00A0A8"/>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rPr>
                <a:t>Strategic Planning</a:t>
              </a:r>
            </a:p>
          </xdr:txBody>
        </xdr:sp>
        <xdr:sp macro="" textlink="">
          <xdr:nvSpPr>
            <xdr:cNvPr id="146" name="Retângulo: Cantos Diagonais Arredondados 145">
              <a:hlinkClick xmlns:r="http://schemas.openxmlformats.org/officeDocument/2006/relationships" r:id="rId4"/>
              <a:extLst>
                <a:ext uri="{FF2B5EF4-FFF2-40B4-BE49-F238E27FC236}">
                  <a16:creationId xmlns:a16="http://schemas.microsoft.com/office/drawing/2014/main" id="{5CD5EE40-6B53-7C0E-CE04-D0E268B5C515}"/>
                </a:ext>
              </a:extLst>
            </xdr:cNvPr>
            <xdr:cNvSpPr>
              <a:spLocks/>
            </xdr:cNvSpPr>
          </xdr:nvSpPr>
          <xdr:spPr>
            <a:xfrm>
              <a:off x="3425763" y="1260391"/>
              <a:ext cx="1577664" cy="382692"/>
            </a:xfrm>
            <a:prstGeom prst="round2DiagRect">
              <a:avLst>
                <a:gd name="adj1" fmla="val 27881"/>
                <a:gd name="adj2" fmla="val 2844"/>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algn="ctr"/>
              <a:r>
                <a:rPr lang="pt-BR" sz="1000" b="0">
                  <a:solidFill>
                    <a:srgbClr val="00A0A8"/>
                  </a:solidFill>
                  <a:latin typeface="Calibri" panose="020F0502020204030204" pitchFamily="34" charset="0"/>
                  <a:ea typeface="Calibri" panose="020F0502020204030204" pitchFamily="34" charset="0"/>
                  <a:cs typeface="Calibri" panose="020F0502020204030204" pitchFamily="34" charset="0"/>
                </a:rPr>
                <a:t>Government relations and advocacy</a:t>
              </a:r>
            </a:p>
          </xdr:txBody>
        </xdr:sp>
      </xdr:grpSp>
    </xdr:grpSp>
    <xdr:clientData/>
  </xdr:twoCellAnchor>
  <xdr:twoCellAnchor editAs="absolute">
    <xdr:from>
      <xdr:col>0</xdr:col>
      <xdr:colOff>0</xdr:colOff>
      <xdr:row>0</xdr:row>
      <xdr:rowOff>-1</xdr:rowOff>
    </xdr:from>
    <xdr:to>
      <xdr:col>20</xdr:col>
      <xdr:colOff>179825</xdr:colOff>
      <xdr:row>2</xdr:row>
      <xdr:rowOff>545018</xdr:rowOff>
    </xdr:to>
    <xdr:grpSp>
      <xdr:nvGrpSpPr>
        <xdr:cNvPr id="176" name="Agrupar 175">
          <a:extLst>
            <a:ext uri="{FF2B5EF4-FFF2-40B4-BE49-F238E27FC236}">
              <a16:creationId xmlns:a16="http://schemas.microsoft.com/office/drawing/2014/main" id="{05234DF2-3B01-4B4C-B95E-9CDB57536FD6}"/>
            </a:ext>
          </a:extLst>
        </xdr:cNvPr>
        <xdr:cNvGrpSpPr/>
      </xdr:nvGrpSpPr>
      <xdr:grpSpPr>
        <a:xfrm>
          <a:off x="0" y="-1"/>
          <a:ext cx="11419325" cy="926019"/>
          <a:chOff x="0" y="1478573"/>
          <a:chExt cx="11657486" cy="1039783"/>
        </a:xfrm>
      </xdr:grpSpPr>
      <xdr:pic>
        <xdr:nvPicPr>
          <xdr:cNvPr id="178" name="Imagem 177">
            <a:hlinkClick xmlns:r="http://schemas.openxmlformats.org/officeDocument/2006/relationships" r:id="rId5"/>
            <a:extLst>
              <a:ext uri="{FF2B5EF4-FFF2-40B4-BE49-F238E27FC236}">
                <a16:creationId xmlns:a16="http://schemas.microsoft.com/office/drawing/2014/main" id="{3D4FADD3-2666-EE79-F4EE-EE9399EAE4D5}"/>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10576" b="7840"/>
          <a:stretch>
            <a:fillRect/>
          </a:stretch>
        </xdr:blipFill>
        <xdr:spPr>
          <a:xfrm>
            <a:off x="0" y="1478573"/>
            <a:ext cx="1445305" cy="512244"/>
          </a:xfrm>
          <a:prstGeom prst="rect">
            <a:avLst/>
          </a:prstGeom>
        </xdr:spPr>
      </xdr:pic>
      <xdr:grpSp>
        <xdr:nvGrpSpPr>
          <xdr:cNvPr id="179" name="Agrupar 178">
            <a:hlinkClick xmlns:r="http://schemas.openxmlformats.org/officeDocument/2006/relationships" r:id="rId7"/>
            <a:extLst>
              <a:ext uri="{FF2B5EF4-FFF2-40B4-BE49-F238E27FC236}">
                <a16:creationId xmlns:a16="http://schemas.microsoft.com/office/drawing/2014/main" id="{7FDAB32E-0893-0F35-4338-75F8B1C571FC}"/>
              </a:ext>
            </a:extLst>
          </xdr:cNvPr>
          <xdr:cNvGrpSpPr/>
        </xdr:nvGrpSpPr>
        <xdr:grpSpPr>
          <a:xfrm>
            <a:off x="81251" y="1985607"/>
            <a:ext cx="832806" cy="506309"/>
            <a:chOff x="81496" y="507699"/>
            <a:chExt cx="831691" cy="506973"/>
          </a:xfrm>
        </xdr:grpSpPr>
        <xdr:sp macro="" textlink="">
          <xdr:nvSpPr>
            <xdr:cNvPr id="255" name="object 76">
              <a:extLst>
                <a:ext uri="{FF2B5EF4-FFF2-40B4-BE49-F238E27FC236}">
                  <a16:creationId xmlns:a16="http://schemas.microsoft.com/office/drawing/2014/main" id="{78A7632D-4122-2595-2D2A-25CD3AA66EEA}"/>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256" name="object 77">
              <a:extLst>
                <a:ext uri="{FF2B5EF4-FFF2-40B4-BE49-F238E27FC236}">
                  <a16:creationId xmlns:a16="http://schemas.microsoft.com/office/drawing/2014/main" id="{AD75A781-BDFE-1A03-4552-0DC89F0139EC}"/>
                </a:ext>
              </a:extLst>
            </xdr:cNvPr>
            <xdr:cNvPicPr/>
          </xdr:nvPicPr>
          <xdr:blipFill>
            <a:blip xmlns:r="http://schemas.openxmlformats.org/officeDocument/2006/relationships" r:embed="rId8" cstate="print">
              <a:duotone>
                <a:prstClr val="black"/>
                <a:srgbClr val="695E4A">
                  <a:tint val="45000"/>
                  <a:satMod val="400000"/>
                </a:srgbClr>
              </a:duotone>
              <a:extLst>
                <a:ext uri="{BEBA8EAE-BF5A-486C-A8C5-ECC9F3942E4B}">
                  <a14:imgProps xmlns:a14="http://schemas.microsoft.com/office/drawing/2010/main">
                    <a14:imgLayer r:embed="rId9">
                      <a14:imgEffect>
                        <a14:saturation sat="0"/>
                      </a14:imgEffect>
                    </a14:imgLayer>
                  </a14:imgProps>
                </a:ext>
              </a:extLst>
            </a:blip>
            <a:stretch>
              <a:fillRect/>
            </a:stretch>
          </xdr:blipFill>
          <xdr:spPr>
            <a:xfrm>
              <a:off x="423763" y="561872"/>
              <a:ext cx="151229" cy="138638"/>
            </a:xfrm>
            <a:prstGeom prst="rect">
              <a:avLst/>
            </a:prstGeom>
          </xdr:spPr>
        </xdr:pic>
        <xdr:grpSp>
          <xdr:nvGrpSpPr>
            <xdr:cNvPr id="257" name="Agrupar 256">
              <a:extLst>
                <a:ext uri="{FF2B5EF4-FFF2-40B4-BE49-F238E27FC236}">
                  <a16:creationId xmlns:a16="http://schemas.microsoft.com/office/drawing/2014/main" id="{A081ED4C-E4CD-8F42-7DA7-11E1B485DD1B}"/>
                </a:ext>
              </a:extLst>
            </xdr:cNvPr>
            <xdr:cNvGrpSpPr/>
          </xdr:nvGrpSpPr>
          <xdr:grpSpPr>
            <a:xfrm>
              <a:off x="81496" y="748716"/>
              <a:ext cx="831691" cy="265956"/>
              <a:chOff x="81496" y="747958"/>
              <a:chExt cx="832004" cy="265956"/>
            </a:xfrm>
          </xdr:grpSpPr>
          <xdr:sp macro="" textlink="">
            <xdr:nvSpPr>
              <xdr:cNvPr id="258" name="object 78">
                <a:extLst>
                  <a:ext uri="{FF2B5EF4-FFF2-40B4-BE49-F238E27FC236}">
                    <a16:creationId xmlns:a16="http://schemas.microsoft.com/office/drawing/2014/main" id="{7E3275C0-062D-F4CE-B49A-83B43F4E2459}"/>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259" name="object 89">
                <a:extLst>
                  <a:ext uri="{FF2B5EF4-FFF2-40B4-BE49-F238E27FC236}">
                    <a16:creationId xmlns:a16="http://schemas.microsoft.com/office/drawing/2014/main" id="{29039F49-8439-579C-3799-A500048C3938}"/>
                  </a:ext>
                </a:extLst>
              </xdr:cNvPr>
              <xdr:cNvSpPr txBox="1"/>
            </xdr:nvSpPr>
            <xdr:spPr>
              <a:xfrm>
                <a:off x="238616" y="813158"/>
                <a:ext cx="517763" cy="15145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Home</a:t>
                </a:r>
                <a:endParaRPr sz="800" b="0">
                  <a:solidFill>
                    <a:srgbClr val="695E4A"/>
                  </a:solidFill>
                  <a:latin typeface="Roboto"/>
                  <a:cs typeface="Roboto"/>
                </a:endParaRPr>
              </a:p>
            </xdr:txBody>
          </xdr:sp>
        </xdr:grpSp>
      </xdr:grpSp>
      <xdr:grpSp>
        <xdr:nvGrpSpPr>
          <xdr:cNvPr id="180" name="Agrupar 179">
            <a:hlinkClick xmlns:r="http://schemas.openxmlformats.org/officeDocument/2006/relationships" r:id="rId2"/>
            <a:extLst>
              <a:ext uri="{FF2B5EF4-FFF2-40B4-BE49-F238E27FC236}">
                <a16:creationId xmlns:a16="http://schemas.microsoft.com/office/drawing/2014/main" id="{6936C1DE-5858-DAFC-66C0-C4A875AE3699}"/>
              </a:ext>
            </a:extLst>
          </xdr:cNvPr>
          <xdr:cNvGrpSpPr/>
        </xdr:nvGrpSpPr>
        <xdr:grpSpPr>
          <a:xfrm>
            <a:off x="1875546" y="1984492"/>
            <a:ext cx="841455" cy="507425"/>
            <a:chOff x="1873229" y="506582"/>
            <a:chExt cx="834675" cy="508090"/>
          </a:xfrm>
        </xdr:grpSpPr>
        <xdr:grpSp>
          <xdr:nvGrpSpPr>
            <xdr:cNvPr id="250" name="Agrupar 249">
              <a:extLst>
                <a:ext uri="{FF2B5EF4-FFF2-40B4-BE49-F238E27FC236}">
                  <a16:creationId xmlns:a16="http://schemas.microsoft.com/office/drawing/2014/main" id="{5B4F30AA-EB2C-2969-6469-95C9C2A667CA}"/>
                </a:ext>
              </a:extLst>
            </xdr:cNvPr>
            <xdr:cNvGrpSpPr/>
          </xdr:nvGrpSpPr>
          <xdr:grpSpPr>
            <a:xfrm>
              <a:off x="1873229" y="748716"/>
              <a:ext cx="834675" cy="265956"/>
              <a:chOff x="1873229" y="746828"/>
              <a:chExt cx="834675" cy="265956"/>
            </a:xfrm>
          </xdr:grpSpPr>
          <xdr:sp macro="" textlink="">
            <xdr:nvSpPr>
              <xdr:cNvPr id="253" name="object 80">
                <a:extLst>
                  <a:ext uri="{FF2B5EF4-FFF2-40B4-BE49-F238E27FC236}">
                    <a16:creationId xmlns:a16="http://schemas.microsoft.com/office/drawing/2014/main" id="{75E359A4-E6D2-4F4A-2200-03EEC26AF3A5}"/>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00A0A8"/>
              </a:solidFill>
              <a:ln w="6350">
                <a:solidFill>
                  <a:srgbClr val="00A0A8"/>
                </a:solidFill>
              </a:ln>
            </xdr:spPr>
            <xdr:txBody>
              <a:bodyPr wrap="square" lIns="0" tIns="0" rIns="0" bIns="0" rtlCol="0"/>
              <a:lstStyle>
                <a:defPPr>
                  <a:defRPr kern="0"/>
                </a:defPPr>
              </a:lstStyle>
              <a:p>
                <a:endParaRPr>
                  <a:solidFill>
                    <a:schemeClr val="bg1"/>
                  </a:solidFill>
                </a:endParaRPr>
              </a:p>
            </xdr:txBody>
          </xdr:sp>
          <xdr:sp macro="" textlink="">
            <xdr:nvSpPr>
              <xdr:cNvPr id="254" name="object 90">
                <a:extLst>
                  <a:ext uri="{FF2B5EF4-FFF2-40B4-BE49-F238E27FC236}">
                    <a16:creationId xmlns:a16="http://schemas.microsoft.com/office/drawing/2014/main" id="{62DAC361-DC75-6A63-1D51-98834FCA2ACB}"/>
                  </a:ext>
                </a:extLst>
              </xdr:cNvPr>
              <xdr:cNvSpPr txBox="1"/>
            </xdr:nvSpPr>
            <xdr:spPr>
              <a:xfrm>
                <a:off x="2084552" y="812028"/>
                <a:ext cx="412027" cy="15145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b="1" spc="-10">
                    <a:solidFill>
                      <a:schemeClr val="bg1"/>
                    </a:solidFill>
                    <a:latin typeface="Roboto" panose="02000000000000000000" pitchFamily="2" charset="0"/>
                    <a:ea typeface="Roboto" panose="02000000000000000000" pitchFamily="2" charset="0"/>
                    <a:cs typeface="Roboto" panose="02000000000000000000" pitchFamily="2" charset="0"/>
                  </a:rPr>
                  <a:t>Eneva</a:t>
                </a:r>
                <a:endParaRPr sz="8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51" name="object 109">
              <a:extLst>
                <a:ext uri="{FF2B5EF4-FFF2-40B4-BE49-F238E27FC236}">
                  <a16:creationId xmlns:a16="http://schemas.microsoft.com/office/drawing/2014/main" id="{07EEE92F-9DB6-BCC5-2283-3ABFAE0E79D1}"/>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00A0A8"/>
              </a:solidFill>
            </a:ln>
          </xdr:spPr>
          <xdr:txBody>
            <a:bodyPr wrap="square" lIns="0" tIns="0" rIns="0" bIns="0" rtlCol="0"/>
            <a:lstStyle>
              <a:defPPr>
                <a:defRPr kern="0"/>
              </a:defPPr>
            </a:lstStyle>
            <a:p>
              <a:endParaRPr/>
            </a:p>
          </xdr:txBody>
        </xdr:sp>
        <xdr:pic>
          <xdr:nvPicPr>
            <xdr:cNvPr id="252" name="object 110">
              <a:extLst>
                <a:ext uri="{FF2B5EF4-FFF2-40B4-BE49-F238E27FC236}">
                  <a16:creationId xmlns:a16="http://schemas.microsoft.com/office/drawing/2014/main" id="{6B2B59CD-014B-E8EC-C3EC-0624B1ADFBF5}"/>
                </a:ext>
              </a:extLst>
            </xdr:cNvPr>
            <xdr:cNvPicPr/>
          </xdr:nvPicPr>
          <xdr:blipFill>
            <a:blip xmlns:r="http://schemas.openxmlformats.org/officeDocument/2006/relationships" r:embed="rId10" cstate="print">
              <a:duotone>
                <a:prstClr val="black"/>
                <a:srgbClr val="00A0A8">
                  <a:tint val="45000"/>
                  <a:satMod val="400000"/>
                </a:srgbClr>
              </a:duotone>
            </a:blip>
            <a:stretch>
              <a:fillRect/>
            </a:stretch>
          </xdr:blipFill>
          <xdr:spPr>
            <a:xfrm>
              <a:off x="2203117" y="541067"/>
              <a:ext cx="174898" cy="178000"/>
            </a:xfrm>
            <a:prstGeom prst="rect">
              <a:avLst/>
            </a:prstGeom>
          </xdr:spPr>
        </xdr:pic>
      </xdr:grpSp>
      <xdr:grpSp>
        <xdr:nvGrpSpPr>
          <xdr:cNvPr id="181" name="Agrupar 180">
            <a:hlinkClick xmlns:r="http://schemas.openxmlformats.org/officeDocument/2006/relationships" r:id="rId11"/>
            <a:extLst>
              <a:ext uri="{FF2B5EF4-FFF2-40B4-BE49-F238E27FC236}">
                <a16:creationId xmlns:a16="http://schemas.microsoft.com/office/drawing/2014/main" id="{A428D550-C477-CC21-54E2-910D3CBE3C30}"/>
              </a:ext>
            </a:extLst>
          </xdr:cNvPr>
          <xdr:cNvGrpSpPr/>
        </xdr:nvGrpSpPr>
        <xdr:grpSpPr>
          <a:xfrm>
            <a:off x="2781308" y="1984492"/>
            <a:ext cx="832871" cy="518738"/>
            <a:chOff x="2772406" y="506582"/>
            <a:chExt cx="830722" cy="519418"/>
          </a:xfrm>
        </xdr:grpSpPr>
        <xdr:grpSp>
          <xdr:nvGrpSpPr>
            <xdr:cNvPr id="245" name="Agrupar 244">
              <a:extLst>
                <a:ext uri="{FF2B5EF4-FFF2-40B4-BE49-F238E27FC236}">
                  <a16:creationId xmlns:a16="http://schemas.microsoft.com/office/drawing/2014/main" id="{C76C0ADE-71F1-111C-2DC5-24EDBAB42286}"/>
                </a:ext>
              </a:extLst>
            </xdr:cNvPr>
            <xdr:cNvGrpSpPr/>
          </xdr:nvGrpSpPr>
          <xdr:grpSpPr>
            <a:xfrm>
              <a:off x="2772406" y="737389"/>
              <a:ext cx="830722" cy="288611"/>
              <a:chOff x="2772407" y="739357"/>
              <a:chExt cx="830722" cy="288611"/>
            </a:xfrm>
          </xdr:grpSpPr>
          <xdr:sp macro="" textlink="">
            <xdr:nvSpPr>
              <xdr:cNvPr id="248" name="object 80">
                <a:extLst>
                  <a:ext uri="{FF2B5EF4-FFF2-40B4-BE49-F238E27FC236}">
                    <a16:creationId xmlns:a16="http://schemas.microsoft.com/office/drawing/2014/main" id="{6C0669AE-C11A-90BD-14BA-99B2391D4FE2}"/>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249" name="object 90">
                <a:extLst>
                  <a:ext uri="{FF2B5EF4-FFF2-40B4-BE49-F238E27FC236}">
                    <a16:creationId xmlns:a16="http://schemas.microsoft.com/office/drawing/2014/main" id="{DA4F7AB5-430C-E02E-5A1E-935FD44DB3BE}"/>
                  </a:ext>
                </a:extLst>
              </xdr:cNvPr>
              <xdr:cNvSpPr txBox="1"/>
            </xdr:nvSpPr>
            <xdr:spPr>
              <a:xfrm>
                <a:off x="2981702" y="739357"/>
                <a:ext cx="412130" cy="288611"/>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Public Targets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46" name="object 109">
              <a:extLst>
                <a:ext uri="{FF2B5EF4-FFF2-40B4-BE49-F238E27FC236}">
                  <a16:creationId xmlns:a16="http://schemas.microsoft.com/office/drawing/2014/main" id="{0EF6E5CD-97B1-80AE-196D-3C95AF3B76A4}"/>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47" name="Imagem 246">
              <a:extLst>
                <a:ext uri="{FF2B5EF4-FFF2-40B4-BE49-F238E27FC236}">
                  <a16:creationId xmlns:a16="http://schemas.microsoft.com/office/drawing/2014/main" id="{014DABC7-4062-9244-2BCB-898732A27E47}"/>
                </a:ext>
              </a:extLst>
            </xdr:cNvPr>
            <xdr:cNvPicPr>
              <a:picLocks noChangeAspect="1"/>
            </xdr:cNvPicPr>
          </xdr:nvPicPr>
          <xdr:blipFill>
            <a:blip xmlns:r="http://schemas.openxmlformats.org/officeDocument/2006/relationships" r:embed="rId12">
              <a:duotone>
                <a:prstClr val="black"/>
                <a:srgbClr val="695E4A">
                  <a:tint val="45000"/>
                  <a:satMod val="400000"/>
                </a:srgbClr>
              </a:duotone>
              <a:extLst>
                <a:ext uri="{BEBA8EAE-BF5A-486C-A8C5-ECC9F3942E4B}">
                  <a14:imgProps xmlns:a14="http://schemas.microsoft.com/office/drawing/2010/main">
                    <a14:imgLayer r:embed="rId13">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182" name="Agrupar 181">
            <a:hlinkClick xmlns:r="http://schemas.openxmlformats.org/officeDocument/2006/relationships" r:id="rId14"/>
            <a:extLst>
              <a:ext uri="{FF2B5EF4-FFF2-40B4-BE49-F238E27FC236}">
                <a16:creationId xmlns:a16="http://schemas.microsoft.com/office/drawing/2014/main" id="{E81646CC-638F-8B62-CAA7-EB4E74EE7566}"/>
              </a:ext>
            </a:extLst>
          </xdr:cNvPr>
          <xdr:cNvGrpSpPr/>
        </xdr:nvGrpSpPr>
        <xdr:grpSpPr>
          <a:xfrm>
            <a:off x="978366" y="1985607"/>
            <a:ext cx="832872" cy="506309"/>
            <a:chOff x="978002" y="507699"/>
            <a:chExt cx="830725" cy="506973"/>
          </a:xfrm>
        </xdr:grpSpPr>
        <xdr:grpSp>
          <xdr:nvGrpSpPr>
            <xdr:cNvPr id="240" name="Agrupar 239">
              <a:extLst>
                <a:ext uri="{FF2B5EF4-FFF2-40B4-BE49-F238E27FC236}">
                  <a16:creationId xmlns:a16="http://schemas.microsoft.com/office/drawing/2014/main" id="{1C12EC3A-0B72-83AC-2A9B-4DF53BE666A1}"/>
                </a:ext>
              </a:extLst>
            </xdr:cNvPr>
            <xdr:cNvGrpSpPr/>
          </xdr:nvGrpSpPr>
          <xdr:grpSpPr>
            <a:xfrm>
              <a:off x="978002" y="748716"/>
              <a:ext cx="830725" cy="265956"/>
              <a:chOff x="978002" y="747945"/>
              <a:chExt cx="830725" cy="265956"/>
            </a:xfrm>
          </xdr:grpSpPr>
          <xdr:sp macro="" textlink="">
            <xdr:nvSpPr>
              <xdr:cNvPr id="243" name="object 80">
                <a:extLst>
                  <a:ext uri="{FF2B5EF4-FFF2-40B4-BE49-F238E27FC236}">
                    <a16:creationId xmlns:a16="http://schemas.microsoft.com/office/drawing/2014/main" id="{C0F9D4E4-1DD8-7E07-CF49-0E17DE63E6F9}"/>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244" name="object 90">
                <a:extLst>
                  <a:ext uri="{FF2B5EF4-FFF2-40B4-BE49-F238E27FC236}">
                    <a16:creationId xmlns:a16="http://schemas.microsoft.com/office/drawing/2014/main" id="{FC6ADC95-70DA-7C9A-DC0B-F4C759FB3D8A}"/>
                  </a:ext>
                </a:extLst>
              </xdr:cNvPr>
              <xdr:cNvSpPr txBox="1"/>
            </xdr:nvSpPr>
            <xdr:spPr>
              <a:xfrm>
                <a:off x="1187960" y="813145"/>
                <a:ext cx="410811" cy="15145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Index</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41" name="object 109">
              <a:extLst>
                <a:ext uri="{FF2B5EF4-FFF2-40B4-BE49-F238E27FC236}">
                  <a16:creationId xmlns:a16="http://schemas.microsoft.com/office/drawing/2014/main" id="{8D5A9A95-B5D7-654D-1A5B-825E6EF11D96}"/>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242" name="Imagem 241">
              <a:extLst>
                <a:ext uri="{FF2B5EF4-FFF2-40B4-BE49-F238E27FC236}">
                  <a16:creationId xmlns:a16="http://schemas.microsoft.com/office/drawing/2014/main" id="{3448FBEB-8246-9566-DD33-6AA590D62940}"/>
                </a:ext>
              </a:extLst>
            </xdr:cNvPr>
            <xdr:cNvPicPr>
              <a:picLocks noChangeAspect="1"/>
            </xdr:cNvPicPr>
          </xdr:nvPicPr>
          <xdr:blipFill>
            <a:blip xmlns:r="http://schemas.openxmlformats.org/officeDocument/2006/relationships" r:embed="rId15">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183" name="Agrupar 182">
            <a:hlinkClick xmlns:r="http://schemas.openxmlformats.org/officeDocument/2006/relationships" r:id="rId16"/>
            <a:extLst>
              <a:ext uri="{FF2B5EF4-FFF2-40B4-BE49-F238E27FC236}">
                <a16:creationId xmlns:a16="http://schemas.microsoft.com/office/drawing/2014/main" id="{1F45DEAD-B258-955F-6345-70990E9353B0}"/>
              </a:ext>
            </a:extLst>
          </xdr:cNvPr>
          <xdr:cNvGrpSpPr/>
        </xdr:nvGrpSpPr>
        <xdr:grpSpPr>
          <a:xfrm>
            <a:off x="3678487" y="1984492"/>
            <a:ext cx="832872" cy="533863"/>
            <a:chOff x="3667630" y="506582"/>
            <a:chExt cx="830725" cy="534563"/>
          </a:xfrm>
        </xdr:grpSpPr>
        <xdr:grpSp>
          <xdr:nvGrpSpPr>
            <xdr:cNvPr id="235" name="Agrupar 234">
              <a:extLst>
                <a:ext uri="{FF2B5EF4-FFF2-40B4-BE49-F238E27FC236}">
                  <a16:creationId xmlns:a16="http://schemas.microsoft.com/office/drawing/2014/main" id="{907CC21D-189B-F4CE-7B30-56173BE27DBE}"/>
                </a:ext>
              </a:extLst>
            </xdr:cNvPr>
            <xdr:cNvGrpSpPr/>
          </xdr:nvGrpSpPr>
          <xdr:grpSpPr>
            <a:xfrm>
              <a:off x="3667630" y="748796"/>
              <a:ext cx="830725" cy="292349"/>
              <a:chOff x="3667631" y="750764"/>
              <a:chExt cx="830725" cy="292349"/>
            </a:xfrm>
          </xdr:grpSpPr>
          <xdr:sp macro="" textlink="">
            <xdr:nvSpPr>
              <xdr:cNvPr id="238" name="object 80">
                <a:extLst>
                  <a:ext uri="{FF2B5EF4-FFF2-40B4-BE49-F238E27FC236}">
                    <a16:creationId xmlns:a16="http://schemas.microsoft.com/office/drawing/2014/main" id="{D38BF72F-30F3-BB71-5614-51BE7FFEC6C3}"/>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239" name="object 90">
                <a:extLst>
                  <a:ext uri="{FF2B5EF4-FFF2-40B4-BE49-F238E27FC236}">
                    <a16:creationId xmlns:a16="http://schemas.microsoft.com/office/drawing/2014/main" id="{417FC959-A14E-484E-A630-C7AA905B4380}"/>
                  </a:ext>
                </a:extLst>
              </xdr:cNvPr>
              <xdr:cNvSpPr txBox="1"/>
            </xdr:nvSpPr>
            <xdr:spPr>
              <a:xfrm>
                <a:off x="3799609" y="754502"/>
                <a:ext cx="566769"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Integrated Report</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36" name="object 109">
              <a:extLst>
                <a:ext uri="{FF2B5EF4-FFF2-40B4-BE49-F238E27FC236}">
                  <a16:creationId xmlns:a16="http://schemas.microsoft.com/office/drawing/2014/main" id="{95F75D8C-6961-ADCA-A1BB-3F4CA164762A}"/>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37" name="Imagem 236">
              <a:extLst>
                <a:ext uri="{FF2B5EF4-FFF2-40B4-BE49-F238E27FC236}">
                  <a16:creationId xmlns:a16="http://schemas.microsoft.com/office/drawing/2014/main" id="{95D91315-E7F2-F61B-9BA6-A64666B52A3F}"/>
                </a:ext>
              </a:extLst>
            </xdr:cNvPr>
            <xdr:cNvPicPr>
              <a:picLocks noChangeAspect="1"/>
            </xdr:cNvPicPr>
          </xdr:nvPicPr>
          <xdr:blipFill>
            <a:blip xmlns:r="http://schemas.openxmlformats.org/officeDocument/2006/relationships" r:embed="rId17">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184" name="Agrupar 183">
            <a:hlinkClick xmlns:r="http://schemas.openxmlformats.org/officeDocument/2006/relationships" r:id="rId18"/>
            <a:extLst>
              <a:ext uri="{FF2B5EF4-FFF2-40B4-BE49-F238E27FC236}">
                <a16:creationId xmlns:a16="http://schemas.microsoft.com/office/drawing/2014/main" id="{0F7355AB-4B34-A01A-7F06-5C5B4B366A25}"/>
              </a:ext>
            </a:extLst>
          </xdr:cNvPr>
          <xdr:cNvGrpSpPr/>
        </xdr:nvGrpSpPr>
        <xdr:grpSpPr>
          <a:xfrm>
            <a:off x="4575667" y="1984492"/>
            <a:ext cx="825212" cy="533864"/>
            <a:chOff x="4562857" y="506582"/>
            <a:chExt cx="827700" cy="534564"/>
          </a:xfrm>
        </xdr:grpSpPr>
        <xdr:grpSp>
          <xdr:nvGrpSpPr>
            <xdr:cNvPr id="230" name="Agrupar 229">
              <a:extLst>
                <a:ext uri="{FF2B5EF4-FFF2-40B4-BE49-F238E27FC236}">
                  <a16:creationId xmlns:a16="http://schemas.microsoft.com/office/drawing/2014/main" id="{39BE73A4-996E-3DCD-E039-5BEADD0605B6}"/>
                </a:ext>
              </a:extLst>
            </xdr:cNvPr>
            <xdr:cNvGrpSpPr/>
          </xdr:nvGrpSpPr>
          <xdr:grpSpPr>
            <a:xfrm>
              <a:off x="4562857" y="748796"/>
              <a:ext cx="827700" cy="292350"/>
              <a:chOff x="4562859" y="750764"/>
              <a:chExt cx="827700" cy="292350"/>
            </a:xfrm>
          </xdr:grpSpPr>
          <xdr:sp macro="" textlink="">
            <xdr:nvSpPr>
              <xdr:cNvPr id="233" name="object 80">
                <a:extLst>
                  <a:ext uri="{FF2B5EF4-FFF2-40B4-BE49-F238E27FC236}">
                    <a16:creationId xmlns:a16="http://schemas.microsoft.com/office/drawing/2014/main" id="{B88F8157-2791-7B0F-D625-496A6700582A}"/>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234" name="object 90">
                <a:extLst>
                  <a:ext uri="{FF2B5EF4-FFF2-40B4-BE49-F238E27FC236}">
                    <a16:creationId xmlns:a16="http://schemas.microsoft.com/office/drawing/2014/main" id="{4785773B-7F83-2135-31F3-209774DF5A53}"/>
                  </a:ext>
                </a:extLst>
              </xdr:cNvPr>
              <xdr:cNvSpPr txBox="1"/>
            </xdr:nvSpPr>
            <xdr:spPr>
              <a:xfrm>
                <a:off x="4694707" y="754502"/>
                <a:ext cx="564004" cy="28861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Corporate Governance</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31" name="object 109">
              <a:extLst>
                <a:ext uri="{FF2B5EF4-FFF2-40B4-BE49-F238E27FC236}">
                  <a16:creationId xmlns:a16="http://schemas.microsoft.com/office/drawing/2014/main" id="{BD9320AF-6206-7FFA-8AE1-4D0EC98A8627}"/>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32" name="object 113">
              <a:extLst>
                <a:ext uri="{FF2B5EF4-FFF2-40B4-BE49-F238E27FC236}">
                  <a16:creationId xmlns:a16="http://schemas.microsoft.com/office/drawing/2014/main" id="{292C14CE-86EA-299C-0CA5-33E3CBAB7B8C}"/>
                </a:ext>
              </a:extLst>
            </xdr:cNvPr>
            <xdr:cNvPicPr/>
          </xdr:nvPicPr>
          <xdr:blipFill>
            <a:blip xmlns:r="http://schemas.openxmlformats.org/officeDocument/2006/relationships" r:embed="rId19" cstate="print">
              <a:duotone>
                <a:prstClr val="black"/>
                <a:srgbClr val="695E4A">
                  <a:tint val="45000"/>
                  <a:satMod val="400000"/>
                </a:srgbClr>
              </a:duotone>
              <a:extLst>
                <a:ext uri="{BEBA8EAE-BF5A-486C-A8C5-ECC9F3942E4B}">
                  <a14:imgProps xmlns:a14="http://schemas.microsoft.com/office/drawing/2010/main">
                    <a14:imgLayer r:embed="rId20">
                      <a14:imgEffect>
                        <a14:saturation sat="0"/>
                      </a14:imgEffect>
                    </a14:imgLayer>
                  </a14:imgProps>
                </a:ext>
              </a:extLst>
            </a:blip>
            <a:stretch>
              <a:fillRect/>
            </a:stretch>
          </xdr:blipFill>
          <xdr:spPr>
            <a:xfrm>
              <a:off x="4886742" y="530601"/>
              <a:ext cx="179935" cy="179498"/>
            </a:xfrm>
            <a:prstGeom prst="rect">
              <a:avLst/>
            </a:prstGeom>
          </xdr:spPr>
        </xdr:pic>
      </xdr:grpSp>
      <xdr:grpSp>
        <xdr:nvGrpSpPr>
          <xdr:cNvPr id="185" name="Agrupar 184">
            <a:hlinkClick xmlns:r="http://schemas.openxmlformats.org/officeDocument/2006/relationships" r:id="rId21"/>
            <a:extLst>
              <a:ext uri="{FF2B5EF4-FFF2-40B4-BE49-F238E27FC236}">
                <a16:creationId xmlns:a16="http://schemas.microsoft.com/office/drawing/2014/main" id="{7D59EEEE-4053-1A3C-BED6-6FC1E20EE79D}"/>
              </a:ext>
            </a:extLst>
          </xdr:cNvPr>
          <xdr:cNvGrpSpPr/>
        </xdr:nvGrpSpPr>
        <xdr:grpSpPr>
          <a:xfrm>
            <a:off x="5465188" y="1984492"/>
            <a:ext cx="821659" cy="507345"/>
            <a:chOff x="5455059" y="506582"/>
            <a:chExt cx="822006" cy="508010"/>
          </a:xfrm>
        </xdr:grpSpPr>
        <xdr:sp macro="" textlink="">
          <xdr:nvSpPr>
            <xdr:cNvPr id="226" name="object 80">
              <a:extLst>
                <a:ext uri="{FF2B5EF4-FFF2-40B4-BE49-F238E27FC236}">
                  <a16:creationId xmlns:a16="http://schemas.microsoft.com/office/drawing/2014/main" id="{1FBD1603-6243-6C40-29FE-3D4C4B46F2EA}"/>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227" name="object 90">
              <a:extLst>
                <a:ext uri="{FF2B5EF4-FFF2-40B4-BE49-F238E27FC236}">
                  <a16:creationId xmlns:a16="http://schemas.microsoft.com/office/drawing/2014/main" id="{062CFC7F-D173-068B-4DFB-4FB26011A581}"/>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Financial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228" name="object 109">
              <a:extLst>
                <a:ext uri="{FF2B5EF4-FFF2-40B4-BE49-F238E27FC236}">
                  <a16:creationId xmlns:a16="http://schemas.microsoft.com/office/drawing/2014/main" id="{1CD0E924-15CE-A7C8-4C86-47F98BDBD182}"/>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29" name="object 73">
              <a:extLst>
                <a:ext uri="{FF2B5EF4-FFF2-40B4-BE49-F238E27FC236}">
                  <a16:creationId xmlns:a16="http://schemas.microsoft.com/office/drawing/2014/main" id="{DC98AB8C-90EF-06EF-1D8B-369BFBAF3C76}"/>
                </a:ext>
              </a:extLst>
            </xdr:cNvPr>
            <xdr:cNvPicPr/>
          </xdr:nvPicPr>
          <xdr:blipFill>
            <a:blip xmlns:r="http://schemas.openxmlformats.org/officeDocument/2006/relationships" r:embed="rId22"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186" name="Agrupar 185">
            <a:hlinkClick xmlns:r="http://schemas.openxmlformats.org/officeDocument/2006/relationships" r:id="rId23"/>
            <a:extLst>
              <a:ext uri="{FF2B5EF4-FFF2-40B4-BE49-F238E27FC236}">
                <a16:creationId xmlns:a16="http://schemas.microsoft.com/office/drawing/2014/main" id="{03241BCA-A489-FF77-1135-CBF04E704B01}"/>
              </a:ext>
            </a:extLst>
          </xdr:cNvPr>
          <xdr:cNvGrpSpPr/>
        </xdr:nvGrpSpPr>
        <xdr:grpSpPr>
          <a:xfrm>
            <a:off x="6351154" y="1984492"/>
            <a:ext cx="833333" cy="533863"/>
            <a:chOff x="6341567" y="506582"/>
            <a:chExt cx="831188" cy="534563"/>
          </a:xfrm>
        </xdr:grpSpPr>
        <xdr:grpSp>
          <xdr:nvGrpSpPr>
            <xdr:cNvPr id="221" name="Agrupar 220">
              <a:extLst>
                <a:ext uri="{FF2B5EF4-FFF2-40B4-BE49-F238E27FC236}">
                  <a16:creationId xmlns:a16="http://schemas.microsoft.com/office/drawing/2014/main" id="{933D1939-42E4-7A60-D4C9-C6ED75FBF95D}"/>
                </a:ext>
              </a:extLst>
            </xdr:cNvPr>
            <xdr:cNvGrpSpPr/>
          </xdr:nvGrpSpPr>
          <xdr:grpSpPr>
            <a:xfrm>
              <a:off x="6341567" y="748796"/>
              <a:ext cx="831188" cy="292349"/>
              <a:chOff x="6341570" y="750764"/>
              <a:chExt cx="831188" cy="292349"/>
            </a:xfrm>
          </xdr:grpSpPr>
          <xdr:sp macro="" textlink="">
            <xdr:nvSpPr>
              <xdr:cNvPr id="224" name="object 80">
                <a:extLst>
                  <a:ext uri="{FF2B5EF4-FFF2-40B4-BE49-F238E27FC236}">
                    <a16:creationId xmlns:a16="http://schemas.microsoft.com/office/drawing/2014/main" id="{400BF069-03E9-A977-CF1D-971ECB49C63B}"/>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225" name="object 90">
                <a:extLst>
                  <a:ext uri="{FF2B5EF4-FFF2-40B4-BE49-F238E27FC236}">
                    <a16:creationId xmlns:a16="http://schemas.microsoft.com/office/drawing/2014/main" id="{1EE2310B-B3BF-0CE5-9BDF-E299ABD24861}"/>
                  </a:ext>
                </a:extLst>
              </xdr:cNvPr>
              <xdr:cNvSpPr txBox="1"/>
            </xdr:nvSpPr>
            <xdr:spPr>
              <a:xfrm>
                <a:off x="6473974" y="754502"/>
                <a:ext cx="566381"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Natural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22" name="object 109">
              <a:extLst>
                <a:ext uri="{FF2B5EF4-FFF2-40B4-BE49-F238E27FC236}">
                  <a16:creationId xmlns:a16="http://schemas.microsoft.com/office/drawing/2014/main" id="{3D106BED-DCC6-4009-ABBE-7C715210A680}"/>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23" name="object 54">
              <a:extLst>
                <a:ext uri="{FF2B5EF4-FFF2-40B4-BE49-F238E27FC236}">
                  <a16:creationId xmlns:a16="http://schemas.microsoft.com/office/drawing/2014/main" id="{1CC812D2-B503-3A3D-32F1-6A2A0DB21B36}"/>
                </a:ext>
              </a:extLst>
            </xdr:cNvPr>
            <xdr:cNvPicPr/>
          </xdr:nvPicPr>
          <xdr:blipFill>
            <a:blip xmlns:r="http://schemas.openxmlformats.org/officeDocument/2006/relationships" r:embed="rId24" cstate="print">
              <a:duotone>
                <a:prstClr val="black"/>
                <a:srgbClr val="695E4A">
                  <a:tint val="45000"/>
                  <a:satMod val="400000"/>
                </a:srgbClr>
              </a:duotone>
            </a:blip>
            <a:stretch>
              <a:fillRect/>
            </a:stretch>
          </xdr:blipFill>
          <xdr:spPr>
            <a:xfrm>
              <a:off x="6647979" y="574536"/>
              <a:ext cx="218370" cy="143598"/>
            </a:xfrm>
            <a:prstGeom prst="rect">
              <a:avLst/>
            </a:prstGeom>
          </xdr:spPr>
        </xdr:pic>
      </xdr:grpSp>
      <xdr:grpSp>
        <xdr:nvGrpSpPr>
          <xdr:cNvPr id="187" name="Agrupar 186">
            <a:hlinkClick xmlns:r="http://schemas.openxmlformats.org/officeDocument/2006/relationships" r:id="rId25"/>
            <a:extLst>
              <a:ext uri="{FF2B5EF4-FFF2-40B4-BE49-F238E27FC236}">
                <a16:creationId xmlns:a16="http://schemas.microsoft.com/office/drawing/2014/main" id="{2722AC27-6661-EE74-9D5A-C3C6B2706B11}"/>
              </a:ext>
            </a:extLst>
          </xdr:cNvPr>
          <xdr:cNvGrpSpPr/>
        </xdr:nvGrpSpPr>
        <xdr:grpSpPr>
          <a:xfrm>
            <a:off x="7248796" y="1984492"/>
            <a:ext cx="840992" cy="533863"/>
            <a:chOff x="7237257" y="506582"/>
            <a:chExt cx="834211" cy="534563"/>
          </a:xfrm>
        </xdr:grpSpPr>
        <xdr:grpSp>
          <xdr:nvGrpSpPr>
            <xdr:cNvPr id="216" name="Agrupar 215">
              <a:extLst>
                <a:ext uri="{FF2B5EF4-FFF2-40B4-BE49-F238E27FC236}">
                  <a16:creationId xmlns:a16="http://schemas.microsoft.com/office/drawing/2014/main" id="{706C15D8-EF71-3A24-1299-5DE9C821E62C}"/>
                </a:ext>
              </a:extLst>
            </xdr:cNvPr>
            <xdr:cNvGrpSpPr/>
          </xdr:nvGrpSpPr>
          <xdr:grpSpPr>
            <a:xfrm>
              <a:off x="7237257" y="748796"/>
              <a:ext cx="834211" cy="292349"/>
              <a:chOff x="7237260" y="750764"/>
              <a:chExt cx="834211" cy="292349"/>
            </a:xfrm>
          </xdr:grpSpPr>
          <xdr:sp macro="" textlink="">
            <xdr:nvSpPr>
              <xdr:cNvPr id="219" name="object 80">
                <a:extLst>
                  <a:ext uri="{FF2B5EF4-FFF2-40B4-BE49-F238E27FC236}">
                    <a16:creationId xmlns:a16="http://schemas.microsoft.com/office/drawing/2014/main" id="{F76CE517-5931-DDFB-22B8-68395ECBA239}"/>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220" name="object 90">
                <a:extLst>
                  <a:ext uri="{FF2B5EF4-FFF2-40B4-BE49-F238E27FC236}">
                    <a16:creationId xmlns:a16="http://schemas.microsoft.com/office/drawing/2014/main" id="{BFEDD4A0-A734-281D-066A-8C1609A95C63}"/>
                  </a:ext>
                </a:extLst>
              </xdr:cNvPr>
              <xdr:cNvSpPr txBox="1"/>
            </xdr:nvSpPr>
            <xdr:spPr>
              <a:xfrm>
                <a:off x="7370145" y="754502"/>
                <a:ext cx="568441"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Human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17" name="object 109">
              <a:extLst>
                <a:ext uri="{FF2B5EF4-FFF2-40B4-BE49-F238E27FC236}">
                  <a16:creationId xmlns:a16="http://schemas.microsoft.com/office/drawing/2014/main" id="{C46A898B-B14C-8424-ED30-91572EC1E037}"/>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18" name="object 64">
              <a:extLst>
                <a:ext uri="{FF2B5EF4-FFF2-40B4-BE49-F238E27FC236}">
                  <a16:creationId xmlns:a16="http://schemas.microsoft.com/office/drawing/2014/main" id="{84DC33E4-707B-76CD-91FF-90B5279505E1}"/>
                </a:ext>
              </a:extLst>
            </xdr:cNvPr>
            <xdr:cNvPicPr/>
          </xdr:nvPicPr>
          <xdr:blipFill>
            <a:blip xmlns:r="http://schemas.openxmlformats.org/officeDocument/2006/relationships" r:embed="rId26" cstate="print">
              <a:duotone>
                <a:prstClr val="black"/>
                <a:srgbClr val="695E4A">
                  <a:tint val="45000"/>
                  <a:satMod val="400000"/>
                </a:srgbClr>
              </a:duotone>
            </a:blip>
            <a:stretch>
              <a:fillRect/>
            </a:stretch>
          </xdr:blipFill>
          <xdr:spPr>
            <a:xfrm>
              <a:off x="7570700" y="569905"/>
              <a:ext cx="167329" cy="143539"/>
            </a:xfrm>
            <a:prstGeom prst="rect">
              <a:avLst/>
            </a:prstGeom>
          </xdr:spPr>
        </xdr:pic>
      </xdr:grpSp>
      <xdr:grpSp>
        <xdr:nvGrpSpPr>
          <xdr:cNvPr id="188" name="Agrupar 187">
            <a:hlinkClick xmlns:r="http://schemas.openxmlformats.org/officeDocument/2006/relationships" r:id="rId27"/>
            <a:extLst>
              <a:ext uri="{FF2B5EF4-FFF2-40B4-BE49-F238E27FC236}">
                <a16:creationId xmlns:a16="http://schemas.microsoft.com/office/drawing/2014/main" id="{4A9D75C0-5F52-B3EE-A896-20490F80C880}"/>
              </a:ext>
            </a:extLst>
          </xdr:cNvPr>
          <xdr:cNvGrpSpPr/>
        </xdr:nvGrpSpPr>
        <xdr:grpSpPr>
          <a:xfrm>
            <a:off x="8154096" y="1984492"/>
            <a:ext cx="833334" cy="533863"/>
            <a:chOff x="8135970" y="506582"/>
            <a:chExt cx="831188" cy="534563"/>
          </a:xfrm>
        </xdr:grpSpPr>
        <xdr:grpSp>
          <xdr:nvGrpSpPr>
            <xdr:cNvPr id="211" name="Agrupar 210">
              <a:extLst>
                <a:ext uri="{FF2B5EF4-FFF2-40B4-BE49-F238E27FC236}">
                  <a16:creationId xmlns:a16="http://schemas.microsoft.com/office/drawing/2014/main" id="{7E39AD1A-C500-4A5F-B21A-6A3EDEDAD133}"/>
                </a:ext>
              </a:extLst>
            </xdr:cNvPr>
            <xdr:cNvGrpSpPr/>
          </xdr:nvGrpSpPr>
          <xdr:grpSpPr>
            <a:xfrm>
              <a:off x="8135970" y="748796"/>
              <a:ext cx="831188" cy="292349"/>
              <a:chOff x="8135974" y="750764"/>
              <a:chExt cx="831188" cy="292349"/>
            </a:xfrm>
          </xdr:grpSpPr>
          <xdr:sp macro="" textlink="">
            <xdr:nvSpPr>
              <xdr:cNvPr id="214" name="object 80">
                <a:extLst>
                  <a:ext uri="{FF2B5EF4-FFF2-40B4-BE49-F238E27FC236}">
                    <a16:creationId xmlns:a16="http://schemas.microsoft.com/office/drawing/2014/main" id="{487D3119-4846-1C6F-E74B-E8ACC72B50A6}"/>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215" name="object 90">
                <a:extLst>
                  <a:ext uri="{FF2B5EF4-FFF2-40B4-BE49-F238E27FC236}">
                    <a16:creationId xmlns:a16="http://schemas.microsoft.com/office/drawing/2014/main" id="{2393E70F-67C4-A8C1-D7C8-5D712FD8DFE3}"/>
                  </a:ext>
                </a:extLst>
              </xdr:cNvPr>
              <xdr:cNvSpPr txBox="1"/>
            </xdr:nvSpPr>
            <xdr:spPr>
              <a:xfrm>
                <a:off x="8294123" y="754502"/>
                <a:ext cx="514891"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Social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12" name="object 109">
              <a:extLst>
                <a:ext uri="{FF2B5EF4-FFF2-40B4-BE49-F238E27FC236}">
                  <a16:creationId xmlns:a16="http://schemas.microsoft.com/office/drawing/2014/main" id="{760C83B0-515A-75A3-7486-8A3894559472}"/>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13" name="object 51">
              <a:extLst>
                <a:ext uri="{FF2B5EF4-FFF2-40B4-BE49-F238E27FC236}">
                  <a16:creationId xmlns:a16="http://schemas.microsoft.com/office/drawing/2014/main" id="{D035C6D4-37AF-E1C7-142A-0302368BAF8C}"/>
                </a:ext>
              </a:extLst>
            </xdr:cNvPr>
            <xdr:cNvPicPr/>
          </xdr:nvPicPr>
          <xdr:blipFill>
            <a:blip xmlns:r="http://schemas.openxmlformats.org/officeDocument/2006/relationships" r:embed="rId28"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grpSp>
        <xdr:nvGrpSpPr>
          <xdr:cNvPr id="189" name="Agrupar 188">
            <a:hlinkClick xmlns:r="http://schemas.openxmlformats.org/officeDocument/2006/relationships" r:id="rId29"/>
            <a:extLst>
              <a:ext uri="{FF2B5EF4-FFF2-40B4-BE49-F238E27FC236}">
                <a16:creationId xmlns:a16="http://schemas.microsoft.com/office/drawing/2014/main" id="{251E23F2-2100-D147-9535-0D63BF4461EC}"/>
              </a:ext>
            </a:extLst>
          </xdr:cNvPr>
          <xdr:cNvGrpSpPr/>
        </xdr:nvGrpSpPr>
        <xdr:grpSpPr>
          <a:xfrm>
            <a:off x="9051739" y="1984492"/>
            <a:ext cx="828102" cy="533863"/>
            <a:chOff x="9031660" y="506582"/>
            <a:chExt cx="829416" cy="534563"/>
          </a:xfrm>
        </xdr:grpSpPr>
        <xdr:grpSp>
          <xdr:nvGrpSpPr>
            <xdr:cNvPr id="206" name="Agrupar 205">
              <a:extLst>
                <a:ext uri="{FF2B5EF4-FFF2-40B4-BE49-F238E27FC236}">
                  <a16:creationId xmlns:a16="http://schemas.microsoft.com/office/drawing/2014/main" id="{B1D0CEF0-E21D-9031-283F-30E31E38E208}"/>
                </a:ext>
              </a:extLst>
            </xdr:cNvPr>
            <xdr:cNvGrpSpPr/>
          </xdr:nvGrpSpPr>
          <xdr:grpSpPr>
            <a:xfrm>
              <a:off x="9031660" y="748796"/>
              <a:ext cx="829416" cy="292349"/>
              <a:chOff x="9031664" y="750764"/>
              <a:chExt cx="829416" cy="292349"/>
            </a:xfrm>
          </xdr:grpSpPr>
          <xdr:sp macro="" textlink="">
            <xdr:nvSpPr>
              <xdr:cNvPr id="209" name="object 80">
                <a:extLst>
                  <a:ext uri="{FF2B5EF4-FFF2-40B4-BE49-F238E27FC236}">
                    <a16:creationId xmlns:a16="http://schemas.microsoft.com/office/drawing/2014/main" id="{754CBD1E-153E-11E3-DF1A-2836832433F9}"/>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210" name="object 90">
                <a:extLst>
                  <a:ext uri="{FF2B5EF4-FFF2-40B4-BE49-F238E27FC236}">
                    <a16:creationId xmlns:a16="http://schemas.microsoft.com/office/drawing/2014/main" id="{ABF4C659-D381-A1C8-945C-65F789246B85}"/>
                  </a:ext>
                </a:extLst>
              </xdr:cNvPr>
              <xdr:cNvSpPr txBox="1"/>
            </xdr:nvSpPr>
            <xdr:spPr>
              <a:xfrm>
                <a:off x="9163786" y="754502"/>
                <a:ext cx="565174" cy="288611"/>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Intellectual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07" name="object 109">
              <a:extLst>
                <a:ext uri="{FF2B5EF4-FFF2-40B4-BE49-F238E27FC236}">
                  <a16:creationId xmlns:a16="http://schemas.microsoft.com/office/drawing/2014/main" id="{A31BAE0D-7FA3-FFBF-C905-93CFB307FE96}"/>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08" name="object 70">
              <a:extLst>
                <a:ext uri="{FF2B5EF4-FFF2-40B4-BE49-F238E27FC236}">
                  <a16:creationId xmlns:a16="http://schemas.microsoft.com/office/drawing/2014/main" id="{07C79EDD-7D86-0AB5-1D68-6C6D8A22940B}"/>
                </a:ext>
              </a:extLst>
            </xdr:cNvPr>
            <xdr:cNvPicPr/>
          </xdr:nvPicPr>
          <xdr:blipFill>
            <a:blip xmlns:r="http://schemas.openxmlformats.org/officeDocument/2006/relationships" r:embed="rId30"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190" name="Agrupar 189">
            <a:hlinkClick xmlns:r="http://schemas.openxmlformats.org/officeDocument/2006/relationships" r:id="rId31"/>
            <a:extLst>
              <a:ext uri="{FF2B5EF4-FFF2-40B4-BE49-F238E27FC236}">
                <a16:creationId xmlns:a16="http://schemas.microsoft.com/office/drawing/2014/main" id="{397218F2-C66D-20A2-5D7A-4FC5282AE4A0}"/>
              </a:ext>
            </a:extLst>
          </xdr:cNvPr>
          <xdr:cNvGrpSpPr/>
        </xdr:nvGrpSpPr>
        <xdr:grpSpPr>
          <a:xfrm>
            <a:off x="9944149" y="1984492"/>
            <a:ext cx="828105" cy="533863"/>
            <a:chOff x="9925578" y="506582"/>
            <a:chExt cx="829416" cy="534563"/>
          </a:xfrm>
        </xdr:grpSpPr>
        <xdr:grpSp>
          <xdr:nvGrpSpPr>
            <xdr:cNvPr id="201" name="Agrupar 200">
              <a:extLst>
                <a:ext uri="{FF2B5EF4-FFF2-40B4-BE49-F238E27FC236}">
                  <a16:creationId xmlns:a16="http://schemas.microsoft.com/office/drawing/2014/main" id="{3FCF7939-7F44-2232-5ED5-35CB079F7D36}"/>
                </a:ext>
              </a:extLst>
            </xdr:cNvPr>
            <xdr:cNvGrpSpPr/>
          </xdr:nvGrpSpPr>
          <xdr:grpSpPr>
            <a:xfrm>
              <a:off x="9925578" y="748796"/>
              <a:ext cx="829416" cy="292349"/>
              <a:chOff x="9925583" y="750764"/>
              <a:chExt cx="829416" cy="292349"/>
            </a:xfrm>
          </xdr:grpSpPr>
          <xdr:sp macro="" textlink="">
            <xdr:nvSpPr>
              <xdr:cNvPr id="204" name="object 80">
                <a:extLst>
                  <a:ext uri="{FF2B5EF4-FFF2-40B4-BE49-F238E27FC236}">
                    <a16:creationId xmlns:a16="http://schemas.microsoft.com/office/drawing/2014/main" id="{0C8EFE57-1265-2495-1FCC-69453BFC8932}"/>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205" name="object 90">
                <a:extLst>
                  <a:ext uri="{FF2B5EF4-FFF2-40B4-BE49-F238E27FC236}">
                    <a16:creationId xmlns:a16="http://schemas.microsoft.com/office/drawing/2014/main" id="{640F931D-73ED-24E4-7D58-6C59242B8E91}"/>
                  </a:ext>
                </a:extLst>
              </xdr:cNvPr>
              <xdr:cNvSpPr txBox="1"/>
            </xdr:nvSpPr>
            <xdr:spPr>
              <a:xfrm>
                <a:off x="9965865" y="754502"/>
                <a:ext cx="748854"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Manufactured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02" name="object 109">
              <a:extLst>
                <a:ext uri="{FF2B5EF4-FFF2-40B4-BE49-F238E27FC236}">
                  <a16:creationId xmlns:a16="http://schemas.microsoft.com/office/drawing/2014/main" id="{BBE2F7FA-ED44-F89A-F45E-A0F835C7B673}"/>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03" name="object 67">
              <a:extLst>
                <a:ext uri="{FF2B5EF4-FFF2-40B4-BE49-F238E27FC236}">
                  <a16:creationId xmlns:a16="http://schemas.microsoft.com/office/drawing/2014/main" id="{48DBEAFF-5A4F-422D-FA47-39F786C5BD1B}"/>
                </a:ext>
              </a:extLst>
            </xdr:cNvPr>
            <xdr:cNvPicPr/>
          </xdr:nvPicPr>
          <xdr:blipFill>
            <a:blip xmlns:r="http://schemas.openxmlformats.org/officeDocument/2006/relationships" r:embed="rId32"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191" name="Agrupar 190">
            <a:hlinkClick xmlns:r="http://schemas.openxmlformats.org/officeDocument/2006/relationships" r:id="rId33"/>
            <a:extLst>
              <a:ext uri="{FF2B5EF4-FFF2-40B4-BE49-F238E27FC236}">
                <a16:creationId xmlns:a16="http://schemas.microsoft.com/office/drawing/2014/main" id="{4DE5888A-1B54-36CD-A8DD-9B0B902BCE71}"/>
              </a:ext>
            </a:extLst>
          </xdr:cNvPr>
          <xdr:cNvGrpSpPr/>
        </xdr:nvGrpSpPr>
        <xdr:grpSpPr>
          <a:xfrm>
            <a:off x="10836566" y="1984492"/>
            <a:ext cx="820920" cy="533863"/>
            <a:chOff x="10819501" y="506582"/>
            <a:chExt cx="826871" cy="534563"/>
          </a:xfrm>
        </xdr:grpSpPr>
        <xdr:grpSp>
          <xdr:nvGrpSpPr>
            <xdr:cNvPr id="196" name="Agrupar 195">
              <a:extLst>
                <a:ext uri="{FF2B5EF4-FFF2-40B4-BE49-F238E27FC236}">
                  <a16:creationId xmlns:a16="http://schemas.microsoft.com/office/drawing/2014/main" id="{6E3589B4-0DD2-FF03-16F4-6BF834BF1E0D}"/>
                </a:ext>
              </a:extLst>
            </xdr:cNvPr>
            <xdr:cNvGrpSpPr/>
          </xdr:nvGrpSpPr>
          <xdr:grpSpPr>
            <a:xfrm>
              <a:off x="10819501" y="748796"/>
              <a:ext cx="826871" cy="292349"/>
              <a:chOff x="10819501" y="750764"/>
              <a:chExt cx="826871" cy="292349"/>
            </a:xfrm>
          </xdr:grpSpPr>
          <xdr:sp macro="" textlink="">
            <xdr:nvSpPr>
              <xdr:cNvPr id="199" name="object 80">
                <a:extLst>
                  <a:ext uri="{FF2B5EF4-FFF2-40B4-BE49-F238E27FC236}">
                    <a16:creationId xmlns:a16="http://schemas.microsoft.com/office/drawing/2014/main" id="{68FA42A3-28C5-E67B-580F-83525854BF98}"/>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200" name="object 90">
                <a:extLst>
                  <a:ext uri="{FF2B5EF4-FFF2-40B4-BE49-F238E27FC236}">
                    <a16:creationId xmlns:a16="http://schemas.microsoft.com/office/drawing/2014/main" id="{2E70534C-083D-3D48-183F-2936F53EBA53}"/>
                  </a:ext>
                </a:extLst>
              </xdr:cNvPr>
              <xdr:cNvSpPr txBox="1"/>
            </xdr:nvSpPr>
            <xdr:spPr>
              <a:xfrm>
                <a:off x="10858730" y="754502"/>
                <a:ext cx="748412" cy="28861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Eneva-specific Indicators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97" name="object 109">
              <a:extLst>
                <a:ext uri="{FF2B5EF4-FFF2-40B4-BE49-F238E27FC236}">
                  <a16:creationId xmlns:a16="http://schemas.microsoft.com/office/drawing/2014/main" id="{0C3C20CC-CD10-6027-5FEC-6C42D3151C42}"/>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98" name="Imagem 197">
              <a:extLst>
                <a:ext uri="{FF2B5EF4-FFF2-40B4-BE49-F238E27FC236}">
                  <a16:creationId xmlns:a16="http://schemas.microsoft.com/office/drawing/2014/main" id="{E2830546-040F-819B-90B1-71066E369EC5}"/>
                </a:ext>
              </a:extLst>
            </xdr:cNvPr>
            <xdr:cNvPicPr>
              <a:picLocks noChangeAspect="1"/>
            </xdr:cNvPicPr>
          </xdr:nvPicPr>
          <xdr:blipFill>
            <a:blip xmlns:r="http://schemas.openxmlformats.org/officeDocument/2006/relationships" r:embed="rId34">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grpSp>
        <xdr:nvGrpSpPr>
          <xdr:cNvPr id="192" name="Agrupar 191">
            <a:extLst>
              <a:ext uri="{FF2B5EF4-FFF2-40B4-BE49-F238E27FC236}">
                <a16:creationId xmlns:a16="http://schemas.microsoft.com/office/drawing/2014/main" id="{F229DCF7-1FA8-0312-A6B3-B9B01C207BC3}"/>
              </a:ext>
            </a:extLst>
          </xdr:cNvPr>
          <xdr:cNvGrpSpPr/>
        </xdr:nvGrpSpPr>
        <xdr:grpSpPr>
          <a:xfrm>
            <a:off x="10064474" y="1640038"/>
            <a:ext cx="1315654" cy="179263"/>
            <a:chOff x="10031056" y="1635749"/>
            <a:chExt cx="1313331" cy="179263"/>
          </a:xfrm>
        </xdr:grpSpPr>
        <xdr:sp macro="" textlink="">
          <xdr:nvSpPr>
            <xdr:cNvPr id="193" name="object 2">
              <a:extLst>
                <a:ext uri="{FF2B5EF4-FFF2-40B4-BE49-F238E27FC236}">
                  <a16:creationId xmlns:a16="http://schemas.microsoft.com/office/drawing/2014/main" id="{E31A593D-305B-24DC-6FCF-5144ACE4E97F}"/>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sz="1000" b="1" spc="-20">
                  <a:solidFill>
                    <a:srgbClr val="0396A9"/>
                  </a:solidFill>
                  <a:latin typeface="Roboto"/>
                  <a:cs typeface="Roboto"/>
                </a:rPr>
                <a:t>2025</a:t>
              </a:r>
              <a:r>
                <a:rPr lang="pt-BR" sz="1000" b="1" spc="-20">
                  <a:solidFill>
                    <a:srgbClr val="0396A9"/>
                  </a:solidFill>
                  <a:latin typeface="Roboto"/>
                  <a:cs typeface="Roboto"/>
                </a:rPr>
                <a:t> </a:t>
              </a:r>
              <a:r>
                <a:rPr kumimoji="0" lang="pt-BR" sz="1000" b="1" i="0" u="none" strike="noStrike" kern="0" cap="none" spc="0" normalizeH="0" baseline="0" noProof="0">
                  <a:ln>
                    <a:noFill/>
                  </a:ln>
                  <a:solidFill>
                    <a:srgbClr val="695E4A"/>
                  </a:solidFill>
                  <a:effectLst/>
                  <a:uLnTx/>
                  <a:uFillTx/>
                  <a:latin typeface="Roboto"/>
                  <a:ea typeface="+mn-ea"/>
                  <a:cs typeface="Roboto"/>
                </a:rPr>
                <a:t>Databook</a:t>
              </a:r>
              <a:endParaRPr sz="1000">
                <a:latin typeface="Roboto"/>
                <a:cs typeface="Roboto"/>
              </a:endParaRPr>
            </a:p>
          </xdr:txBody>
        </xdr:sp>
        <xdr:pic>
          <xdr:nvPicPr>
            <xdr:cNvPr id="194" name="Gráfico 193" descr="Círculo com seta para a esquerda estrutura de tópicos">
              <a:hlinkClick xmlns:r="http://schemas.openxmlformats.org/officeDocument/2006/relationships" r:id="rId2"/>
              <a:extLst>
                <a:ext uri="{FF2B5EF4-FFF2-40B4-BE49-F238E27FC236}">
                  <a16:creationId xmlns:a16="http://schemas.microsoft.com/office/drawing/2014/main" id="{8B3352CD-3BB9-70C1-840E-D63F4296B6A8}"/>
                </a:ext>
              </a:extLst>
            </xdr:cNvPr>
            <xdr:cNvPicPr>
              <a:picLocks noChangeAspect="1"/>
            </xdr:cNvPicPr>
          </xdr:nvPicPr>
          <xdr:blipFill>
            <a:blip xmlns:r="http://schemas.openxmlformats.org/officeDocument/2006/relationships" r:embed="rId35">
              <a:extLst>
                <a:ext uri="{96DAC541-7B7A-43D3-8B79-37D633B846F1}">
                  <asvg:svgBlip xmlns:asvg="http://schemas.microsoft.com/office/drawing/2016/SVG/main" r:embed="rId36"/>
                </a:ext>
              </a:extLst>
            </a:blip>
            <a:stretch>
              <a:fillRect/>
            </a:stretch>
          </xdr:blipFill>
          <xdr:spPr>
            <a:xfrm rot="10800000">
              <a:off x="10031056" y="1635750"/>
              <a:ext cx="179193" cy="179262"/>
            </a:xfrm>
            <a:prstGeom prst="rect">
              <a:avLst/>
            </a:prstGeom>
          </xdr:spPr>
        </xdr:pic>
        <xdr:pic>
          <xdr:nvPicPr>
            <xdr:cNvPr id="195" name="Gráfico 194" descr="Círculo com seta para a esquerda estrutura de tópicos">
              <a:hlinkClick xmlns:r="http://schemas.openxmlformats.org/officeDocument/2006/relationships" r:id="rId4"/>
              <a:extLst>
                <a:ext uri="{FF2B5EF4-FFF2-40B4-BE49-F238E27FC236}">
                  <a16:creationId xmlns:a16="http://schemas.microsoft.com/office/drawing/2014/main" id="{FA634E7A-F246-DEB1-06E9-B1660D86EDCE}"/>
                </a:ext>
              </a:extLst>
            </xdr:cNvPr>
            <xdr:cNvPicPr>
              <a:picLocks noChangeAspect="1"/>
            </xdr:cNvPicPr>
          </xdr:nvPicPr>
          <xdr:blipFill>
            <a:blip xmlns:r="http://schemas.openxmlformats.org/officeDocument/2006/relationships" r:embed="rId35">
              <a:extLst>
                <a:ext uri="{96DAC541-7B7A-43D3-8B79-37D633B846F1}">
                  <asvg:svgBlip xmlns:asvg="http://schemas.microsoft.com/office/drawing/2016/SVG/main" r:embed="rId36"/>
                </a:ext>
              </a:extLst>
            </a:blip>
            <a:stretch>
              <a:fillRect/>
            </a:stretch>
          </xdr:blipFill>
          <xdr:spPr>
            <a:xfrm>
              <a:off x="11169427" y="1635749"/>
              <a:ext cx="174960" cy="179262"/>
            </a:xfrm>
            <a:prstGeom prst="rect">
              <a:avLst/>
            </a:prstGeom>
          </xdr:spPr>
        </xdr:pic>
      </xdr:grpSp>
    </xdr:grpSp>
    <xdr:clientData/>
  </xdr:twoCellAnchor>
</xdr:wsDr>
</file>

<file path=xl/drawings/drawing6.xml><?xml version="1.0" encoding="utf-8"?>
<xdr:wsDr xmlns:xdr="http://schemas.openxmlformats.org/drawingml/2006/spreadsheetDrawing" xmlns:a="http://schemas.openxmlformats.org/drawingml/2006/main">
  <xdr:twoCellAnchor>
    <xdr:from>
      <xdr:col>19</xdr:col>
      <xdr:colOff>558810</xdr:colOff>
      <xdr:row>2</xdr:row>
      <xdr:rowOff>270938</xdr:rowOff>
    </xdr:from>
    <xdr:to>
      <xdr:col>21</xdr:col>
      <xdr:colOff>237211</xdr:colOff>
      <xdr:row>2</xdr:row>
      <xdr:rowOff>522938</xdr:rowOff>
    </xdr:to>
    <xdr:grpSp>
      <xdr:nvGrpSpPr>
        <xdr:cNvPr id="11" name="Agrupar 1">
          <a:extLst>
            <a:ext uri="{FF2B5EF4-FFF2-40B4-BE49-F238E27FC236}">
              <a16:creationId xmlns:a16="http://schemas.microsoft.com/office/drawing/2014/main" id="{D0A65DCF-7F80-44AA-8303-984235D746BF}"/>
            </a:ext>
          </a:extLst>
        </xdr:cNvPr>
        <xdr:cNvGrpSpPr/>
      </xdr:nvGrpSpPr>
      <xdr:grpSpPr>
        <a:xfrm>
          <a:off x="11217285" y="651938"/>
          <a:ext cx="840451" cy="252000"/>
          <a:chOff x="12008769" y="654841"/>
          <a:chExt cx="861208" cy="252000"/>
        </a:xfrm>
      </xdr:grpSpPr>
      <xdr:sp macro="" textlink="">
        <xdr:nvSpPr>
          <xdr:cNvPr id="12" name="object 80">
            <a:hlinkClick xmlns:r="http://schemas.openxmlformats.org/officeDocument/2006/relationships" r:id="rId1"/>
            <a:extLst>
              <a:ext uri="{FF2B5EF4-FFF2-40B4-BE49-F238E27FC236}">
                <a16:creationId xmlns:a16="http://schemas.microsoft.com/office/drawing/2014/main" id="{46AD0400-D3D5-3C51-4B72-A60C025BEB9A}"/>
              </a:ext>
            </a:extLst>
          </xdr:cNvPr>
          <xdr:cNvSpPr/>
        </xdr:nvSpPr>
        <xdr:spPr>
          <a:xfrm>
            <a:off x="12008769" y="654841"/>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sp macro="" textlink="">
        <xdr:nvSpPr>
          <xdr:cNvPr id="13" name="object 90">
            <a:hlinkClick xmlns:r="http://schemas.openxmlformats.org/officeDocument/2006/relationships" r:id="rId1"/>
            <a:extLst>
              <a:ext uri="{FF2B5EF4-FFF2-40B4-BE49-F238E27FC236}">
                <a16:creationId xmlns:a16="http://schemas.microsoft.com/office/drawing/2014/main" id="{B3D2CE62-78D5-43ED-83D5-5AF52A83E6E9}"/>
              </a:ext>
            </a:extLst>
          </xdr:cNvPr>
          <xdr:cNvSpPr txBox="1"/>
        </xdr:nvSpPr>
        <xdr:spPr>
          <a:xfrm>
            <a:off x="12129773" y="654841"/>
            <a:ext cx="619200" cy="2520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Detailed Criteria</a:t>
            </a:r>
          </a:p>
        </xdr:txBody>
      </xdr:sp>
    </xdr:grpSp>
    <xdr:clientData/>
  </xdr:twoCellAnchor>
  <xdr:twoCellAnchor>
    <xdr:from>
      <xdr:col>0</xdr:col>
      <xdr:colOff>104775</xdr:colOff>
      <xdr:row>4</xdr:row>
      <xdr:rowOff>0</xdr:rowOff>
    </xdr:from>
    <xdr:to>
      <xdr:col>20</xdr:col>
      <xdr:colOff>200025</xdr:colOff>
      <xdr:row>41</xdr:row>
      <xdr:rowOff>105833</xdr:rowOff>
    </xdr:to>
    <xdr:grpSp>
      <xdr:nvGrpSpPr>
        <xdr:cNvPr id="134" name="Agrupar 133">
          <a:extLst>
            <a:ext uri="{FF2B5EF4-FFF2-40B4-BE49-F238E27FC236}">
              <a16:creationId xmlns:a16="http://schemas.microsoft.com/office/drawing/2014/main" id="{5538F64F-E726-4FDF-A2E3-BF5FB5E94540}"/>
            </a:ext>
          </a:extLst>
        </xdr:cNvPr>
        <xdr:cNvGrpSpPr/>
      </xdr:nvGrpSpPr>
      <xdr:grpSpPr>
        <a:xfrm>
          <a:off x="104775" y="1228725"/>
          <a:ext cx="11334750" cy="7363883"/>
          <a:chOff x="38100" y="1228725"/>
          <a:chExt cx="11515725" cy="7657695"/>
        </a:xfrm>
      </xdr:grpSpPr>
      <xdr:sp macro="" textlink="">
        <xdr:nvSpPr>
          <xdr:cNvPr id="135" name="Retângulo: Cantos Arredondados 134">
            <a:extLst>
              <a:ext uri="{FF2B5EF4-FFF2-40B4-BE49-F238E27FC236}">
                <a16:creationId xmlns:a16="http://schemas.microsoft.com/office/drawing/2014/main" id="{B18E85D9-09B5-3E69-247C-F078DB0939D5}"/>
              </a:ext>
            </a:extLst>
          </xdr:cNvPr>
          <xdr:cNvSpPr/>
        </xdr:nvSpPr>
        <xdr:spPr>
          <a:xfrm>
            <a:off x="38100" y="1419226"/>
            <a:ext cx="11515725" cy="7467194"/>
          </a:xfrm>
          <a:prstGeom prst="roundRect">
            <a:avLst>
              <a:gd name="adj" fmla="val 1918"/>
            </a:avLst>
          </a:prstGeom>
          <a:no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grpSp>
        <xdr:nvGrpSpPr>
          <xdr:cNvPr id="136" name="Agrupar 135">
            <a:extLst>
              <a:ext uri="{FF2B5EF4-FFF2-40B4-BE49-F238E27FC236}">
                <a16:creationId xmlns:a16="http://schemas.microsoft.com/office/drawing/2014/main" id="{BCA09D6C-A697-C441-3D08-EDCF3A69E860}"/>
              </a:ext>
            </a:extLst>
          </xdr:cNvPr>
          <xdr:cNvGrpSpPr/>
        </xdr:nvGrpSpPr>
        <xdr:grpSpPr>
          <a:xfrm>
            <a:off x="200024" y="1228725"/>
            <a:ext cx="4909032" cy="463938"/>
            <a:chOff x="94395" y="1260389"/>
            <a:chExt cx="4909032" cy="533077"/>
          </a:xfrm>
        </xdr:grpSpPr>
        <xdr:sp macro="" textlink="">
          <xdr:nvSpPr>
            <xdr:cNvPr id="137" name="Retângulo: Cantos Diagonais Arredondados 136">
              <a:hlinkClick xmlns:r="http://schemas.openxmlformats.org/officeDocument/2006/relationships" r:id="rId2"/>
              <a:extLst>
                <a:ext uri="{FF2B5EF4-FFF2-40B4-BE49-F238E27FC236}">
                  <a16:creationId xmlns:a16="http://schemas.microsoft.com/office/drawing/2014/main" id="{D1212DCB-1CFB-C737-E3AD-176F6C65D784}"/>
                </a:ext>
              </a:extLst>
            </xdr:cNvPr>
            <xdr:cNvSpPr/>
          </xdr:nvSpPr>
          <xdr:spPr>
            <a:xfrm>
              <a:off x="94395" y="1260389"/>
              <a:ext cx="1577664" cy="533075"/>
            </a:xfrm>
            <a:prstGeom prst="round2DiagRect">
              <a:avLst>
                <a:gd name="adj1" fmla="val 27881"/>
                <a:gd name="adj2" fmla="val 5623"/>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lang="pt-BR" sz="1000" b="0" u="none">
                  <a:solidFill>
                    <a:srgbClr val="00A0A8"/>
                  </a:solidFill>
                  <a:latin typeface="Calibri" panose="020F0502020204030204" pitchFamily="34" charset="0"/>
                  <a:ea typeface="Calibri" panose="020F0502020204030204" pitchFamily="34" charset="0"/>
                  <a:cs typeface="Calibri" panose="020F0502020204030204" pitchFamily="34" charset="0"/>
                </a:rPr>
                <a:t>Profile</a:t>
              </a:r>
            </a:p>
          </xdr:txBody>
        </xdr:sp>
        <xdr:sp macro="" textlink="">
          <xdr:nvSpPr>
            <xdr:cNvPr id="138" name="Retângulo: Cantos Diagonais Arredondados 137">
              <a:hlinkClick xmlns:r="http://schemas.openxmlformats.org/officeDocument/2006/relationships" r:id="rId3"/>
              <a:extLst>
                <a:ext uri="{FF2B5EF4-FFF2-40B4-BE49-F238E27FC236}">
                  <a16:creationId xmlns:a16="http://schemas.microsoft.com/office/drawing/2014/main" id="{50DFAE99-9AF6-69D0-05E7-3606B48820B6}"/>
                </a:ext>
              </a:extLst>
            </xdr:cNvPr>
            <xdr:cNvSpPr/>
          </xdr:nvSpPr>
          <xdr:spPr>
            <a:xfrm>
              <a:off x="1758293" y="1260390"/>
              <a:ext cx="1577664" cy="533076"/>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00A0A8"/>
                  </a:solidFill>
                  <a:latin typeface="Calibri" panose="020F0502020204030204" pitchFamily="34" charset="0"/>
                  <a:ea typeface="Calibri" panose="020F0502020204030204" pitchFamily="34" charset="0"/>
                  <a:cs typeface="Calibri" panose="020F0502020204030204" pitchFamily="34" charset="0"/>
                </a:rPr>
                <a:t>Strategic Planning</a:t>
              </a:r>
            </a:p>
          </xdr:txBody>
        </xdr:sp>
        <xdr:sp macro="" textlink="">
          <xdr:nvSpPr>
            <xdr:cNvPr id="139" name="Retângulo: Cantos Diagonais Arredondados 138">
              <a:hlinkClick xmlns:r="http://schemas.openxmlformats.org/officeDocument/2006/relationships" r:id="rId4"/>
              <a:extLst>
                <a:ext uri="{FF2B5EF4-FFF2-40B4-BE49-F238E27FC236}">
                  <a16:creationId xmlns:a16="http://schemas.microsoft.com/office/drawing/2014/main" id="{9801A492-BFFD-DCD0-35BA-1A6B1A152DEB}"/>
                </a:ext>
              </a:extLst>
            </xdr:cNvPr>
            <xdr:cNvSpPr>
              <a:spLocks/>
            </xdr:cNvSpPr>
          </xdr:nvSpPr>
          <xdr:spPr>
            <a:xfrm>
              <a:off x="3425763" y="1260390"/>
              <a:ext cx="1577664" cy="533076"/>
            </a:xfrm>
            <a:prstGeom prst="round2DiagRect">
              <a:avLst>
                <a:gd name="adj1" fmla="val 27881"/>
                <a:gd name="adj2" fmla="val 2844"/>
              </a:avLst>
            </a:prstGeom>
            <a:solidFill>
              <a:srgbClr val="00A0A8"/>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algn="ctr"/>
              <a:r>
                <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rPr>
                <a:t>Government relations and advocacy</a:t>
              </a:r>
            </a:p>
          </xdr:txBody>
        </xdr:sp>
      </xdr:grpSp>
    </xdr:grpSp>
    <xdr:clientData/>
  </xdr:twoCellAnchor>
  <xdr:twoCellAnchor editAs="absolute">
    <xdr:from>
      <xdr:col>0</xdr:col>
      <xdr:colOff>0</xdr:colOff>
      <xdr:row>0</xdr:row>
      <xdr:rowOff>0</xdr:rowOff>
    </xdr:from>
    <xdr:to>
      <xdr:col>19</xdr:col>
      <xdr:colOff>490257</xdr:colOff>
      <xdr:row>2</xdr:row>
      <xdr:rowOff>543973</xdr:rowOff>
    </xdr:to>
    <xdr:grpSp>
      <xdr:nvGrpSpPr>
        <xdr:cNvPr id="1087" name="Agrupar 1">
          <a:extLst>
            <a:ext uri="{FF2B5EF4-FFF2-40B4-BE49-F238E27FC236}">
              <a16:creationId xmlns:a16="http://schemas.microsoft.com/office/drawing/2014/main" id="{38F825E0-D833-48EA-AE80-83CB90CB1589}"/>
            </a:ext>
          </a:extLst>
        </xdr:cNvPr>
        <xdr:cNvGrpSpPr/>
      </xdr:nvGrpSpPr>
      <xdr:grpSpPr>
        <a:xfrm>
          <a:off x="0" y="0"/>
          <a:ext cx="11148732" cy="924973"/>
          <a:chOff x="0" y="1478573"/>
          <a:chExt cx="11657486" cy="1042488"/>
        </a:xfrm>
      </xdr:grpSpPr>
      <xdr:pic>
        <xdr:nvPicPr>
          <xdr:cNvPr id="1088" name="Imagem 3">
            <a:hlinkClick xmlns:r="http://schemas.openxmlformats.org/officeDocument/2006/relationships" r:id="rId5"/>
            <a:extLst>
              <a:ext uri="{FF2B5EF4-FFF2-40B4-BE49-F238E27FC236}">
                <a16:creationId xmlns:a16="http://schemas.microsoft.com/office/drawing/2014/main" id="{C907B285-3C30-8253-4835-16CFFF7F3299}"/>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10576" b="7840"/>
          <a:stretch>
            <a:fillRect/>
          </a:stretch>
        </xdr:blipFill>
        <xdr:spPr>
          <a:xfrm>
            <a:off x="0" y="1478573"/>
            <a:ext cx="1445305" cy="512244"/>
          </a:xfrm>
          <a:prstGeom prst="rect">
            <a:avLst/>
          </a:prstGeom>
        </xdr:spPr>
      </xdr:pic>
      <xdr:grpSp>
        <xdr:nvGrpSpPr>
          <xdr:cNvPr id="1089" name="Agrupar 4">
            <a:hlinkClick xmlns:r="http://schemas.openxmlformats.org/officeDocument/2006/relationships" r:id="rId7"/>
            <a:extLst>
              <a:ext uri="{FF2B5EF4-FFF2-40B4-BE49-F238E27FC236}">
                <a16:creationId xmlns:a16="http://schemas.microsoft.com/office/drawing/2014/main" id="{2EF6B5CE-9CB7-BDAF-C2AC-8033DF8FE132}"/>
              </a:ext>
            </a:extLst>
          </xdr:cNvPr>
          <xdr:cNvGrpSpPr/>
        </xdr:nvGrpSpPr>
        <xdr:grpSpPr>
          <a:xfrm>
            <a:off x="81251" y="1985607"/>
            <a:ext cx="832806" cy="506309"/>
            <a:chOff x="81496" y="507699"/>
            <a:chExt cx="831691" cy="506973"/>
          </a:xfrm>
        </xdr:grpSpPr>
        <xdr:sp macro="" textlink="">
          <xdr:nvSpPr>
            <xdr:cNvPr id="1090" name="object 76">
              <a:extLst>
                <a:ext uri="{FF2B5EF4-FFF2-40B4-BE49-F238E27FC236}">
                  <a16:creationId xmlns:a16="http://schemas.microsoft.com/office/drawing/2014/main" id="{A54AE8DB-5F00-B393-3388-7FD4CF0E38E8}"/>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1091" name="object 77">
              <a:extLst>
                <a:ext uri="{FF2B5EF4-FFF2-40B4-BE49-F238E27FC236}">
                  <a16:creationId xmlns:a16="http://schemas.microsoft.com/office/drawing/2014/main" id="{805D04FE-3A0A-B039-055F-0237C2C90D79}"/>
                </a:ext>
              </a:extLst>
            </xdr:cNvPr>
            <xdr:cNvPicPr/>
          </xdr:nvPicPr>
          <xdr:blipFill>
            <a:blip xmlns:r="http://schemas.openxmlformats.org/officeDocument/2006/relationships" r:embed="rId8" cstate="print">
              <a:duotone>
                <a:prstClr val="black"/>
                <a:srgbClr val="695E4A">
                  <a:tint val="45000"/>
                  <a:satMod val="400000"/>
                </a:srgbClr>
              </a:duotone>
              <a:extLst>
                <a:ext uri="{BEBA8EAE-BF5A-486C-A8C5-ECC9F3942E4B}">
                  <a14:imgProps xmlns:a14="http://schemas.microsoft.com/office/drawing/2010/main">
                    <a14:imgLayer r:embed="rId9">
                      <a14:imgEffect>
                        <a14:saturation sat="0"/>
                      </a14:imgEffect>
                    </a14:imgLayer>
                  </a14:imgProps>
                </a:ext>
              </a:extLst>
            </a:blip>
            <a:stretch>
              <a:fillRect/>
            </a:stretch>
          </xdr:blipFill>
          <xdr:spPr>
            <a:xfrm>
              <a:off x="423763" y="561872"/>
              <a:ext cx="151229" cy="138638"/>
            </a:xfrm>
            <a:prstGeom prst="rect">
              <a:avLst/>
            </a:prstGeom>
          </xdr:spPr>
        </xdr:pic>
        <xdr:grpSp>
          <xdr:nvGrpSpPr>
            <xdr:cNvPr id="1092" name="Agrupar 172">
              <a:extLst>
                <a:ext uri="{FF2B5EF4-FFF2-40B4-BE49-F238E27FC236}">
                  <a16:creationId xmlns:a16="http://schemas.microsoft.com/office/drawing/2014/main" id="{3D438544-1509-736B-3D92-DBD76BEF9BF7}"/>
                </a:ext>
              </a:extLst>
            </xdr:cNvPr>
            <xdr:cNvGrpSpPr/>
          </xdr:nvGrpSpPr>
          <xdr:grpSpPr>
            <a:xfrm>
              <a:off x="81496" y="748716"/>
              <a:ext cx="831691" cy="265956"/>
              <a:chOff x="81496" y="747958"/>
              <a:chExt cx="832004" cy="265956"/>
            </a:xfrm>
          </xdr:grpSpPr>
          <xdr:sp macro="" textlink="">
            <xdr:nvSpPr>
              <xdr:cNvPr id="1093" name="object 78">
                <a:extLst>
                  <a:ext uri="{FF2B5EF4-FFF2-40B4-BE49-F238E27FC236}">
                    <a16:creationId xmlns:a16="http://schemas.microsoft.com/office/drawing/2014/main" id="{2D5E5EB5-A3C4-C718-1AA8-53FC404BB9BD}"/>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094" name="object 89">
                <a:extLst>
                  <a:ext uri="{FF2B5EF4-FFF2-40B4-BE49-F238E27FC236}">
                    <a16:creationId xmlns:a16="http://schemas.microsoft.com/office/drawing/2014/main" id="{8CF60D84-6C2C-7785-6028-03C058DE3F9B}"/>
                  </a:ext>
                </a:extLst>
              </xdr:cNvPr>
              <xdr:cNvSpPr txBox="1"/>
            </xdr:nvSpPr>
            <xdr:spPr>
              <a:xfrm>
                <a:off x="238616" y="813158"/>
                <a:ext cx="517763" cy="15287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Home</a:t>
                </a:r>
              </a:p>
            </xdr:txBody>
          </xdr:sp>
        </xdr:grpSp>
      </xdr:grpSp>
      <xdr:grpSp>
        <xdr:nvGrpSpPr>
          <xdr:cNvPr id="1095" name="Agrupar 5">
            <a:hlinkClick xmlns:r="http://schemas.openxmlformats.org/officeDocument/2006/relationships" r:id="rId2"/>
            <a:extLst>
              <a:ext uri="{FF2B5EF4-FFF2-40B4-BE49-F238E27FC236}">
                <a16:creationId xmlns:a16="http://schemas.microsoft.com/office/drawing/2014/main" id="{216697B4-E2EB-44A9-69C9-BABEE7D20A2A}"/>
              </a:ext>
            </a:extLst>
          </xdr:cNvPr>
          <xdr:cNvGrpSpPr/>
        </xdr:nvGrpSpPr>
        <xdr:grpSpPr>
          <a:xfrm>
            <a:off x="1875546" y="1984492"/>
            <a:ext cx="841455" cy="507425"/>
            <a:chOff x="1873229" y="506582"/>
            <a:chExt cx="834675" cy="508090"/>
          </a:xfrm>
        </xdr:grpSpPr>
        <xdr:grpSp>
          <xdr:nvGrpSpPr>
            <xdr:cNvPr id="1096" name="Agrupar 165">
              <a:extLst>
                <a:ext uri="{FF2B5EF4-FFF2-40B4-BE49-F238E27FC236}">
                  <a16:creationId xmlns:a16="http://schemas.microsoft.com/office/drawing/2014/main" id="{686EC7A0-6898-9951-8C0A-B5A3B3BF1E72}"/>
                </a:ext>
              </a:extLst>
            </xdr:cNvPr>
            <xdr:cNvGrpSpPr/>
          </xdr:nvGrpSpPr>
          <xdr:grpSpPr>
            <a:xfrm>
              <a:off x="1873229" y="748716"/>
              <a:ext cx="834675" cy="265956"/>
              <a:chOff x="1873229" y="746828"/>
              <a:chExt cx="834675" cy="265956"/>
            </a:xfrm>
          </xdr:grpSpPr>
          <xdr:sp macro="" textlink="">
            <xdr:nvSpPr>
              <xdr:cNvPr id="1097" name="object 80">
                <a:extLst>
                  <a:ext uri="{FF2B5EF4-FFF2-40B4-BE49-F238E27FC236}">
                    <a16:creationId xmlns:a16="http://schemas.microsoft.com/office/drawing/2014/main" id="{ABBD3954-DF00-3B9E-E114-077FD0A1B266}"/>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00A0A8"/>
              </a:solidFill>
              <a:ln w="6350">
                <a:solidFill>
                  <a:srgbClr val="00A0A8"/>
                </a:solidFill>
              </a:ln>
            </xdr:spPr>
            <xdr:txBody>
              <a:bodyPr wrap="square" lIns="0" tIns="0" rIns="0" bIns="0" rtlCol="0"/>
              <a:lstStyle>
                <a:defPPr>
                  <a:defRPr kern="0"/>
                </a:defPPr>
              </a:lstStyle>
              <a:p>
                <a:endParaRPr>
                  <a:solidFill>
                    <a:schemeClr val="bg1"/>
                  </a:solidFill>
                </a:endParaRPr>
              </a:p>
            </xdr:txBody>
          </xdr:sp>
          <xdr:sp macro="" textlink="">
            <xdr:nvSpPr>
              <xdr:cNvPr id="1098" name="object 90">
                <a:extLst>
                  <a:ext uri="{FF2B5EF4-FFF2-40B4-BE49-F238E27FC236}">
                    <a16:creationId xmlns:a16="http://schemas.microsoft.com/office/drawing/2014/main" id="{504DDAC0-30FF-E42F-4572-E16D500EF542}"/>
                  </a:ext>
                </a:extLst>
              </xdr:cNvPr>
              <xdr:cNvSpPr txBox="1"/>
            </xdr:nvSpPr>
            <xdr:spPr>
              <a:xfrm>
                <a:off x="2084552" y="812028"/>
                <a:ext cx="412027" cy="15287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1">
                    <a:solidFill>
                      <a:schemeClr val="bg1"/>
                    </a:solidFill>
                    <a:latin typeface="Roboto" panose="02000000000000000000" pitchFamily="2" charset="0"/>
                    <a:ea typeface="Roboto" panose="02000000000000000000" pitchFamily="2" charset="0"/>
                    <a:cs typeface="Roboto" panose="02000000000000000000" pitchFamily="2" charset="0"/>
                  </a:rPr>
                  <a:t>Eneva</a:t>
                </a:r>
              </a:p>
            </xdr:txBody>
          </xdr:sp>
        </xdr:grpSp>
        <xdr:sp macro="" textlink="">
          <xdr:nvSpPr>
            <xdr:cNvPr id="1099" name="object 109">
              <a:extLst>
                <a:ext uri="{FF2B5EF4-FFF2-40B4-BE49-F238E27FC236}">
                  <a16:creationId xmlns:a16="http://schemas.microsoft.com/office/drawing/2014/main" id="{968CBC97-2F76-5838-2354-6FB22D0B5E52}"/>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00A0A8"/>
              </a:solidFill>
            </a:ln>
          </xdr:spPr>
          <xdr:txBody>
            <a:bodyPr wrap="square" lIns="0" tIns="0" rIns="0" bIns="0" rtlCol="0"/>
            <a:lstStyle>
              <a:defPPr>
                <a:defRPr kern="0"/>
              </a:defPPr>
            </a:lstStyle>
            <a:p>
              <a:endParaRPr/>
            </a:p>
          </xdr:txBody>
        </xdr:sp>
        <xdr:pic>
          <xdr:nvPicPr>
            <xdr:cNvPr id="1100" name="object 110">
              <a:extLst>
                <a:ext uri="{FF2B5EF4-FFF2-40B4-BE49-F238E27FC236}">
                  <a16:creationId xmlns:a16="http://schemas.microsoft.com/office/drawing/2014/main" id="{FC98712A-BDA8-905C-7E44-281676163A9F}"/>
                </a:ext>
              </a:extLst>
            </xdr:cNvPr>
            <xdr:cNvPicPr/>
          </xdr:nvPicPr>
          <xdr:blipFill>
            <a:blip xmlns:r="http://schemas.openxmlformats.org/officeDocument/2006/relationships" r:embed="rId10" cstate="print">
              <a:duotone>
                <a:prstClr val="black"/>
                <a:srgbClr val="00A0A8">
                  <a:tint val="45000"/>
                  <a:satMod val="400000"/>
                </a:srgbClr>
              </a:duotone>
            </a:blip>
            <a:stretch>
              <a:fillRect/>
            </a:stretch>
          </xdr:blipFill>
          <xdr:spPr>
            <a:xfrm>
              <a:off x="2203117" y="541067"/>
              <a:ext cx="174898" cy="178000"/>
            </a:xfrm>
            <a:prstGeom prst="rect">
              <a:avLst/>
            </a:prstGeom>
          </xdr:spPr>
        </xdr:pic>
      </xdr:grpSp>
      <xdr:grpSp>
        <xdr:nvGrpSpPr>
          <xdr:cNvPr id="1101" name="Agrupar 6">
            <a:hlinkClick xmlns:r="http://schemas.openxmlformats.org/officeDocument/2006/relationships" r:id="rId11"/>
            <a:extLst>
              <a:ext uri="{FF2B5EF4-FFF2-40B4-BE49-F238E27FC236}">
                <a16:creationId xmlns:a16="http://schemas.microsoft.com/office/drawing/2014/main" id="{53971AA7-23DB-631F-B9F3-A6CBA4B85561}"/>
              </a:ext>
            </a:extLst>
          </xdr:cNvPr>
          <xdr:cNvGrpSpPr/>
        </xdr:nvGrpSpPr>
        <xdr:grpSpPr>
          <a:xfrm>
            <a:off x="2781308" y="1984492"/>
            <a:ext cx="832871" cy="520091"/>
            <a:chOff x="2772406" y="506582"/>
            <a:chExt cx="830722" cy="520773"/>
          </a:xfrm>
        </xdr:grpSpPr>
        <xdr:grpSp>
          <xdr:nvGrpSpPr>
            <xdr:cNvPr id="1102" name="Agrupar 160">
              <a:extLst>
                <a:ext uri="{FF2B5EF4-FFF2-40B4-BE49-F238E27FC236}">
                  <a16:creationId xmlns:a16="http://schemas.microsoft.com/office/drawing/2014/main" id="{C01E02B3-7082-8917-E3DB-252126DFA7B7}"/>
                </a:ext>
              </a:extLst>
            </xdr:cNvPr>
            <xdr:cNvGrpSpPr/>
          </xdr:nvGrpSpPr>
          <xdr:grpSpPr>
            <a:xfrm>
              <a:off x="2772406" y="736035"/>
              <a:ext cx="830722" cy="291320"/>
              <a:chOff x="2772407" y="738003"/>
              <a:chExt cx="830722" cy="291320"/>
            </a:xfrm>
          </xdr:grpSpPr>
          <xdr:sp macro="" textlink="">
            <xdr:nvSpPr>
              <xdr:cNvPr id="1103" name="object 80">
                <a:extLst>
                  <a:ext uri="{FF2B5EF4-FFF2-40B4-BE49-F238E27FC236}">
                    <a16:creationId xmlns:a16="http://schemas.microsoft.com/office/drawing/2014/main" id="{BDBD8250-966E-BA4B-97AA-ED14FE013CD3}"/>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104" name="object 90">
                <a:extLst>
                  <a:ext uri="{FF2B5EF4-FFF2-40B4-BE49-F238E27FC236}">
                    <a16:creationId xmlns:a16="http://schemas.microsoft.com/office/drawing/2014/main" id="{D8C9AC5D-5801-3968-6E03-D29DBC54E954}"/>
                  </a:ext>
                </a:extLst>
              </xdr:cNvPr>
              <xdr:cNvSpPr txBox="1"/>
            </xdr:nvSpPr>
            <xdr:spPr>
              <a:xfrm>
                <a:off x="2981702" y="738003"/>
                <a:ext cx="412130" cy="291320"/>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Public Targets</a:t>
                </a:r>
              </a:p>
            </xdr:txBody>
          </xdr:sp>
        </xdr:grpSp>
        <xdr:sp macro="" textlink="">
          <xdr:nvSpPr>
            <xdr:cNvPr id="1105" name="object 109">
              <a:extLst>
                <a:ext uri="{FF2B5EF4-FFF2-40B4-BE49-F238E27FC236}">
                  <a16:creationId xmlns:a16="http://schemas.microsoft.com/office/drawing/2014/main" id="{11532635-A982-0426-A50E-F1EC54F1BC9B}"/>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106" name="Imagem 162">
              <a:extLst>
                <a:ext uri="{FF2B5EF4-FFF2-40B4-BE49-F238E27FC236}">
                  <a16:creationId xmlns:a16="http://schemas.microsoft.com/office/drawing/2014/main" id="{F8C40851-8250-B71C-9A82-1826D0A4C3A3}"/>
                </a:ext>
              </a:extLst>
            </xdr:cNvPr>
            <xdr:cNvPicPr>
              <a:picLocks noChangeAspect="1"/>
            </xdr:cNvPicPr>
          </xdr:nvPicPr>
          <xdr:blipFill>
            <a:blip xmlns:r="http://schemas.openxmlformats.org/officeDocument/2006/relationships" r:embed="rId12">
              <a:duotone>
                <a:prstClr val="black"/>
                <a:srgbClr val="695E4A">
                  <a:tint val="45000"/>
                  <a:satMod val="400000"/>
                </a:srgbClr>
              </a:duotone>
              <a:extLst>
                <a:ext uri="{BEBA8EAE-BF5A-486C-A8C5-ECC9F3942E4B}">
                  <a14:imgProps xmlns:a14="http://schemas.microsoft.com/office/drawing/2010/main">
                    <a14:imgLayer r:embed="rId13">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1107" name="Agrupar 7">
            <a:hlinkClick xmlns:r="http://schemas.openxmlformats.org/officeDocument/2006/relationships" r:id="rId14"/>
            <a:extLst>
              <a:ext uri="{FF2B5EF4-FFF2-40B4-BE49-F238E27FC236}">
                <a16:creationId xmlns:a16="http://schemas.microsoft.com/office/drawing/2014/main" id="{3AF1B33A-EB97-F484-BD69-CB4ECAF22A19}"/>
              </a:ext>
            </a:extLst>
          </xdr:cNvPr>
          <xdr:cNvGrpSpPr/>
        </xdr:nvGrpSpPr>
        <xdr:grpSpPr>
          <a:xfrm>
            <a:off x="978366" y="1985607"/>
            <a:ext cx="832872" cy="506309"/>
            <a:chOff x="978002" y="507699"/>
            <a:chExt cx="830725" cy="506973"/>
          </a:xfrm>
        </xdr:grpSpPr>
        <xdr:grpSp>
          <xdr:nvGrpSpPr>
            <xdr:cNvPr id="1108" name="Agrupar 155">
              <a:extLst>
                <a:ext uri="{FF2B5EF4-FFF2-40B4-BE49-F238E27FC236}">
                  <a16:creationId xmlns:a16="http://schemas.microsoft.com/office/drawing/2014/main" id="{6C2EA892-6CF3-C188-4C33-F6243CFA0C5D}"/>
                </a:ext>
              </a:extLst>
            </xdr:cNvPr>
            <xdr:cNvGrpSpPr/>
          </xdr:nvGrpSpPr>
          <xdr:grpSpPr>
            <a:xfrm>
              <a:off x="978002" y="748716"/>
              <a:ext cx="830725" cy="265956"/>
              <a:chOff x="978002" y="747945"/>
              <a:chExt cx="830725" cy="265956"/>
            </a:xfrm>
          </xdr:grpSpPr>
          <xdr:sp macro="" textlink="">
            <xdr:nvSpPr>
              <xdr:cNvPr id="1109" name="object 80">
                <a:extLst>
                  <a:ext uri="{FF2B5EF4-FFF2-40B4-BE49-F238E27FC236}">
                    <a16:creationId xmlns:a16="http://schemas.microsoft.com/office/drawing/2014/main" id="{0F15724C-4E4D-1491-DAA3-1CC2EEC0C04B}"/>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110" name="object 90">
                <a:extLst>
                  <a:ext uri="{FF2B5EF4-FFF2-40B4-BE49-F238E27FC236}">
                    <a16:creationId xmlns:a16="http://schemas.microsoft.com/office/drawing/2014/main" id="{78010753-83B6-97E7-09E9-3535CB5EB1CF}"/>
                  </a:ext>
                </a:extLst>
              </xdr:cNvPr>
              <xdr:cNvSpPr txBox="1"/>
            </xdr:nvSpPr>
            <xdr:spPr>
              <a:xfrm>
                <a:off x="1187960" y="813145"/>
                <a:ext cx="410811" cy="152871"/>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Index</a:t>
                </a:r>
              </a:p>
            </xdr:txBody>
          </xdr:sp>
        </xdr:grpSp>
        <xdr:sp macro="" textlink="">
          <xdr:nvSpPr>
            <xdr:cNvPr id="1111" name="object 109">
              <a:extLst>
                <a:ext uri="{FF2B5EF4-FFF2-40B4-BE49-F238E27FC236}">
                  <a16:creationId xmlns:a16="http://schemas.microsoft.com/office/drawing/2014/main" id="{130EFF7C-708E-0606-D926-B654EBAD3436}"/>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1112" name="Imagem 157">
              <a:extLst>
                <a:ext uri="{FF2B5EF4-FFF2-40B4-BE49-F238E27FC236}">
                  <a16:creationId xmlns:a16="http://schemas.microsoft.com/office/drawing/2014/main" id="{E7D6A8B9-0114-7AE6-2386-6A3D8A7E4711}"/>
                </a:ext>
              </a:extLst>
            </xdr:cNvPr>
            <xdr:cNvPicPr>
              <a:picLocks noChangeAspect="1"/>
            </xdr:cNvPicPr>
          </xdr:nvPicPr>
          <xdr:blipFill>
            <a:blip xmlns:r="http://schemas.openxmlformats.org/officeDocument/2006/relationships" r:embed="rId15">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1113" name="Agrupar 8">
            <a:hlinkClick xmlns:r="http://schemas.openxmlformats.org/officeDocument/2006/relationships" r:id="rId16"/>
            <a:extLst>
              <a:ext uri="{FF2B5EF4-FFF2-40B4-BE49-F238E27FC236}">
                <a16:creationId xmlns:a16="http://schemas.microsoft.com/office/drawing/2014/main" id="{0A56275C-5C81-953C-26A0-E40C5AF5208A}"/>
              </a:ext>
            </a:extLst>
          </xdr:cNvPr>
          <xdr:cNvGrpSpPr/>
        </xdr:nvGrpSpPr>
        <xdr:grpSpPr>
          <a:xfrm>
            <a:off x="3678487" y="1984492"/>
            <a:ext cx="832872" cy="536569"/>
            <a:chOff x="3667630" y="506582"/>
            <a:chExt cx="830725" cy="537272"/>
          </a:xfrm>
        </xdr:grpSpPr>
        <xdr:grpSp>
          <xdr:nvGrpSpPr>
            <xdr:cNvPr id="1114" name="Agrupar 150">
              <a:extLst>
                <a:ext uri="{FF2B5EF4-FFF2-40B4-BE49-F238E27FC236}">
                  <a16:creationId xmlns:a16="http://schemas.microsoft.com/office/drawing/2014/main" id="{32241B2F-46EF-0A77-24FB-91CB34328B52}"/>
                </a:ext>
              </a:extLst>
            </xdr:cNvPr>
            <xdr:cNvGrpSpPr/>
          </xdr:nvGrpSpPr>
          <xdr:grpSpPr>
            <a:xfrm>
              <a:off x="3667630" y="748796"/>
              <a:ext cx="830725" cy="295058"/>
              <a:chOff x="3667631" y="750764"/>
              <a:chExt cx="830725" cy="295058"/>
            </a:xfrm>
          </xdr:grpSpPr>
          <xdr:sp macro="" textlink="">
            <xdr:nvSpPr>
              <xdr:cNvPr id="1115" name="object 80">
                <a:extLst>
                  <a:ext uri="{FF2B5EF4-FFF2-40B4-BE49-F238E27FC236}">
                    <a16:creationId xmlns:a16="http://schemas.microsoft.com/office/drawing/2014/main" id="{657D7E52-A7FE-43CB-E64F-D9044DC435AE}"/>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116" name="object 90">
                <a:extLst>
                  <a:ext uri="{FF2B5EF4-FFF2-40B4-BE49-F238E27FC236}">
                    <a16:creationId xmlns:a16="http://schemas.microsoft.com/office/drawing/2014/main" id="{CAA0D86C-20B5-C2E1-6C48-F0BC2C8CF2B1}"/>
                  </a:ext>
                </a:extLst>
              </xdr:cNvPr>
              <xdr:cNvSpPr txBox="1"/>
            </xdr:nvSpPr>
            <xdr:spPr>
              <a:xfrm>
                <a:off x="3799609" y="754502"/>
                <a:ext cx="566768" cy="29132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Integrated Report</a:t>
                </a:r>
              </a:p>
            </xdr:txBody>
          </xdr:sp>
        </xdr:grpSp>
        <xdr:sp macro="" textlink="">
          <xdr:nvSpPr>
            <xdr:cNvPr id="1117" name="object 109">
              <a:extLst>
                <a:ext uri="{FF2B5EF4-FFF2-40B4-BE49-F238E27FC236}">
                  <a16:creationId xmlns:a16="http://schemas.microsoft.com/office/drawing/2014/main" id="{03459188-6B04-8160-B025-B361C8FE5795}"/>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118" name="Imagem 152">
              <a:extLst>
                <a:ext uri="{FF2B5EF4-FFF2-40B4-BE49-F238E27FC236}">
                  <a16:creationId xmlns:a16="http://schemas.microsoft.com/office/drawing/2014/main" id="{2D1B6504-46B7-F806-3A1A-DE440F7B1CA3}"/>
                </a:ext>
              </a:extLst>
            </xdr:cNvPr>
            <xdr:cNvPicPr>
              <a:picLocks noChangeAspect="1"/>
            </xdr:cNvPicPr>
          </xdr:nvPicPr>
          <xdr:blipFill>
            <a:blip xmlns:r="http://schemas.openxmlformats.org/officeDocument/2006/relationships" r:embed="rId17">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1119" name="Agrupar 9">
            <a:hlinkClick xmlns:r="http://schemas.openxmlformats.org/officeDocument/2006/relationships" r:id="rId18"/>
            <a:extLst>
              <a:ext uri="{FF2B5EF4-FFF2-40B4-BE49-F238E27FC236}">
                <a16:creationId xmlns:a16="http://schemas.microsoft.com/office/drawing/2014/main" id="{65994E19-2409-61E3-080F-DAAAB54A5F44}"/>
              </a:ext>
            </a:extLst>
          </xdr:cNvPr>
          <xdr:cNvGrpSpPr/>
        </xdr:nvGrpSpPr>
        <xdr:grpSpPr>
          <a:xfrm>
            <a:off x="4575667" y="1984492"/>
            <a:ext cx="825212" cy="534937"/>
            <a:chOff x="4562857" y="506582"/>
            <a:chExt cx="827700" cy="535639"/>
          </a:xfrm>
        </xdr:grpSpPr>
        <xdr:grpSp>
          <xdr:nvGrpSpPr>
            <xdr:cNvPr id="1120" name="Agrupar 145">
              <a:extLst>
                <a:ext uri="{FF2B5EF4-FFF2-40B4-BE49-F238E27FC236}">
                  <a16:creationId xmlns:a16="http://schemas.microsoft.com/office/drawing/2014/main" id="{057993FE-0A81-CBB4-856D-38EA71DA9009}"/>
                </a:ext>
              </a:extLst>
            </xdr:cNvPr>
            <xdr:cNvGrpSpPr/>
          </xdr:nvGrpSpPr>
          <xdr:grpSpPr>
            <a:xfrm>
              <a:off x="4562857" y="748796"/>
              <a:ext cx="827700" cy="293425"/>
              <a:chOff x="4562859" y="750764"/>
              <a:chExt cx="827700" cy="293425"/>
            </a:xfrm>
          </xdr:grpSpPr>
          <xdr:sp macro="" textlink="">
            <xdr:nvSpPr>
              <xdr:cNvPr id="1121" name="object 80">
                <a:extLst>
                  <a:ext uri="{FF2B5EF4-FFF2-40B4-BE49-F238E27FC236}">
                    <a16:creationId xmlns:a16="http://schemas.microsoft.com/office/drawing/2014/main" id="{65BC663B-57FD-A4BD-1FC8-AFF92FE42322}"/>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122" name="object 90">
                <a:extLst>
                  <a:ext uri="{FF2B5EF4-FFF2-40B4-BE49-F238E27FC236}">
                    <a16:creationId xmlns:a16="http://schemas.microsoft.com/office/drawing/2014/main" id="{A2E44CFC-027B-0F63-2B67-F139AACFFED2}"/>
                  </a:ext>
                </a:extLst>
              </xdr:cNvPr>
              <xdr:cNvSpPr txBox="1"/>
            </xdr:nvSpPr>
            <xdr:spPr>
              <a:xfrm>
                <a:off x="4694707" y="754502"/>
                <a:ext cx="628754" cy="289687"/>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Corporate Governance</a:t>
                </a:r>
              </a:p>
            </xdr:txBody>
          </xdr:sp>
        </xdr:grpSp>
        <xdr:sp macro="" textlink="">
          <xdr:nvSpPr>
            <xdr:cNvPr id="1123" name="object 109">
              <a:extLst>
                <a:ext uri="{FF2B5EF4-FFF2-40B4-BE49-F238E27FC236}">
                  <a16:creationId xmlns:a16="http://schemas.microsoft.com/office/drawing/2014/main" id="{433C0CCA-194C-5B28-6016-6DB7AB02B6F1}"/>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124" name="object 113">
              <a:extLst>
                <a:ext uri="{FF2B5EF4-FFF2-40B4-BE49-F238E27FC236}">
                  <a16:creationId xmlns:a16="http://schemas.microsoft.com/office/drawing/2014/main" id="{20BD7B25-171A-4638-9DCA-854FD6DCCF00}"/>
                </a:ext>
              </a:extLst>
            </xdr:cNvPr>
            <xdr:cNvPicPr/>
          </xdr:nvPicPr>
          <xdr:blipFill>
            <a:blip xmlns:r="http://schemas.openxmlformats.org/officeDocument/2006/relationships" r:embed="rId19" cstate="print">
              <a:duotone>
                <a:prstClr val="black"/>
                <a:srgbClr val="695E4A">
                  <a:tint val="45000"/>
                  <a:satMod val="400000"/>
                </a:srgbClr>
              </a:duotone>
              <a:extLst>
                <a:ext uri="{BEBA8EAE-BF5A-486C-A8C5-ECC9F3942E4B}">
                  <a14:imgProps xmlns:a14="http://schemas.microsoft.com/office/drawing/2010/main">
                    <a14:imgLayer r:embed="rId20">
                      <a14:imgEffect>
                        <a14:saturation sat="0"/>
                      </a14:imgEffect>
                    </a14:imgLayer>
                  </a14:imgProps>
                </a:ext>
              </a:extLst>
            </a:blip>
            <a:stretch>
              <a:fillRect/>
            </a:stretch>
          </xdr:blipFill>
          <xdr:spPr>
            <a:xfrm>
              <a:off x="4886742" y="530601"/>
              <a:ext cx="179935" cy="179498"/>
            </a:xfrm>
            <a:prstGeom prst="rect">
              <a:avLst/>
            </a:prstGeom>
          </xdr:spPr>
        </xdr:pic>
      </xdr:grpSp>
      <xdr:grpSp>
        <xdr:nvGrpSpPr>
          <xdr:cNvPr id="1125" name="Agrupar 10">
            <a:hlinkClick xmlns:r="http://schemas.openxmlformats.org/officeDocument/2006/relationships" r:id="rId21"/>
            <a:extLst>
              <a:ext uri="{FF2B5EF4-FFF2-40B4-BE49-F238E27FC236}">
                <a16:creationId xmlns:a16="http://schemas.microsoft.com/office/drawing/2014/main" id="{69F75AD3-E141-2D28-9E30-47C938474158}"/>
              </a:ext>
            </a:extLst>
          </xdr:cNvPr>
          <xdr:cNvGrpSpPr/>
        </xdr:nvGrpSpPr>
        <xdr:grpSpPr>
          <a:xfrm>
            <a:off x="5465188" y="1984492"/>
            <a:ext cx="821659" cy="507345"/>
            <a:chOff x="5455059" y="506582"/>
            <a:chExt cx="822006" cy="508010"/>
          </a:xfrm>
        </xdr:grpSpPr>
        <xdr:sp macro="" textlink="">
          <xdr:nvSpPr>
            <xdr:cNvPr id="1126" name="object 80">
              <a:extLst>
                <a:ext uri="{FF2B5EF4-FFF2-40B4-BE49-F238E27FC236}">
                  <a16:creationId xmlns:a16="http://schemas.microsoft.com/office/drawing/2014/main" id="{6C22479F-5AF7-6728-5A26-C160BC099A9D}"/>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127" name="object 90">
              <a:extLst>
                <a:ext uri="{FF2B5EF4-FFF2-40B4-BE49-F238E27FC236}">
                  <a16:creationId xmlns:a16="http://schemas.microsoft.com/office/drawing/2014/main" id="{97972198-66B1-1843-2943-DB1470D67E4F}"/>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Financial Capital</a:t>
              </a:r>
            </a:p>
          </xdr:txBody>
        </xdr:sp>
        <xdr:sp macro="" textlink="">
          <xdr:nvSpPr>
            <xdr:cNvPr id="1128" name="object 109">
              <a:extLst>
                <a:ext uri="{FF2B5EF4-FFF2-40B4-BE49-F238E27FC236}">
                  <a16:creationId xmlns:a16="http://schemas.microsoft.com/office/drawing/2014/main" id="{51FC70BE-A882-9504-60CC-369830468913}"/>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129" name="object 73">
              <a:extLst>
                <a:ext uri="{FF2B5EF4-FFF2-40B4-BE49-F238E27FC236}">
                  <a16:creationId xmlns:a16="http://schemas.microsoft.com/office/drawing/2014/main" id="{8A37DA4F-F5E7-E29F-7AB0-9CFC62E7DEFB}"/>
                </a:ext>
              </a:extLst>
            </xdr:cNvPr>
            <xdr:cNvPicPr/>
          </xdr:nvPicPr>
          <xdr:blipFill>
            <a:blip xmlns:r="http://schemas.openxmlformats.org/officeDocument/2006/relationships" r:embed="rId22"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1130" name="Agrupar 11">
            <a:hlinkClick xmlns:r="http://schemas.openxmlformats.org/officeDocument/2006/relationships" r:id="rId23"/>
            <a:extLst>
              <a:ext uri="{FF2B5EF4-FFF2-40B4-BE49-F238E27FC236}">
                <a16:creationId xmlns:a16="http://schemas.microsoft.com/office/drawing/2014/main" id="{E6F07CEB-5269-B31D-736C-60556D04BC4E}"/>
              </a:ext>
            </a:extLst>
          </xdr:cNvPr>
          <xdr:cNvGrpSpPr/>
        </xdr:nvGrpSpPr>
        <xdr:grpSpPr>
          <a:xfrm>
            <a:off x="6351154" y="1984492"/>
            <a:ext cx="833333" cy="536569"/>
            <a:chOff x="6341567" y="506582"/>
            <a:chExt cx="831188" cy="537272"/>
          </a:xfrm>
        </xdr:grpSpPr>
        <xdr:grpSp>
          <xdr:nvGrpSpPr>
            <xdr:cNvPr id="1131" name="Agrupar 130">
              <a:extLst>
                <a:ext uri="{FF2B5EF4-FFF2-40B4-BE49-F238E27FC236}">
                  <a16:creationId xmlns:a16="http://schemas.microsoft.com/office/drawing/2014/main" id="{1493E5FC-8FB9-AB0C-65EC-5B27A736883B}"/>
                </a:ext>
              </a:extLst>
            </xdr:cNvPr>
            <xdr:cNvGrpSpPr/>
          </xdr:nvGrpSpPr>
          <xdr:grpSpPr>
            <a:xfrm>
              <a:off x="6341567" y="748796"/>
              <a:ext cx="831188" cy="295058"/>
              <a:chOff x="6341570" y="750764"/>
              <a:chExt cx="831188" cy="295058"/>
            </a:xfrm>
          </xdr:grpSpPr>
          <xdr:sp macro="" textlink="">
            <xdr:nvSpPr>
              <xdr:cNvPr id="1132" name="object 80">
                <a:extLst>
                  <a:ext uri="{FF2B5EF4-FFF2-40B4-BE49-F238E27FC236}">
                    <a16:creationId xmlns:a16="http://schemas.microsoft.com/office/drawing/2014/main" id="{48795342-20DC-DB4D-36F3-E8ACE5CDE8B6}"/>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133" name="object 90">
                <a:extLst>
                  <a:ext uri="{FF2B5EF4-FFF2-40B4-BE49-F238E27FC236}">
                    <a16:creationId xmlns:a16="http://schemas.microsoft.com/office/drawing/2014/main" id="{29C9DBE4-4CFC-3C98-FB87-0DE20020769B}"/>
                  </a:ext>
                </a:extLst>
              </xdr:cNvPr>
              <xdr:cNvSpPr txBox="1"/>
            </xdr:nvSpPr>
            <xdr:spPr>
              <a:xfrm>
                <a:off x="6473974" y="754502"/>
                <a:ext cx="566381" cy="29132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Natural Capital</a:t>
                </a:r>
              </a:p>
            </xdr:txBody>
          </xdr:sp>
        </xdr:grpSp>
        <xdr:sp macro="" textlink="">
          <xdr:nvSpPr>
            <xdr:cNvPr id="1134" name="object 109">
              <a:extLst>
                <a:ext uri="{FF2B5EF4-FFF2-40B4-BE49-F238E27FC236}">
                  <a16:creationId xmlns:a16="http://schemas.microsoft.com/office/drawing/2014/main" id="{AA2CDB02-F8E0-532B-57B5-41EAFF8CD81A}"/>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135" name="object 54">
              <a:extLst>
                <a:ext uri="{FF2B5EF4-FFF2-40B4-BE49-F238E27FC236}">
                  <a16:creationId xmlns:a16="http://schemas.microsoft.com/office/drawing/2014/main" id="{0D68351F-FC7C-A449-C7B1-1E45C41F8250}"/>
                </a:ext>
              </a:extLst>
            </xdr:cNvPr>
            <xdr:cNvPicPr/>
          </xdr:nvPicPr>
          <xdr:blipFill>
            <a:blip xmlns:r="http://schemas.openxmlformats.org/officeDocument/2006/relationships" r:embed="rId24" cstate="print">
              <a:duotone>
                <a:prstClr val="black"/>
                <a:srgbClr val="695E4A">
                  <a:tint val="45000"/>
                  <a:satMod val="400000"/>
                </a:srgbClr>
              </a:duotone>
            </a:blip>
            <a:stretch>
              <a:fillRect/>
            </a:stretch>
          </xdr:blipFill>
          <xdr:spPr>
            <a:xfrm>
              <a:off x="6647979" y="574536"/>
              <a:ext cx="218370" cy="143598"/>
            </a:xfrm>
            <a:prstGeom prst="rect">
              <a:avLst/>
            </a:prstGeom>
          </xdr:spPr>
        </xdr:pic>
      </xdr:grpSp>
      <xdr:grpSp>
        <xdr:nvGrpSpPr>
          <xdr:cNvPr id="1136" name="Agrupar 12">
            <a:hlinkClick xmlns:r="http://schemas.openxmlformats.org/officeDocument/2006/relationships" r:id="rId25"/>
            <a:extLst>
              <a:ext uri="{FF2B5EF4-FFF2-40B4-BE49-F238E27FC236}">
                <a16:creationId xmlns:a16="http://schemas.microsoft.com/office/drawing/2014/main" id="{26D8E7B9-1BE8-142A-C31C-5CCBAD9D566C}"/>
              </a:ext>
            </a:extLst>
          </xdr:cNvPr>
          <xdr:cNvGrpSpPr/>
        </xdr:nvGrpSpPr>
        <xdr:grpSpPr>
          <a:xfrm>
            <a:off x="7248796" y="1984492"/>
            <a:ext cx="840992" cy="536569"/>
            <a:chOff x="7237257" y="506582"/>
            <a:chExt cx="834211" cy="537272"/>
          </a:xfrm>
        </xdr:grpSpPr>
        <xdr:grpSp>
          <xdr:nvGrpSpPr>
            <xdr:cNvPr id="1137" name="Agrupar 125">
              <a:extLst>
                <a:ext uri="{FF2B5EF4-FFF2-40B4-BE49-F238E27FC236}">
                  <a16:creationId xmlns:a16="http://schemas.microsoft.com/office/drawing/2014/main" id="{BAC4C533-3EE8-E672-7478-033487D777F6}"/>
                </a:ext>
              </a:extLst>
            </xdr:cNvPr>
            <xdr:cNvGrpSpPr/>
          </xdr:nvGrpSpPr>
          <xdr:grpSpPr>
            <a:xfrm>
              <a:off x="7237257" y="748796"/>
              <a:ext cx="834211" cy="295058"/>
              <a:chOff x="7237260" y="750764"/>
              <a:chExt cx="834211" cy="295058"/>
            </a:xfrm>
          </xdr:grpSpPr>
          <xdr:sp macro="" textlink="">
            <xdr:nvSpPr>
              <xdr:cNvPr id="1138" name="object 80">
                <a:extLst>
                  <a:ext uri="{FF2B5EF4-FFF2-40B4-BE49-F238E27FC236}">
                    <a16:creationId xmlns:a16="http://schemas.microsoft.com/office/drawing/2014/main" id="{F9DBD096-E681-5CCE-197F-6E4E1E7CBBC5}"/>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139" name="object 90">
                <a:extLst>
                  <a:ext uri="{FF2B5EF4-FFF2-40B4-BE49-F238E27FC236}">
                    <a16:creationId xmlns:a16="http://schemas.microsoft.com/office/drawing/2014/main" id="{FE75EC7C-CF95-A08C-73D5-AB37E2CF9194}"/>
                  </a:ext>
                </a:extLst>
              </xdr:cNvPr>
              <xdr:cNvSpPr txBox="1"/>
            </xdr:nvSpPr>
            <xdr:spPr>
              <a:xfrm>
                <a:off x="7370145" y="754502"/>
                <a:ext cx="568441" cy="29132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Human Capital</a:t>
                </a:r>
              </a:p>
            </xdr:txBody>
          </xdr:sp>
        </xdr:grpSp>
        <xdr:sp macro="" textlink="">
          <xdr:nvSpPr>
            <xdr:cNvPr id="1140" name="object 109">
              <a:extLst>
                <a:ext uri="{FF2B5EF4-FFF2-40B4-BE49-F238E27FC236}">
                  <a16:creationId xmlns:a16="http://schemas.microsoft.com/office/drawing/2014/main" id="{A53BEE44-83A5-EC55-0D85-26862DAC33BD}"/>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141" name="object 64">
              <a:extLst>
                <a:ext uri="{FF2B5EF4-FFF2-40B4-BE49-F238E27FC236}">
                  <a16:creationId xmlns:a16="http://schemas.microsoft.com/office/drawing/2014/main" id="{29CA44F7-9ECA-AE5D-4F09-1540503F5E28}"/>
                </a:ext>
              </a:extLst>
            </xdr:cNvPr>
            <xdr:cNvPicPr/>
          </xdr:nvPicPr>
          <xdr:blipFill>
            <a:blip xmlns:r="http://schemas.openxmlformats.org/officeDocument/2006/relationships" r:embed="rId26" cstate="print">
              <a:duotone>
                <a:prstClr val="black"/>
                <a:srgbClr val="695E4A">
                  <a:tint val="45000"/>
                  <a:satMod val="400000"/>
                </a:srgbClr>
              </a:duotone>
            </a:blip>
            <a:stretch>
              <a:fillRect/>
            </a:stretch>
          </xdr:blipFill>
          <xdr:spPr>
            <a:xfrm>
              <a:off x="7570700" y="569905"/>
              <a:ext cx="167329" cy="143539"/>
            </a:xfrm>
            <a:prstGeom prst="rect">
              <a:avLst/>
            </a:prstGeom>
          </xdr:spPr>
        </xdr:pic>
      </xdr:grpSp>
      <xdr:grpSp>
        <xdr:nvGrpSpPr>
          <xdr:cNvPr id="1142" name="Agrupar 13">
            <a:hlinkClick xmlns:r="http://schemas.openxmlformats.org/officeDocument/2006/relationships" r:id="rId27"/>
            <a:extLst>
              <a:ext uri="{FF2B5EF4-FFF2-40B4-BE49-F238E27FC236}">
                <a16:creationId xmlns:a16="http://schemas.microsoft.com/office/drawing/2014/main" id="{5A36FEC0-B680-C23B-EA0E-73BF5AA14F31}"/>
              </a:ext>
            </a:extLst>
          </xdr:cNvPr>
          <xdr:cNvGrpSpPr/>
        </xdr:nvGrpSpPr>
        <xdr:grpSpPr>
          <a:xfrm>
            <a:off x="8154096" y="1984492"/>
            <a:ext cx="833334" cy="536569"/>
            <a:chOff x="8135970" y="506582"/>
            <a:chExt cx="831188" cy="537272"/>
          </a:xfrm>
        </xdr:grpSpPr>
        <xdr:grpSp>
          <xdr:nvGrpSpPr>
            <xdr:cNvPr id="1143" name="Agrupar 120">
              <a:extLst>
                <a:ext uri="{FF2B5EF4-FFF2-40B4-BE49-F238E27FC236}">
                  <a16:creationId xmlns:a16="http://schemas.microsoft.com/office/drawing/2014/main" id="{61B19900-A9E2-2E6F-A307-4ADC1C01450D}"/>
                </a:ext>
              </a:extLst>
            </xdr:cNvPr>
            <xdr:cNvGrpSpPr/>
          </xdr:nvGrpSpPr>
          <xdr:grpSpPr>
            <a:xfrm>
              <a:off x="8135970" y="748796"/>
              <a:ext cx="831188" cy="295058"/>
              <a:chOff x="8135974" y="750764"/>
              <a:chExt cx="831188" cy="295058"/>
            </a:xfrm>
          </xdr:grpSpPr>
          <xdr:sp macro="" textlink="">
            <xdr:nvSpPr>
              <xdr:cNvPr id="1144" name="object 80">
                <a:extLst>
                  <a:ext uri="{FF2B5EF4-FFF2-40B4-BE49-F238E27FC236}">
                    <a16:creationId xmlns:a16="http://schemas.microsoft.com/office/drawing/2014/main" id="{09210DC5-B300-5489-E0F7-EE126DEA2FCB}"/>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145" name="object 90">
                <a:extLst>
                  <a:ext uri="{FF2B5EF4-FFF2-40B4-BE49-F238E27FC236}">
                    <a16:creationId xmlns:a16="http://schemas.microsoft.com/office/drawing/2014/main" id="{2F810705-A71F-31ED-2939-F994BA1CF14A}"/>
                  </a:ext>
                </a:extLst>
              </xdr:cNvPr>
              <xdr:cNvSpPr txBox="1"/>
            </xdr:nvSpPr>
            <xdr:spPr>
              <a:xfrm>
                <a:off x="8294123" y="754502"/>
                <a:ext cx="514891" cy="29132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Social Capital</a:t>
                </a:r>
              </a:p>
            </xdr:txBody>
          </xdr:sp>
        </xdr:grpSp>
        <xdr:sp macro="" textlink="">
          <xdr:nvSpPr>
            <xdr:cNvPr id="1146" name="object 109">
              <a:extLst>
                <a:ext uri="{FF2B5EF4-FFF2-40B4-BE49-F238E27FC236}">
                  <a16:creationId xmlns:a16="http://schemas.microsoft.com/office/drawing/2014/main" id="{11961784-0422-61F9-0D15-22ACD6E3B13B}"/>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147" name="object 51">
              <a:extLst>
                <a:ext uri="{FF2B5EF4-FFF2-40B4-BE49-F238E27FC236}">
                  <a16:creationId xmlns:a16="http://schemas.microsoft.com/office/drawing/2014/main" id="{DF7092CB-27BF-BAE2-8942-8B38C5735D49}"/>
                </a:ext>
              </a:extLst>
            </xdr:cNvPr>
            <xdr:cNvPicPr/>
          </xdr:nvPicPr>
          <xdr:blipFill>
            <a:blip xmlns:r="http://schemas.openxmlformats.org/officeDocument/2006/relationships" r:embed="rId28"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grpSp>
        <xdr:nvGrpSpPr>
          <xdr:cNvPr id="1148" name="Agrupar 14">
            <a:hlinkClick xmlns:r="http://schemas.openxmlformats.org/officeDocument/2006/relationships" r:id="rId29"/>
            <a:extLst>
              <a:ext uri="{FF2B5EF4-FFF2-40B4-BE49-F238E27FC236}">
                <a16:creationId xmlns:a16="http://schemas.microsoft.com/office/drawing/2014/main" id="{72C32C04-45C7-0A0A-5EAF-EF3FD8B0424B}"/>
              </a:ext>
            </a:extLst>
          </xdr:cNvPr>
          <xdr:cNvGrpSpPr/>
        </xdr:nvGrpSpPr>
        <xdr:grpSpPr>
          <a:xfrm>
            <a:off x="9051739" y="1984492"/>
            <a:ext cx="828102" cy="536569"/>
            <a:chOff x="9031660" y="506582"/>
            <a:chExt cx="829416" cy="537272"/>
          </a:xfrm>
        </xdr:grpSpPr>
        <xdr:grpSp>
          <xdr:nvGrpSpPr>
            <xdr:cNvPr id="1149" name="Agrupar 31">
              <a:extLst>
                <a:ext uri="{FF2B5EF4-FFF2-40B4-BE49-F238E27FC236}">
                  <a16:creationId xmlns:a16="http://schemas.microsoft.com/office/drawing/2014/main" id="{DB4E1BA8-F72D-8BB2-35DB-2D12A6B0C0E5}"/>
                </a:ext>
              </a:extLst>
            </xdr:cNvPr>
            <xdr:cNvGrpSpPr/>
          </xdr:nvGrpSpPr>
          <xdr:grpSpPr>
            <a:xfrm>
              <a:off x="9031660" y="748796"/>
              <a:ext cx="829416" cy="295058"/>
              <a:chOff x="9031664" y="750764"/>
              <a:chExt cx="829416" cy="295058"/>
            </a:xfrm>
          </xdr:grpSpPr>
          <xdr:sp macro="" textlink="">
            <xdr:nvSpPr>
              <xdr:cNvPr id="1150" name="object 80">
                <a:extLst>
                  <a:ext uri="{FF2B5EF4-FFF2-40B4-BE49-F238E27FC236}">
                    <a16:creationId xmlns:a16="http://schemas.microsoft.com/office/drawing/2014/main" id="{6E79A37E-7437-59D5-6C0E-50D7AB0665A9}"/>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151" name="object 90">
                <a:extLst>
                  <a:ext uri="{FF2B5EF4-FFF2-40B4-BE49-F238E27FC236}">
                    <a16:creationId xmlns:a16="http://schemas.microsoft.com/office/drawing/2014/main" id="{624E2F4B-3B57-8368-B68E-F070952C47B2}"/>
                  </a:ext>
                </a:extLst>
              </xdr:cNvPr>
              <xdr:cNvSpPr txBox="1"/>
            </xdr:nvSpPr>
            <xdr:spPr>
              <a:xfrm>
                <a:off x="9163786" y="754502"/>
                <a:ext cx="565174" cy="291320"/>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Intellectual Capital</a:t>
                </a:r>
              </a:p>
            </xdr:txBody>
          </xdr:sp>
        </xdr:grpSp>
        <xdr:sp macro="" textlink="">
          <xdr:nvSpPr>
            <xdr:cNvPr id="1152" name="object 109">
              <a:extLst>
                <a:ext uri="{FF2B5EF4-FFF2-40B4-BE49-F238E27FC236}">
                  <a16:creationId xmlns:a16="http://schemas.microsoft.com/office/drawing/2014/main" id="{BA46B5E9-6B9B-7AE2-FBDD-F0BED696CB88}"/>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153" name="object 70">
              <a:extLst>
                <a:ext uri="{FF2B5EF4-FFF2-40B4-BE49-F238E27FC236}">
                  <a16:creationId xmlns:a16="http://schemas.microsoft.com/office/drawing/2014/main" id="{1E72605C-EC39-69D3-8858-68343C0D9342}"/>
                </a:ext>
              </a:extLst>
            </xdr:cNvPr>
            <xdr:cNvPicPr/>
          </xdr:nvPicPr>
          <xdr:blipFill>
            <a:blip xmlns:r="http://schemas.openxmlformats.org/officeDocument/2006/relationships" r:embed="rId30"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1154" name="Agrupar 15">
            <a:hlinkClick xmlns:r="http://schemas.openxmlformats.org/officeDocument/2006/relationships" r:id="rId31"/>
            <a:extLst>
              <a:ext uri="{FF2B5EF4-FFF2-40B4-BE49-F238E27FC236}">
                <a16:creationId xmlns:a16="http://schemas.microsoft.com/office/drawing/2014/main" id="{B03AA407-43C9-E0C6-67DA-D375E9EE758D}"/>
              </a:ext>
            </a:extLst>
          </xdr:cNvPr>
          <xdr:cNvGrpSpPr/>
        </xdr:nvGrpSpPr>
        <xdr:grpSpPr>
          <a:xfrm>
            <a:off x="9944149" y="1984492"/>
            <a:ext cx="828105" cy="536569"/>
            <a:chOff x="9925578" y="506582"/>
            <a:chExt cx="829416" cy="537272"/>
          </a:xfrm>
        </xdr:grpSpPr>
        <xdr:grpSp>
          <xdr:nvGrpSpPr>
            <xdr:cNvPr id="1155" name="Agrupar 26">
              <a:extLst>
                <a:ext uri="{FF2B5EF4-FFF2-40B4-BE49-F238E27FC236}">
                  <a16:creationId xmlns:a16="http://schemas.microsoft.com/office/drawing/2014/main" id="{56F0C426-AFD8-68B5-9199-9152ED9639A3}"/>
                </a:ext>
              </a:extLst>
            </xdr:cNvPr>
            <xdr:cNvGrpSpPr/>
          </xdr:nvGrpSpPr>
          <xdr:grpSpPr>
            <a:xfrm>
              <a:off x="9925578" y="748796"/>
              <a:ext cx="829416" cy="295058"/>
              <a:chOff x="9925583" y="750764"/>
              <a:chExt cx="829416" cy="295058"/>
            </a:xfrm>
          </xdr:grpSpPr>
          <xdr:sp macro="" textlink="">
            <xdr:nvSpPr>
              <xdr:cNvPr id="1156" name="object 80">
                <a:extLst>
                  <a:ext uri="{FF2B5EF4-FFF2-40B4-BE49-F238E27FC236}">
                    <a16:creationId xmlns:a16="http://schemas.microsoft.com/office/drawing/2014/main" id="{6C2265E1-6A41-ACE4-0327-2A3A5705ED80}"/>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157" name="object 90">
                <a:extLst>
                  <a:ext uri="{FF2B5EF4-FFF2-40B4-BE49-F238E27FC236}">
                    <a16:creationId xmlns:a16="http://schemas.microsoft.com/office/drawing/2014/main" id="{48E05C35-3FF1-BA91-212E-B6EC296D0F93}"/>
                  </a:ext>
                </a:extLst>
              </xdr:cNvPr>
              <xdr:cNvSpPr txBox="1"/>
            </xdr:nvSpPr>
            <xdr:spPr>
              <a:xfrm>
                <a:off x="9965865" y="754502"/>
                <a:ext cx="748854" cy="29132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Manufactured Capital</a:t>
                </a:r>
              </a:p>
            </xdr:txBody>
          </xdr:sp>
        </xdr:grpSp>
        <xdr:sp macro="" textlink="">
          <xdr:nvSpPr>
            <xdr:cNvPr id="1158" name="object 109">
              <a:extLst>
                <a:ext uri="{FF2B5EF4-FFF2-40B4-BE49-F238E27FC236}">
                  <a16:creationId xmlns:a16="http://schemas.microsoft.com/office/drawing/2014/main" id="{1D467506-693A-AFF8-226B-EDE69728789D}"/>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159" name="object 67">
              <a:extLst>
                <a:ext uri="{FF2B5EF4-FFF2-40B4-BE49-F238E27FC236}">
                  <a16:creationId xmlns:a16="http://schemas.microsoft.com/office/drawing/2014/main" id="{72A3127E-79D8-0121-AD18-B1141ECDA692}"/>
                </a:ext>
              </a:extLst>
            </xdr:cNvPr>
            <xdr:cNvPicPr/>
          </xdr:nvPicPr>
          <xdr:blipFill>
            <a:blip xmlns:r="http://schemas.openxmlformats.org/officeDocument/2006/relationships" r:embed="rId32"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1160" name="Agrupar 16">
            <a:hlinkClick xmlns:r="http://schemas.openxmlformats.org/officeDocument/2006/relationships" r:id="rId33"/>
            <a:extLst>
              <a:ext uri="{FF2B5EF4-FFF2-40B4-BE49-F238E27FC236}">
                <a16:creationId xmlns:a16="http://schemas.microsoft.com/office/drawing/2014/main" id="{12C25175-39FB-F1AC-4704-149D27DC55C0}"/>
              </a:ext>
            </a:extLst>
          </xdr:cNvPr>
          <xdr:cNvGrpSpPr/>
        </xdr:nvGrpSpPr>
        <xdr:grpSpPr>
          <a:xfrm>
            <a:off x="10836566" y="1984492"/>
            <a:ext cx="820920" cy="536569"/>
            <a:chOff x="10819501" y="506582"/>
            <a:chExt cx="826871" cy="537272"/>
          </a:xfrm>
        </xdr:grpSpPr>
        <xdr:grpSp>
          <xdr:nvGrpSpPr>
            <xdr:cNvPr id="1161" name="Agrupar 21">
              <a:extLst>
                <a:ext uri="{FF2B5EF4-FFF2-40B4-BE49-F238E27FC236}">
                  <a16:creationId xmlns:a16="http://schemas.microsoft.com/office/drawing/2014/main" id="{64DEE882-4CA1-04DA-DB69-B9CF31BEE770}"/>
                </a:ext>
              </a:extLst>
            </xdr:cNvPr>
            <xdr:cNvGrpSpPr/>
          </xdr:nvGrpSpPr>
          <xdr:grpSpPr>
            <a:xfrm>
              <a:off x="10819501" y="748796"/>
              <a:ext cx="826871" cy="295058"/>
              <a:chOff x="10819501" y="750764"/>
              <a:chExt cx="826871" cy="295058"/>
            </a:xfrm>
          </xdr:grpSpPr>
          <xdr:sp macro="" textlink="">
            <xdr:nvSpPr>
              <xdr:cNvPr id="1162" name="object 80">
                <a:extLst>
                  <a:ext uri="{FF2B5EF4-FFF2-40B4-BE49-F238E27FC236}">
                    <a16:creationId xmlns:a16="http://schemas.microsoft.com/office/drawing/2014/main" id="{E236C933-1ED5-F7ED-B7F9-3B6F072F1DEF}"/>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163" name="object 90">
                <a:extLst>
                  <a:ext uri="{FF2B5EF4-FFF2-40B4-BE49-F238E27FC236}">
                    <a16:creationId xmlns:a16="http://schemas.microsoft.com/office/drawing/2014/main" id="{B43B388A-0E18-5B54-0AEC-4BBDE63684CA}"/>
                  </a:ext>
                </a:extLst>
              </xdr:cNvPr>
              <xdr:cNvSpPr txBox="1"/>
            </xdr:nvSpPr>
            <xdr:spPr>
              <a:xfrm>
                <a:off x="10858730" y="754502"/>
                <a:ext cx="748412" cy="291320"/>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Eneva-specific Indicators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164" name="object 109">
              <a:extLst>
                <a:ext uri="{FF2B5EF4-FFF2-40B4-BE49-F238E27FC236}">
                  <a16:creationId xmlns:a16="http://schemas.microsoft.com/office/drawing/2014/main" id="{B2864129-0012-C094-6A1F-44EED9CE4959}"/>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165" name="Imagem 23">
              <a:extLst>
                <a:ext uri="{FF2B5EF4-FFF2-40B4-BE49-F238E27FC236}">
                  <a16:creationId xmlns:a16="http://schemas.microsoft.com/office/drawing/2014/main" id="{8B54C2B2-CB33-5F18-A09D-99FE9A94E8EE}"/>
                </a:ext>
              </a:extLst>
            </xdr:cNvPr>
            <xdr:cNvPicPr>
              <a:picLocks noChangeAspect="1"/>
            </xdr:cNvPicPr>
          </xdr:nvPicPr>
          <xdr:blipFill>
            <a:blip xmlns:r="http://schemas.openxmlformats.org/officeDocument/2006/relationships" r:embed="rId34">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grpSp>
        <xdr:nvGrpSpPr>
          <xdr:cNvPr id="1166" name="Agrupar 17">
            <a:extLst>
              <a:ext uri="{FF2B5EF4-FFF2-40B4-BE49-F238E27FC236}">
                <a16:creationId xmlns:a16="http://schemas.microsoft.com/office/drawing/2014/main" id="{DB11D0CB-7883-93C3-F900-F2720A2FEF4A}"/>
              </a:ext>
            </a:extLst>
          </xdr:cNvPr>
          <xdr:cNvGrpSpPr/>
        </xdr:nvGrpSpPr>
        <xdr:grpSpPr>
          <a:xfrm>
            <a:off x="10064474" y="1640038"/>
            <a:ext cx="1315654" cy="179263"/>
            <a:chOff x="10031056" y="1635749"/>
            <a:chExt cx="1313331" cy="179263"/>
          </a:xfrm>
        </xdr:grpSpPr>
        <xdr:sp macro="" textlink="">
          <xdr:nvSpPr>
            <xdr:cNvPr id="1167" name="object 2">
              <a:extLst>
                <a:ext uri="{FF2B5EF4-FFF2-40B4-BE49-F238E27FC236}">
                  <a16:creationId xmlns:a16="http://schemas.microsoft.com/office/drawing/2014/main" id="{A397E74F-E95E-BA28-DCF1-DFDB943F2D63}"/>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sz="1000" b="1" spc="-20">
                  <a:solidFill>
                    <a:srgbClr val="0396A9"/>
                  </a:solidFill>
                  <a:latin typeface="Roboto"/>
                  <a:cs typeface="Roboto"/>
                </a:rPr>
                <a:t>2025</a:t>
              </a:r>
              <a:r>
                <a:rPr lang="pt-BR" sz="1000" b="1" spc="-20">
                  <a:solidFill>
                    <a:srgbClr val="0396A9"/>
                  </a:solidFill>
                  <a:latin typeface="Roboto"/>
                  <a:cs typeface="Roboto"/>
                </a:rPr>
                <a:t> </a:t>
              </a:r>
              <a:r>
                <a:rPr kumimoji="0" lang="pt-BR" sz="1000" b="1" i="0" u="none" strike="noStrike" kern="0" cap="none" spc="0" normalizeH="0" baseline="0" noProof="0">
                  <a:ln>
                    <a:noFill/>
                  </a:ln>
                  <a:solidFill>
                    <a:srgbClr val="695E4A"/>
                  </a:solidFill>
                  <a:effectLst/>
                  <a:uLnTx/>
                  <a:uFillTx/>
                  <a:latin typeface="Roboto"/>
                  <a:ea typeface="+mn-ea"/>
                  <a:cs typeface="Roboto"/>
                </a:rPr>
                <a:t>Databook</a:t>
              </a:r>
              <a:endParaRPr sz="1000">
                <a:latin typeface="Roboto"/>
                <a:cs typeface="Roboto"/>
              </a:endParaRPr>
            </a:p>
          </xdr:txBody>
        </xdr:sp>
        <xdr:pic>
          <xdr:nvPicPr>
            <xdr:cNvPr id="1168" name="Gráfico 19" descr="Círculo com seta para a esquerda estrutura de tópicos">
              <a:hlinkClick xmlns:r="http://schemas.openxmlformats.org/officeDocument/2006/relationships" r:id="rId3"/>
              <a:extLst>
                <a:ext uri="{FF2B5EF4-FFF2-40B4-BE49-F238E27FC236}">
                  <a16:creationId xmlns:a16="http://schemas.microsoft.com/office/drawing/2014/main" id="{5BC62BBE-DD2C-9C4A-3FEB-9DA0E1999D94}"/>
                </a:ext>
              </a:extLst>
            </xdr:cNvPr>
            <xdr:cNvPicPr>
              <a:picLocks noChangeAspect="1"/>
            </xdr:cNvPicPr>
          </xdr:nvPicPr>
          <xdr:blipFill>
            <a:blip xmlns:r="http://schemas.openxmlformats.org/officeDocument/2006/relationships" r:embed="rId35">
              <a:extLst>
                <a:ext uri="{96DAC541-7B7A-43D3-8B79-37D633B846F1}">
                  <asvg:svgBlip xmlns:asvg="http://schemas.microsoft.com/office/drawing/2016/SVG/main" r:embed="rId36"/>
                </a:ext>
              </a:extLst>
            </a:blip>
            <a:stretch>
              <a:fillRect/>
            </a:stretch>
          </xdr:blipFill>
          <xdr:spPr>
            <a:xfrm rot="10800000">
              <a:off x="10031056" y="1635750"/>
              <a:ext cx="179193" cy="179262"/>
            </a:xfrm>
            <a:prstGeom prst="rect">
              <a:avLst/>
            </a:prstGeom>
          </xdr:spPr>
        </xdr:pic>
        <xdr:pic>
          <xdr:nvPicPr>
            <xdr:cNvPr id="1169" name="Gráfico 20" descr="Círculo com seta para a esquerda estrutura de tópicos">
              <a:hlinkClick xmlns:r="http://schemas.openxmlformats.org/officeDocument/2006/relationships" r:id="rId11"/>
              <a:extLst>
                <a:ext uri="{FF2B5EF4-FFF2-40B4-BE49-F238E27FC236}">
                  <a16:creationId xmlns:a16="http://schemas.microsoft.com/office/drawing/2014/main" id="{C9404C48-1AD3-E087-6E5B-769968780AC0}"/>
                </a:ext>
              </a:extLst>
            </xdr:cNvPr>
            <xdr:cNvPicPr>
              <a:picLocks noChangeAspect="1"/>
            </xdr:cNvPicPr>
          </xdr:nvPicPr>
          <xdr:blipFill>
            <a:blip xmlns:r="http://schemas.openxmlformats.org/officeDocument/2006/relationships" r:embed="rId35">
              <a:extLst>
                <a:ext uri="{96DAC541-7B7A-43D3-8B79-37D633B846F1}">
                  <asvg:svgBlip xmlns:asvg="http://schemas.microsoft.com/office/drawing/2016/SVG/main" r:embed="rId36"/>
                </a:ext>
              </a:extLst>
            </a:blip>
            <a:stretch>
              <a:fillRect/>
            </a:stretch>
          </xdr:blipFill>
          <xdr:spPr>
            <a:xfrm>
              <a:off x="11169427" y="1635749"/>
              <a:ext cx="174960" cy="179262"/>
            </a:xfrm>
            <a:prstGeom prst="rect">
              <a:avLst/>
            </a:prstGeom>
          </xdr:spPr>
        </xdr:pic>
      </xdr:grpSp>
    </xdr:grp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76203</xdr:colOff>
      <xdr:row>2</xdr:row>
      <xdr:rowOff>279405</xdr:rowOff>
    </xdr:from>
    <xdr:to>
      <xdr:col>8</xdr:col>
      <xdr:colOff>346008</xdr:colOff>
      <xdr:row>2</xdr:row>
      <xdr:rowOff>531405</xdr:rowOff>
    </xdr:to>
    <xdr:grpSp>
      <xdr:nvGrpSpPr>
        <xdr:cNvPr id="33" name="Agrupar 8">
          <a:extLst>
            <a:ext uri="{FF2B5EF4-FFF2-40B4-BE49-F238E27FC236}">
              <a16:creationId xmlns:a16="http://schemas.microsoft.com/office/drawing/2014/main" id="{355F8B80-ABB1-4686-B40C-8A22EC67701B}"/>
            </a:ext>
          </a:extLst>
        </xdr:cNvPr>
        <xdr:cNvGrpSpPr/>
      </xdr:nvGrpSpPr>
      <xdr:grpSpPr>
        <a:xfrm>
          <a:off x="11572878" y="660405"/>
          <a:ext cx="850830" cy="252000"/>
          <a:chOff x="12008769" y="654841"/>
          <a:chExt cx="861208" cy="252000"/>
        </a:xfrm>
      </xdr:grpSpPr>
      <xdr:sp macro="" textlink="">
        <xdr:nvSpPr>
          <xdr:cNvPr id="35" name="object 80">
            <a:hlinkClick xmlns:r="http://schemas.openxmlformats.org/officeDocument/2006/relationships" r:id="rId1"/>
            <a:extLst>
              <a:ext uri="{FF2B5EF4-FFF2-40B4-BE49-F238E27FC236}">
                <a16:creationId xmlns:a16="http://schemas.microsoft.com/office/drawing/2014/main" id="{4C4A3BEF-FFBE-5EB8-1490-160ABAF892BB}"/>
              </a:ext>
            </a:extLst>
          </xdr:cNvPr>
          <xdr:cNvSpPr/>
        </xdr:nvSpPr>
        <xdr:spPr>
          <a:xfrm>
            <a:off x="12008769" y="654841"/>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sp macro="" textlink="">
        <xdr:nvSpPr>
          <xdr:cNvPr id="36" name="object 90">
            <a:hlinkClick xmlns:r="http://schemas.openxmlformats.org/officeDocument/2006/relationships" r:id="rId1"/>
            <a:extLst>
              <a:ext uri="{FF2B5EF4-FFF2-40B4-BE49-F238E27FC236}">
                <a16:creationId xmlns:a16="http://schemas.microsoft.com/office/drawing/2014/main" id="{F8F1F29A-16B3-F13D-AFF2-6D6A445DD6DA}"/>
              </a:ext>
            </a:extLst>
          </xdr:cNvPr>
          <xdr:cNvSpPr txBox="1"/>
        </xdr:nvSpPr>
        <xdr:spPr>
          <a:xfrm>
            <a:off x="12129773" y="654841"/>
            <a:ext cx="619200" cy="2520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Detailed Criteria</a:t>
            </a:r>
          </a:p>
        </xdr:txBody>
      </xdr:sp>
    </xdr:grpSp>
    <xdr:clientData/>
  </xdr:twoCellAnchor>
  <xdr:twoCellAnchor editAs="absolute">
    <xdr:from>
      <xdr:col>4</xdr:col>
      <xdr:colOff>486633</xdr:colOff>
      <xdr:row>8</xdr:row>
      <xdr:rowOff>86882</xdr:rowOff>
    </xdr:from>
    <xdr:to>
      <xdr:col>4</xdr:col>
      <xdr:colOff>1104854</xdr:colOff>
      <xdr:row>8</xdr:row>
      <xdr:rowOff>758797</xdr:rowOff>
    </xdr:to>
    <xdr:sp macro="" textlink="">
      <xdr:nvSpPr>
        <xdr:cNvPr id="39" name="Retângulo: Cantos Superiores Arredondados 38">
          <a:extLst>
            <a:ext uri="{FF2B5EF4-FFF2-40B4-BE49-F238E27FC236}">
              <a16:creationId xmlns:a16="http://schemas.microsoft.com/office/drawing/2014/main" id="{A3409DED-329C-F35F-1425-3A388CF662FD}"/>
            </a:ext>
          </a:extLst>
        </xdr:cNvPr>
        <xdr:cNvSpPr/>
      </xdr:nvSpPr>
      <xdr:spPr>
        <a:xfrm>
          <a:off x="7962573" y="1997569"/>
          <a:ext cx="618221" cy="671915"/>
        </a:xfrm>
        <a:prstGeom prst="round2SameRect">
          <a:avLst/>
        </a:prstGeom>
        <a:solidFill>
          <a:schemeClr val="bg1">
            <a:lumMod val="75000"/>
          </a:schemeClr>
        </a:solidFill>
        <a:ln>
          <a:solidFill>
            <a:schemeClr val="bg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pt-BR" sz="1100"/>
        </a:p>
      </xdr:txBody>
    </xdr:sp>
    <xdr:clientData/>
  </xdr:twoCellAnchor>
  <xdr:twoCellAnchor editAs="absolute">
    <xdr:from>
      <xdr:col>4</xdr:col>
      <xdr:colOff>1241332</xdr:colOff>
      <xdr:row>8</xdr:row>
      <xdr:rowOff>184615</xdr:rowOff>
    </xdr:from>
    <xdr:to>
      <xdr:col>4</xdr:col>
      <xdr:colOff>1866215</xdr:colOff>
      <xdr:row>8</xdr:row>
      <xdr:rowOff>758797</xdr:rowOff>
    </xdr:to>
    <xdr:sp macro="" textlink="">
      <xdr:nvSpPr>
        <xdr:cNvPr id="40" name="Retângulo: Cantos Superiores Arredondados 39">
          <a:extLst>
            <a:ext uri="{FF2B5EF4-FFF2-40B4-BE49-F238E27FC236}">
              <a16:creationId xmlns:a16="http://schemas.microsoft.com/office/drawing/2014/main" id="{40D441B6-0D39-A33D-1E55-26D162D34CBF}"/>
            </a:ext>
          </a:extLst>
        </xdr:cNvPr>
        <xdr:cNvSpPr/>
      </xdr:nvSpPr>
      <xdr:spPr>
        <a:xfrm>
          <a:off x="8717272" y="2095302"/>
          <a:ext cx="624883" cy="574182"/>
        </a:xfrm>
        <a:prstGeom prst="round2SameRect">
          <a:avLst/>
        </a:prstGeom>
        <a:solidFill>
          <a:srgbClr val="D34123"/>
        </a:solidFill>
        <a:ln>
          <a:solidFill>
            <a:srgbClr val="D34123"/>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absolute">
    <xdr:from>
      <xdr:col>4</xdr:col>
      <xdr:colOff>550244</xdr:colOff>
      <xdr:row>8</xdr:row>
      <xdr:rowOff>597834</xdr:rowOff>
    </xdr:from>
    <xdr:to>
      <xdr:col>4</xdr:col>
      <xdr:colOff>1037109</xdr:colOff>
      <xdr:row>9</xdr:row>
      <xdr:rowOff>12174</xdr:rowOff>
    </xdr:to>
    <xdr:sp macro="" textlink="">
      <xdr:nvSpPr>
        <xdr:cNvPr id="42" name="CaixaDeTexto 41">
          <a:extLst>
            <a:ext uri="{FF2B5EF4-FFF2-40B4-BE49-F238E27FC236}">
              <a16:creationId xmlns:a16="http://schemas.microsoft.com/office/drawing/2014/main" id="{390E235B-4524-940A-F093-F16D671CDDA6}"/>
            </a:ext>
          </a:extLst>
        </xdr:cNvPr>
        <xdr:cNvSpPr txBox="1"/>
      </xdr:nvSpPr>
      <xdr:spPr>
        <a:xfrm>
          <a:off x="8041348" y="2508521"/>
          <a:ext cx="486865"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900">
              <a:solidFill>
                <a:schemeClr val="bg1"/>
              </a:solidFill>
              <a:latin typeface="Calibri" panose="020F0502020204030204" pitchFamily="34" charset="0"/>
              <a:ea typeface="Calibri" panose="020F0502020204030204" pitchFamily="34" charset="0"/>
              <a:cs typeface="Calibri" panose="020F0502020204030204" pitchFamily="34" charset="0"/>
            </a:rPr>
            <a:t>Target</a:t>
          </a:r>
        </a:p>
      </xdr:txBody>
    </xdr:sp>
    <xdr:clientData/>
  </xdr:twoCellAnchor>
  <xdr:twoCellAnchor editAs="absolute">
    <xdr:from>
      <xdr:col>4</xdr:col>
      <xdr:colOff>1335886</xdr:colOff>
      <xdr:row>8</xdr:row>
      <xdr:rowOff>597834</xdr:rowOff>
    </xdr:from>
    <xdr:to>
      <xdr:col>4</xdr:col>
      <xdr:colOff>1754462</xdr:colOff>
      <xdr:row>9</xdr:row>
      <xdr:rowOff>12174</xdr:rowOff>
    </xdr:to>
    <xdr:sp macro="" textlink="">
      <xdr:nvSpPr>
        <xdr:cNvPr id="43" name="CaixaDeTexto 42">
          <a:extLst>
            <a:ext uri="{FF2B5EF4-FFF2-40B4-BE49-F238E27FC236}">
              <a16:creationId xmlns:a16="http://schemas.microsoft.com/office/drawing/2014/main" id="{8DAD7EE8-79FC-5971-0422-0AC2412F3052}"/>
            </a:ext>
          </a:extLst>
        </xdr:cNvPr>
        <xdr:cNvSpPr txBox="1"/>
      </xdr:nvSpPr>
      <xdr:spPr>
        <a:xfrm>
          <a:off x="8811826" y="2508521"/>
          <a:ext cx="41857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900">
              <a:solidFill>
                <a:schemeClr val="bg1"/>
              </a:solidFill>
              <a:latin typeface="Calibri" panose="020F0502020204030204" pitchFamily="34" charset="0"/>
              <a:ea typeface="Calibri" panose="020F0502020204030204" pitchFamily="34" charset="0"/>
              <a:cs typeface="Calibri" panose="020F0502020204030204" pitchFamily="34" charset="0"/>
            </a:rPr>
            <a:t>2025</a:t>
          </a:r>
        </a:p>
      </xdr:txBody>
    </xdr:sp>
    <xdr:clientData/>
  </xdr:twoCellAnchor>
  <xdr:twoCellAnchor editAs="absolute">
    <xdr:from>
      <xdr:col>4</xdr:col>
      <xdr:colOff>598205</xdr:colOff>
      <xdr:row>8</xdr:row>
      <xdr:rowOff>42539</xdr:rowOff>
    </xdr:from>
    <xdr:to>
      <xdr:col>4</xdr:col>
      <xdr:colOff>989146</xdr:colOff>
      <xdr:row>8</xdr:row>
      <xdr:rowOff>275680</xdr:rowOff>
    </xdr:to>
    <xdr:sp macro="" textlink="">
      <xdr:nvSpPr>
        <xdr:cNvPr id="44" name="CaixaDeTexto 43">
          <a:extLst>
            <a:ext uri="{FF2B5EF4-FFF2-40B4-BE49-F238E27FC236}">
              <a16:creationId xmlns:a16="http://schemas.microsoft.com/office/drawing/2014/main" id="{EC053C6D-9674-0C73-C06C-E0DBB56294DD}"/>
            </a:ext>
          </a:extLst>
        </xdr:cNvPr>
        <xdr:cNvSpPr txBox="1"/>
      </xdr:nvSpPr>
      <xdr:spPr>
        <a:xfrm>
          <a:off x="8951983" y="2018095"/>
          <a:ext cx="390941" cy="233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900" b="1">
              <a:solidFill>
                <a:schemeClr val="bg1"/>
              </a:solidFill>
              <a:latin typeface="Calibri" panose="020F0502020204030204" pitchFamily="34" charset="0"/>
              <a:ea typeface="Calibri" panose="020F0502020204030204" pitchFamily="34" charset="0"/>
              <a:cs typeface="Calibri" panose="020F0502020204030204" pitchFamily="34" charset="0"/>
            </a:rPr>
            <a:t>0.39</a:t>
          </a:r>
        </a:p>
      </xdr:txBody>
    </xdr:sp>
    <xdr:clientData/>
  </xdr:twoCellAnchor>
  <xdr:twoCellAnchor editAs="absolute">
    <xdr:from>
      <xdr:col>4</xdr:col>
      <xdr:colOff>1295563</xdr:colOff>
      <xdr:row>8</xdr:row>
      <xdr:rowOff>130274</xdr:rowOff>
    </xdr:from>
    <xdr:to>
      <xdr:col>4</xdr:col>
      <xdr:colOff>1808540</xdr:colOff>
      <xdr:row>8</xdr:row>
      <xdr:rowOff>363415</xdr:rowOff>
    </xdr:to>
    <xdr:sp macro="" textlink="">
      <xdr:nvSpPr>
        <xdr:cNvPr id="45" name="CaixaDeTexto 44">
          <a:extLst>
            <a:ext uri="{FF2B5EF4-FFF2-40B4-BE49-F238E27FC236}">
              <a16:creationId xmlns:a16="http://schemas.microsoft.com/office/drawing/2014/main" id="{A7FF026F-3EE1-4928-A876-003D889E8277}"/>
            </a:ext>
          </a:extLst>
        </xdr:cNvPr>
        <xdr:cNvSpPr txBox="1"/>
      </xdr:nvSpPr>
      <xdr:spPr>
        <a:xfrm>
          <a:off x="8786667" y="2040961"/>
          <a:ext cx="512977" cy="233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pt-BR" sz="900" b="1">
              <a:solidFill>
                <a:schemeClr val="bg1"/>
              </a:solidFill>
              <a:latin typeface="Calibri" panose="020F0502020204030204" pitchFamily="34" charset="0"/>
              <a:ea typeface="Calibri" panose="020F0502020204030204" pitchFamily="34" charset="0"/>
              <a:cs typeface="Calibri" panose="020F0502020204030204" pitchFamily="34" charset="0"/>
            </a:rPr>
            <a:t>0.37</a:t>
          </a:r>
        </a:p>
      </xdr:txBody>
    </xdr:sp>
    <xdr:clientData/>
  </xdr:twoCellAnchor>
  <xdr:twoCellAnchor editAs="absolute">
    <xdr:from>
      <xdr:col>4</xdr:col>
      <xdr:colOff>456479</xdr:colOff>
      <xdr:row>10</xdr:row>
      <xdr:rowOff>134300</xdr:rowOff>
    </xdr:from>
    <xdr:to>
      <xdr:col>4</xdr:col>
      <xdr:colOff>1840745</xdr:colOff>
      <xdr:row>11</xdr:row>
      <xdr:rowOff>1447</xdr:rowOff>
    </xdr:to>
    <xdr:grpSp>
      <xdr:nvGrpSpPr>
        <xdr:cNvPr id="2" name="Agrupar 1">
          <a:extLst>
            <a:ext uri="{FF2B5EF4-FFF2-40B4-BE49-F238E27FC236}">
              <a16:creationId xmlns:a16="http://schemas.microsoft.com/office/drawing/2014/main" id="{BF3496AD-D958-1A27-1DF0-7DE8444A4AED}"/>
            </a:ext>
          </a:extLst>
        </xdr:cNvPr>
        <xdr:cNvGrpSpPr/>
      </xdr:nvGrpSpPr>
      <xdr:grpSpPr>
        <a:xfrm>
          <a:off x="7762154" y="3020375"/>
          <a:ext cx="1384266" cy="791072"/>
          <a:chOff x="12296510" y="4582595"/>
          <a:chExt cx="1384266" cy="786837"/>
        </a:xfrm>
      </xdr:grpSpPr>
      <xdr:sp macro="" textlink="">
        <xdr:nvSpPr>
          <xdr:cNvPr id="49" name="Retângulo: Cantos Superiores Arredondados 48">
            <a:extLst>
              <a:ext uri="{FF2B5EF4-FFF2-40B4-BE49-F238E27FC236}">
                <a16:creationId xmlns:a16="http://schemas.microsoft.com/office/drawing/2014/main" id="{61A4DCF6-DCC0-A105-D714-718A4B7999CE}"/>
              </a:ext>
            </a:extLst>
          </xdr:cNvPr>
          <xdr:cNvSpPr/>
        </xdr:nvSpPr>
        <xdr:spPr>
          <a:xfrm>
            <a:off x="12296510" y="4620590"/>
            <a:ext cx="620563" cy="678161"/>
          </a:xfrm>
          <a:prstGeom prst="round2SameRect">
            <a:avLst/>
          </a:prstGeom>
          <a:solidFill>
            <a:schemeClr val="bg1">
              <a:lumMod val="75000"/>
            </a:schemeClr>
          </a:solidFill>
          <a:ln>
            <a:solidFill>
              <a:schemeClr val="bg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pt-BR" sz="1100"/>
          </a:p>
        </xdr:txBody>
      </xdr:sp>
      <xdr:sp macro="" textlink="">
        <xdr:nvSpPr>
          <xdr:cNvPr id="50" name="Retângulo: Cantos Superiores Arredondados 49">
            <a:extLst>
              <a:ext uri="{FF2B5EF4-FFF2-40B4-BE49-F238E27FC236}">
                <a16:creationId xmlns:a16="http://schemas.microsoft.com/office/drawing/2014/main" id="{25CEC0E2-0D76-B917-491E-A07DD61AB4CF}"/>
              </a:ext>
            </a:extLst>
          </xdr:cNvPr>
          <xdr:cNvSpPr/>
        </xdr:nvSpPr>
        <xdr:spPr>
          <a:xfrm>
            <a:off x="13053551" y="4668859"/>
            <a:ext cx="627225" cy="629892"/>
          </a:xfrm>
          <a:prstGeom prst="round2SameRect">
            <a:avLst/>
          </a:prstGeom>
          <a:solidFill>
            <a:srgbClr val="D34123"/>
          </a:solidFill>
          <a:ln>
            <a:solidFill>
              <a:srgbClr val="D34123"/>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51" name="CaixaDeTexto 50">
            <a:extLst>
              <a:ext uri="{FF2B5EF4-FFF2-40B4-BE49-F238E27FC236}">
                <a16:creationId xmlns:a16="http://schemas.microsoft.com/office/drawing/2014/main" id="{AEA304AD-A325-C297-1C2D-C51F0FA7E50D}"/>
              </a:ext>
            </a:extLst>
          </xdr:cNvPr>
          <xdr:cNvSpPr txBox="1"/>
        </xdr:nvSpPr>
        <xdr:spPr>
          <a:xfrm>
            <a:off x="12360121" y="5136227"/>
            <a:ext cx="486865" cy="2316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900">
                <a:solidFill>
                  <a:schemeClr val="bg1"/>
                </a:solidFill>
                <a:latin typeface="Calibri" panose="020F0502020204030204" pitchFamily="34" charset="0"/>
                <a:ea typeface="Calibri" panose="020F0502020204030204" pitchFamily="34" charset="0"/>
                <a:cs typeface="Calibri" panose="020F0502020204030204" pitchFamily="34" charset="0"/>
              </a:rPr>
              <a:t>Target</a:t>
            </a:r>
          </a:p>
        </xdr:txBody>
      </xdr:sp>
      <xdr:sp macro="" textlink="">
        <xdr:nvSpPr>
          <xdr:cNvPr id="52" name="CaixaDeTexto 51">
            <a:extLst>
              <a:ext uri="{FF2B5EF4-FFF2-40B4-BE49-F238E27FC236}">
                <a16:creationId xmlns:a16="http://schemas.microsoft.com/office/drawing/2014/main" id="{72843807-6FFF-50B8-D8B4-4E031F6E824A}"/>
              </a:ext>
            </a:extLst>
          </xdr:cNvPr>
          <xdr:cNvSpPr txBox="1"/>
        </xdr:nvSpPr>
        <xdr:spPr>
          <a:xfrm>
            <a:off x="13148105" y="5136227"/>
            <a:ext cx="41857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900">
                <a:solidFill>
                  <a:schemeClr val="bg1"/>
                </a:solidFill>
                <a:latin typeface="Calibri" panose="020F0502020204030204" pitchFamily="34" charset="0"/>
                <a:ea typeface="Calibri" panose="020F0502020204030204" pitchFamily="34" charset="0"/>
                <a:cs typeface="Calibri" panose="020F0502020204030204" pitchFamily="34" charset="0"/>
              </a:rPr>
              <a:t>2025</a:t>
            </a:r>
          </a:p>
        </xdr:txBody>
      </xdr:sp>
      <xdr:sp macro="" textlink="">
        <xdr:nvSpPr>
          <xdr:cNvPr id="53" name="CaixaDeTexto 52">
            <a:extLst>
              <a:ext uri="{FF2B5EF4-FFF2-40B4-BE49-F238E27FC236}">
                <a16:creationId xmlns:a16="http://schemas.microsoft.com/office/drawing/2014/main" id="{AAF09395-2654-0D62-D629-5E41C5035E2B}"/>
              </a:ext>
            </a:extLst>
          </xdr:cNvPr>
          <xdr:cNvSpPr txBox="1"/>
        </xdr:nvSpPr>
        <xdr:spPr>
          <a:xfrm>
            <a:off x="12410679" y="4582595"/>
            <a:ext cx="385748"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900" b="1">
                <a:solidFill>
                  <a:schemeClr val="bg1"/>
                </a:solidFill>
                <a:latin typeface="Calibri" panose="020F0502020204030204" pitchFamily="34" charset="0"/>
                <a:ea typeface="Calibri" panose="020F0502020204030204" pitchFamily="34" charset="0"/>
                <a:cs typeface="Calibri" panose="020F0502020204030204" pitchFamily="34" charset="0"/>
              </a:rPr>
              <a:t>95%</a:t>
            </a:r>
          </a:p>
        </xdr:txBody>
      </xdr:sp>
      <xdr:sp macro="" textlink="">
        <xdr:nvSpPr>
          <xdr:cNvPr id="54" name="CaixaDeTexto 53">
            <a:extLst>
              <a:ext uri="{FF2B5EF4-FFF2-40B4-BE49-F238E27FC236}">
                <a16:creationId xmlns:a16="http://schemas.microsoft.com/office/drawing/2014/main" id="{9CFC333A-836C-F4AB-FCF2-60C310F02C00}"/>
              </a:ext>
            </a:extLst>
          </xdr:cNvPr>
          <xdr:cNvSpPr txBox="1"/>
        </xdr:nvSpPr>
        <xdr:spPr>
          <a:xfrm>
            <a:off x="13119862" y="4625616"/>
            <a:ext cx="475066" cy="233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900" b="1">
                <a:solidFill>
                  <a:schemeClr val="bg1"/>
                </a:solidFill>
                <a:latin typeface="Calibri" panose="020F0502020204030204" pitchFamily="34" charset="0"/>
                <a:ea typeface="Calibri" panose="020F0502020204030204" pitchFamily="34" charset="0"/>
                <a:cs typeface="Calibri" panose="020F0502020204030204" pitchFamily="34" charset="0"/>
              </a:rPr>
              <a:t>94.8%</a:t>
            </a:r>
          </a:p>
        </xdr:txBody>
      </xdr:sp>
    </xdr:grpSp>
    <xdr:clientData/>
  </xdr:twoCellAnchor>
  <xdr:twoCellAnchor editAs="absolute">
    <xdr:from>
      <xdr:col>0</xdr:col>
      <xdr:colOff>104775</xdr:colOff>
      <xdr:row>4</xdr:row>
      <xdr:rowOff>17058</xdr:rowOff>
    </xdr:from>
    <xdr:to>
      <xdr:col>7</xdr:col>
      <xdr:colOff>161102</xdr:colOff>
      <xdr:row>16</xdr:row>
      <xdr:rowOff>127000</xdr:rowOff>
    </xdr:to>
    <xdr:grpSp>
      <xdr:nvGrpSpPr>
        <xdr:cNvPr id="226" name="Agrupar 225">
          <a:extLst>
            <a:ext uri="{FF2B5EF4-FFF2-40B4-BE49-F238E27FC236}">
              <a16:creationId xmlns:a16="http://schemas.microsoft.com/office/drawing/2014/main" id="{28F73FA7-7ED3-4D33-ABA9-CF16B30F43DC}"/>
            </a:ext>
          </a:extLst>
        </xdr:cNvPr>
        <xdr:cNvGrpSpPr/>
      </xdr:nvGrpSpPr>
      <xdr:grpSpPr>
        <a:xfrm>
          <a:off x="104775" y="1226733"/>
          <a:ext cx="11553002" cy="5605867"/>
          <a:chOff x="38100" y="1228724"/>
          <a:chExt cx="11440227" cy="6172701"/>
        </a:xfrm>
      </xdr:grpSpPr>
      <xdr:sp macro="" textlink="">
        <xdr:nvSpPr>
          <xdr:cNvPr id="227" name="Retângulo: Cantos Arredondados 226">
            <a:extLst>
              <a:ext uri="{FF2B5EF4-FFF2-40B4-BE49-F238E27FC236}">
                <a16:creationId xmlns:a16="http://schemas.microsoft.com/office/drawing/2014/main" id="{797ECE32-2957-B0CF-A414-83D9D6BC3BBB}"/>
              </a:ext>
            </a:extLst>
          </xdr:cNvPr>
          <xdr:cNvSpPr/>
        </xdr:nvSpPr>
        <xdr:spPr>
          <a:xfrm>
            <a:off x="38100" y="1419224"/>
            <a:ext cx="11440227" cy="5982201"/>
          </a:xfrm>
          <a:prstGeom prst="roundRect">
            <a:avLst>
              <a:gd name="adj" fmla="val 760"/>
            </a:avLst>
          </a:prstGeom>
          <a:noFill/>
          <a:ln w="12700">
            <a:solidFill>
              <a:srgbClr val="695E4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grpSp>
        <xdr:nvGrpSpPr>
          <xdr:cNvPr id="228" name="Agrupar 227">
            <a:extLst>
              <a:ext uri="{FF2B5EF4-FFF2-40B4-BE49-F238E27FC236}">
                <a16:creationId xmlns:a16="http://schemas.microsoft.com/office/drawing/2014/main" id="{BE0797EF-EFAD-A236-2480-8E12B5CCAD60}"/>
              </a:ext>
            </a:extLst>
          </xdr:cNvPr>
          <xdr:cNvGrpSpPr/>
        </xdr:nvGrpSpPr>
        <xdr:grpSpPr>
          <a:xfrm>
            <a:off x="200025" y="1228724"/>
            <a:ext cx="4903865" cy="479921"/>
            <a:chOff x="94396" y="1260389"/>
            <a:chExt cx="4903865" cy="551442"/>
          </a:xfrm>
        </xdr:grpSpPr>
        <xdr:sp macro="" textlink="">
          <xdr:nvSpPr>
            <xdr:cNvPr id="229" name="Retângulo: Cantos Diagonais Arredondados 228">
              <a:hlinkClick xmlns:r="http://schemas.openxmlformats.org/officeDocument/2006/relationships" r:id="rId2"/>
              <a:extLst>
                <a:ext uri="{FF2B5EF4-FFF2-40B4-BE49-F238E27FC236}">
                  <a16:creationId xmlns:a16="http://schemas.microsoft.com/office/drawing/2014/main" id="{30CDE855-D2D1-235F-9B18-4C64ECF2A3E2}"/>
                </a:ext>
              </a:extLst>
            </xdr:cNvPr>
            <xdr:cNvSpPr/>
          </xdr:nvSpPr>
          <xdr:spPr>
            <a:xfrm>
              <a:off x="94396" y="1260390"/>
              <a:ext cx="1572497" cy="551441"/>
            </a:xfrm>
            <a:prstGeom prst="round2DiagRect">
              <a:avLst>
                <a:gd name="adj1" fmla="val 27881"/>
                <a:gd name="adj2" fmla="val 5623"/>
              </a:avLst>
            </a:prstGeom>
            <a:solidFill>
              <a:srgbClr val="E4562E"/>
            </a:solid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rPr>
                <a:t>Energy Transition and Security</a:t>
              </a:r>
            </a:p>
          </xdr:txBody>
        </xdr:sp>
        <xdr:sp macro="" textlink="">
          <xdr:nvSpPr>
            <xdr:cNvPr id="230" name="Retângulo: Cantos Diagonais Arredondados 229">
              <a:hlinkClick xmlns:r="http://schemas.openxmlformats.org/officeDocument/2006/relationships" r:id="rId3"/>
              <a:extLst>
                <a:ext uri="{FF2B5EF4-FFF2-40B4-BE49-F238E27FC236}">
                  <a16:creationId xmlns:a16="http://schemas.microsoft.com/office/drawing/2014/main" id="{15FCE588-84A2-B425-7592-B0E030DB8918}"/>
                </a:ext>
              </a:extLst>
            </xdr:cNvPr>
            <xdr:cNvSpPr/>
          </xdr:nvSpPr>
          <xdr:spPr>
            <a:xfrm>
              <a:off x="1758294" y="1260389"/>
              <a:ext cx="1569003" cy="551442"/>
            </a:xfrm>
            <a:prstGeom prst="round2DiagRect">
              <a:avLst>
                <a:gd name="adj1" fmla="val 27881"/>
                <a:gd name="adj2" fmla="val 3770"/>
              </a:avLst>
            </a:prstGeom>
            <a:solidFill>
              <a:schemeClr val="bg1"/>
            </a:solidFill>
            <a:ln w="12700">
              <a:solidFill>
                <a:srgbClr val="695E4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Socioeconomic </a:t>
              </a:r>
            </a:p>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Opportunities</a:t>
              </a:r>
            </a:p>
          </xdr:txBody>
        </xdr:sp>
        <xdr:sp macro="" textlink="">
          <xdr:nvSpPr>
            <xdr:cNvPr id="231" name="Retângulo: Cantos Diagonais Arredondados 230">
              <a:hlinkClick xmlns:r="http://schemas.openxmlformats.org/officeDocument/2006/relationships" r:id="rId4"/>
              <a:extLst>
                <a:ext uri="{FF2B5EF4-FFF2-40B4-BE49-F238E27FC236}">
                  <a16:creationId xmlns:a16="http://schemas.microsoft.com/office/drawing/2014/main" id="{6892D76E-2C5C-89D1-A194-10A383A2B57E}"/>
                </a:ext>
              </a:extLst>
            </xdr:cNvPr>
            <xdr:cNvSpPr>
              <a:spLocks/>
            </xdr:cNvSpPr>
          </xdr:nvSpPr>
          <xdr:spPr>
            <a:xfrm>
              <a:off x="3425764" y="1260389"/>
              <a:ext cx="1572497" cy="551442"/>
            </a:xfrm>
            <a:prstGeom prst="round2DiagRect">
              <a:avLst>
                <a:gd name="adj1" fmla="val 27881"/>
                <a:gd name="adj2" fmla="val 2844"/>
              </a:avLst>
            </a:prstGeom>
            <a:solidFill>
              <a:schemeClr val="bg1"/>
            </a:solidFill>
            <a:ln w="12700">
              <a:solidFill>
                <a:srgbClr val="695E4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Environmental Conservation and Bioeconomy</a:t>
              </a:r>
            </a:p>
          </xdr:txBody>
        </xdr:sp>
      </xdr:grpSp>
    </xdr:grpSp>
    <xdr:clientData/>
  </xdr:twoCellAnchor>
  <xdr:twoCellAnchor editAs="absolute">
    <xdr:from>
      <xdr:col>4</xdr:col>
      <xdr:colOff>456478</xdr:colOff>
      <xdr:row>12</xdr:row>
      <xdr:rowOff>500392</xdr:rowOff>
    </xdr:from>
    <xdr:to>
      <xdr:col>4</xdr:col>
      <xdr:colOff>1840744</xdr:colOff>
      <xdr:row>12</xdr:row>
      <xdr:rowOff>1287228</xdr:rowOff>
    </xdr:to>
    <xdr:grpSp>
      <xdr:nvGrpSpPr>
        <xdr:cNvPr id="3" name="Agrupar 2">
          <a:extLst>
            <a:ext uri="{FF2B5EF4-FFF2-40B4-BE49-F238E27FC236}">
              <a16:creationId xmlns:a16="http://schemas.microsoft.com/office/drawing/2014/main" id="{70BCFC37-263F-F7C2-892E-F5D293D6D1F3}"/>
            </a:ext>
          </a:extLst>
        </xdr:cNvPr>
        <xdr:cNvGrpSpPr/>
      </xdr:nvGrpSpPr>
      <xdr:grpSpPr>
        <a:xfrm>
          <a:off x="7762153" y="4481842"/>
          <a:ext cx="1384266" cy="786836"/>
          <a:chOff x="12296510" y="5790296"/>
          <a:chExt cx="1384266" cy="786837"/>
        </a:xfrm>
      </xdr:grpSpPr>
      <xdr:sp macro="" textlink="">
        <xdr:nvSpPr>
          <xdr:cNvPr id="58" name="Retângulo: Cantos Superiores Arredondados 57">
            <a:extLst>
              <a:ext uri="{FF2B5EF4-FFF2-40B4-BE49-F238E27FC236}">
                <a16:creationId xmlns:a16="http://schemas.microsoft.com/office/drawing/2014/main" id="{0786B324-2288-9883-16B0-C64743A9966B}"/>
              </a:ext>
            </a:extLst>
          </xdr:cNvPr>
          <xdr:cNvSpPr/>
        </xdr:nvSpPr>
        <xdr:spPr>
          <a:xfrm>
            <a:off x="12296510" y="5828291"/>
            <a:ext cx="620563" cy="678162"/>
          </a:xfrm>
          <a:prstGeom prst="round2SameRect">
            <a:avLst/>
          </a:prstGeom>
          <a:solidFill>
            <a:schemeClr val="bg1">
              <a:lumMod val="75000"/>
            </a:schemeClr>
          </a:solidFill>
          <a:ln>
            <a:solidFill>
              <a:schemeClr val="bg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pt-BR" sz="1100"/>
          </a:p>
        </xdr:txBody>
      </xdr:sp>
      <xdr:sp macro="" textlink="">
        <xdr:nvSpPr>
          <xdr:cNvPr id="59" name="Retângulo: Cantos Superiores Arredondados 58">
            <a:extLst>
              <a:ext uri="{FF2B5EF4-FFF2-40B4-BE49-F238E27FC236}">
                <a16:creationId xmlns:a16="http://schemas.microsoft.com/office/drawing/2014/main" id="{30D6529A-1CB3-9F42-3014-79B6C94B57E8}"/>
              </a:ext>
            </a:extLst>
          </xdr:cNvPr>
          <xdr:cNvSpPr/>
        </xdr:nvSpPr>
        <xdr:spPr>
          <a:xfrm>
            <a:off x="13053551" y="6391131"/>
            <a:ext cx="627225" cy="115321"/>
          </a:xfrm>
          <a:prstGeom prst="round2SameRect">
            <a:avLst/>
          </a:prstGeom>
          <a:solidFill>
            <a:srgbClr val="D34123"/>
          </a:solidFill>
          <a:ln>
            <a:solidFill>
              <a:srgbClr val="D34123"/>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60" name="CaixaDeTexto 59">
            <a:extLst>
              <a:ext uri="{FF2B5EF4-FFF2-40B4-BE49-F238E27FC236}">
                <a16:creationId xmlns:a16="http://schemas.microsoft.com/office/drawing/2014/main" id="{C5F3E8BE-B58A-D701-2557-74CEDFD450F4}"/>
              </a:ext>
            </a:extLst>
          </xdr:cNvPr>
          <xdr:cNvSpPr txBox="1"/>
        </xdr:nvSpPr>
        <xdr:spPr>
          <a:xfrm>
            <a:off x="12360121" y="6343928"/>
            <a:ext cx="486865"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900">
                <a:solidFill>
                  <a:schemeClr val="bg1"/>
                </a:solidFill>
                <a:latin typeface="Calibri" panose="020F0502020204030204" pitchFamily="34" charset="0"/>
                <a:ea typeface="Calibri" panose="020F0502020204030204" pitchFamily="34" charset="0"/>
                <a:cs typeface="Calibri" panose="020F0502020204030204" pitchFamily="34" charset="0"/>
              </a:rPr>
              <a:t>Target</a:t>
            </a:r>
          </a:p>
        </xdr:txBody>
      </xdr:sp>
      <xdr:sp macro="" textlink="">
        <xdr:nvSpPr>
          <xdr:cNvPr id="61" name="CaixaDeTexto 60">
            <a:extLst>
              <a:ext uri="{FF2B5EF4-FFF2-40B4-BE49-F238E27FC236}">
                <a16:creationId xmlns:a16="http://schemas.microsoft.com/office/drawing/2014/main" id="{476EBF4F-998E-1A0A-9476-F88672032DBC}"/>
              </a:ext>
            </a:extLst>
          </xdr:cNvPr>
          <xdr:cNvSpPr txBox="1"/>
        </xdr:nvSpPr>
        <xdr:spPr>
          <a:xfrm>
            <a:off x="13148105" y="6343928"/>
            <a:ext cx="41857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900">
                <a:solidFill>
                  <a:schemeClr val="bg1"/>
                </a:solidFill>
                <a:latin typeface="Calibri" panose="020F0502020204030204" pitchFamily="34" charset="0"/>
                <a:ea typeface="Calibri" panose="020F0502020204030204" pitchFamily="34" charset="0"/>
                <a:cs typeface="Calibri" panose="020F0502020204030204" pitchFamily="34" charset="0"/>
              </a:rPr>
              <a:t>2025</a:t>
            </a:r>
          </a:p>
        </xdr:txBody>
      </xdr:sp>
      <xdr:sp macro="" textlink="">
        <xdr:nvSpPr>
          <xdr:cNvPr id="62" name="CaixaDeTexto 61">
            <a:extLst>
              <a:ext uri="{FF2B5EF4-FFF2-40B4-BE49-F238E27FC236}">
                <a16:creationId xmlns:a16="http://schemas.microsoft.com/office/drawing/2014/main" id="{593D25C4-4B7A-05B0-BCB1-83277544D4F5}"/>
              </a:ext>
            </a:extLst>
          </xdr:cNvPr>
          <xdr:cNvSpPr txBox="1"/>
        </xdr:nvSpPr>
        <xdr:spPr>
          <a:xfrm>
            <a:off x="12418502" y="5790296"/>
            <a:ext cx="370101"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900" b="1">
                <a:solidFill>
                  <a:schemeClr val="bg1"/>
                </a:solidFill>
                <a:latin typeface="Calibri" panose="020F0502020204030204" pitchFamily="34" charset="0"/>
                <a:ea typeface="Calibri" panose="020F0502020204030204" pitchFamily="34" charset="0"/>
                <a:cs typeface="Calibri" panose="020F0502020204030204" pitchFamily="34" charset="0"/>
              </a:rPr>
              <a:t>3</a:t>
            </a:r>
            <a:r>
              <a:rPr lang="pt-BR" sz="900" b="1" baseline="0">
                <a:solidFill>
                  <a:schemeClr val="bg1"/>
                </a:solidFill>
                <a:latin typeface="Calibri" panose="020F0502020204030204" pitchFamily="34" charset="0"/>
                <a:ea typeface="Calibri" panose="020F0502020204030204" pitchFamily="34" charset="0"/>
                <a:cs typeface="Calibri" panose="020F0502020204030204" pitchFamily="34" charset="0"/>
              </a:rPr>
              <a:t> M</a:t>
            </a:r>
            <a:endParaRPr lang="pt-BR" sz="900" b="1">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63" name="CaixaDeTexto 62">
            <a:extLst>
              <a:ext uri="{FF2B5EF4-FFF2-40B4-BE49-F238E27FC236}">
                <a16:creationId xmlns:a16="http://schemas.microsoft.com/office/drawing/2014/main" id="{75DEB689-CBB0-F232-7C47-E95D3D24FAFE}"/>
              </a:ext>
            </a:extLst>
          </xdr:cNvPr>
          <xdr:cNvSpPr txBox="1"/>
        </xdr:nvSpPr>
        <xdr:spPr>
          <a:xfrm>
            <a:off x="13112393" y="6185009"/>
            <a:ext cx="490006"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1000" b="1">
                <a:solidFill>
                  <a:srgbClr val="D34123"/>
                </a:solidFill>
                <a:effectLst/>
                <a:latin typeface="Calibri" panose="020F0502020204030204" pitchFamily="34" charset="0"/>
                <a:ea typeface="Calibri" panose="020F0502020204030204" pitchFamily="34" charset="0"/>
                <a:cs typeface="Calibri" panose="020F0502020204030204" pitchFamily="34" charset="0"/>
              </a:rPr>
              <a:t>0.6</a:t>
            </a:r>
            <a:r>
              <a:rPr lang="pt-BR" sz="1000" b="1" baseline="0">
                <a:solidFill>
                  <a:srgbClr val="D34123"/>
                </a:solidFill>
                <a:effectLst/>
                <a:latin typeface="Calibri" panose="020F0502020204030204" pitchFamily="34" charset="0"/>
                <a:ea typeface="Calibri" panose="020F0502020204030204" pitchFamily="34" charset="0"/>
                <a:cs typeface="Calibri" panose="020F0502020204030204" pitchFamily="34" charset="0"/>
              </a:rPr>
              <a:t> </a:t>
            </a:r>
            <a:r>
              <a:rPr lang="pt-BR" sz="1000" b="1">
                <a:solidFill>
                  <a:srgbClr val="D34123"/>
                </a:solidFill>
                <a:effectLst/>
                <a:latin typeface="Calibri" panose="020F0502020204030204" pitchFamily="34" charset="0"/>
                <a:ea typeface="Calibri" panose="020F0502020204030204" pitchFamily="34" charset="0"/>
                <a:cs typeface="Calibri" panose="020F0502020204030204" pitchFamily="34" charset="0"/>
              </a:rPr>
              <a:t>M</a:t>
            </a:r>
            <a:endParaRPr lang="pt-BR" sz="1000" b="1">
              <a:solidFill>
                <a:srgbClr val="D34123"/>
              </a:solidFill>
              <a:latin typeface="Calibri" panose="020F0502020204030204" pitchFamily="34" charset="0"/>
              <a:ea typeface="Calibri" panose="020F0502020204030204" pitchFamily="34" charset="0"/>
              <a:cs typeface="Calibri" panose="020F0502020204030204" pitchFamily="34" charset="0"/>
            </a:endParaRPr>
          </a:p>
        </xdr:txBody>
      </xdr:sp>
    </xdr:grpSp>
    <xdr:clientData/>
  </xdr:twoCellAnchor>
  <xdr:twoCellAnchor>
    <xdr:from>
      <xdr:col>1</xdr:col>
      <xdr:colOff>581390</xdr:colOff>
      <xdr:row>9</xdr:row>
      <xdr:rowOff>124636</xdr:rowOff>
    </xdr:from>
    <xdr:to>
      <xdr:col>1</xdr:col>
      <xdr:colOff>898190</xdr:colOff>
      <xdr:row>10</xdr:row>
      <xdr:rowOff>267047</xdr:rowOff>
    </xdr:to>
    <xdr:sp macro="" textlink="">
      <xdr:nvSpPr>
        <xdr:cNvPr id="4" name="object 93">
          <a:extLst>
            <a:ext uri="{FF2B5EF4-FFF2-40B4-BE49-F238E27FC236}">
              <a16:creationId xmlns:a16="http://schemas.microsoft.com/office/drawing/2014/main" id="{3137E498-55E3-272A-CB63-C283F38ED6D7}"/>
            </a:ext>
          </a:extLst>
        </xdr:cNvPr>
        <xdr:cNvSpPr/>
      </xdr:nvSpPr>
      <xdr:spPr>
        <a:xfrm>
          <a:off x="786107" y="2823859"/>
          <a:ext cx="316800" cy="316800"/>
        </a:xfrm>
        <a:prstGeom prst="rect">
          <a:avLst/>
        </a:prstGeom>
        <a:blipFill>
          <a:blip xmlns:r="http://schemas.openxmlformats.org/officeDocument/2006/relationships" r:embed="rId5" cstate="print"/>
          <a:stretch>
            <a:fillRect/>
          </a:stretch>
        </a:blipFill>
      </xdr:spPr>
      <xdr:txBody>
        <a:bodyPr wrap="square" lIns="0" tIns="0" rIns="0" bIns="0" rtlCol="0"/>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sz="1636"/>
        </a:p>
      </xdr:txBody>
    </xdr:sp>
    <xdr:clientData/>
  </xdr:twoCellAnchor>
  <xdr:twoCellAnchor>
    <xdr:from>
      <xdr:col>1</xdr:col>
      <xdr:colOff>606566</xdr:colOff>
      <xdr:row>15</xdr:row>
      <xdr:rowOff>45493</xdr:rowOff>
    </xdr:from>
    <xdr:to>
      <xdr:col>1</xdr:col>
      <xdr:colOff>923366</xdr:colOff>
      <xdr:row>15</xdr:row>
      <xdr:rowOff>362293</xdr:rowOff>
    </xdr:to>
    <xdr:sp macro="" textlink="">
      <xdr:nvSpPr>
        <xdr:cNvPr id="5" name="object 119">
          <a:extLst>
            <a:ext uri="{FF2B5EF4-FFF2-40B4-BE49-F238E27FC236}">
              <a16:creationId xmlns:a16="http://schemas.microsoft.com/office/drawing/2014/main" id="{43D93D7C-26F9-276B-9A4A-2EB7B0753005}"/>
            </a:ext>
          </a:extLst>
        </xdr:cNvPr>
        <xdr:cNvSpPr/>
      </xdr:nvSpPr>
      <xdr:spPr>
        <a:xfrm>
          <a:off x="811283" y="5565254"/>
          <a:ext cx="316800" cy="316800"/>
        </a:xfrm>
        <a:prstGeom prst="rect">
          <a:avLst/>
        </a:prstGeom>
        <a:blipFill>
          <a:blip xmlns:r="http://schemas.openxmlformats.org/officeDocument/2006/relationships" r:embed="rId6" cstate="print"/>
          <a:stretch>
            <a:fillRect/>
          </a:stretch>
        </a:blipFill>
      </xdr:spPr>
      <xdr:txBody>
        <a:bodyPr wrap="square" lIns="0" tIns="0" rIns="0" bIns="0" rtlCol="0"/>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sz="1636"/>
        </a:p>
      </xdr:txBody>
    </xdr:sp>
    <xdr:clientData/>
  </xdr:twoCellAnchor>
  <xdr:twoCellAnchor editAs="absolute">
    <xdr:from>
      <xdr:col>0</xdr:col>
      <xdr:colOff>0</xdr:colOff>
      <xdr:row>0</xdr:row>
      <xdr:rowOff>-1</xdr:rowOff>
    </xdr:from>
    <xdr:to>
      <xdr:col>7</xdr:col>
      <xdr:colOff>5438</xdr:colOff>
      <xdr:row>2</xdr:row>
      <xdr:rowOff>558985</xdr:rowOff>
    </xdr:to>
    <xdr:grpSp>
      <xdr:nvGrpSpPr>
        <xdr:cNvPr id="12" name="Agrupar 11">
          <a:extLst>
            <a:ext uri="{FF2B5EF4-FFF2-40B4-BE49-F238E27FC236}">
              <a16:creationId xmlns:a16="http://schemas.microsoft.com/office/drawing/2014/main" id="{223B1353-D482-4298-8B40-6D782CC1D81A}"/>
            </a:ext>
          </a:extLst>
        </xdr:cNvPr>
        <xdr:cNvGrpSpPr/>
      </xdr:nvGrpSpPr>
      <xdr:grpSpPr>
        <a:xfrm>
          <a:off x="0" y="-1"/>
          <a:ext cx="11502113" cy="939986"/>
          <a:chOff x="0" y="1478573"/>
          <a:chExt cx="11657486" cy="1033945"/>
        </a:xfrm>
      </xdr:grpSpPr>
      <xdr:pic>
        <xdr:nvPicPr>
          <xdr:cNvPr id="14" name="Imagem 13">
            <a:hlinkClick xmlns:r="http://schemas.openxmlformats.org/officeDocument/2006/relationships" r:id="rId7"/>
            <a:extLst>
              <a:ext uri="{FF2B5EF4-FFF2-40B4-BE49-F238E27FC236}">
                <a16:creationId xmlns:a16="http://schemas.microsoft.com/office/drawing/2014/main" id="{FFB6A51D-6227-7B6A-31A3-4A12C0F282E4}"/>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t="10576" b="7840"/>
          <a:stretch>
            <a:fillRect/>
          </a:stretch>
        </xdr:blipFill>
        <xdr:spPr>
          <a:xfrm>
            <a:off x="0" y="1478573"/>
            <a:ext cx="1445305" cy="512244"/>
          </a:xfrm>
          <a:prstGeom prst="rect">
            <a:avLst/>
          </a:prstGeom>
        </xdr:spPr>
      </xdr:pic>
      <xdr:grpSp>
        <xdr:nvGrpSpPr>
          <xdr:cNvPr id="15" name="Agrupar 14">
            <a:hlinkClick xmlns:r="http://schemas.openxmlformats.org/officeDocument/2006/relationships" r:id="rId9"/>
            <a:extLst>
              <a:ext uri="{FF2B5EF4-FFF2-40B4-BE49-F238E27FC236}">
                <a16:creationId xmlns:a16="http://schemas.microsoft.com/office/drawing/2014/main" id="{735CEBC6-E742-6202-3921-3AFD85778AE2}"/>
              </a:ext>
            </a:extLst>
          </xdr:cNvPr>
          <xdr:cNvGrpSpPr/>
        </xdr:nvGrpSpPr>
        <xdr:grpSpPr>
          <a:xfrm>
            <a:off x="81251" y="1985607"/>
            <a:ext cx="832806" cy="506309"/>
            <a:chOff x="81496" y="507699"/>
            <a:chExt cx="831691" cy="506973"/>
          </a:xfrm>
        </xdr:grpSpPr>
        <xdr:sp macro="" textlink="">
          <xdr:nvSpPr>
            <xdr:cNvPr id="179" name="object 76">
              <a:extLst>
                <a:ext uri="{FF2B5EF4-FFF2-40B4-BE49-F238E27FC236}">
                  <a16:creationId xmlns:a16="http://schemas.microsoft.com/office/drawing/2014/main" id="{8ADF6BC1-50AC-CEFD-8FC5-D92B9450C8CF}"/>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180" name="object 77">
              <a:extLst>
                <a:ext uri="{FF2B5EF4-FFF2-40B4-BE49-F238E27FC236}">
                  <a16:creationId xmlns:a16="http://schemas.microsoft.com/office/drawing/2014/main" id="{D2766F02-B6DF-1ACD-B83C-B43E27FCD790}"/>
                </a:ext>
              </a:extLst>
            </xdr:cNvPr>
            <xdr:cNvPicPr/>
          </xdr:nvPicPr>
          <xdr:blipFill>
            <a:blip xmlns:r="http://schemas.openxmlformats.org/officeDocument/2006/relationships" r:embed="rId10" cstate="print">
              <a:duotone>
                <a:prstClr val="black"/>
                <a:srgbClr val="695E4A">
                  <a:tint val="45000"/>
                  <a:satMod val="400000"/>
                </a:srgbClr>
              </a:duotone>
              <a:extLst>
                <a:ext uri="{BEBA8EAE-BF5A-486C-A8C5-ECC9F3942E4B}">
                  <a14:imgProps xmlns:a14="http://schemas.microsoft.com/office/drawing/2010/main">
                    <a14:imgLayer r:embed="rId11">
                      <a14:imgEffect>
                        <a14:saturation sat="0"/>
                      </a14:imgEffect>
                    </a14:imgLayer>
                  </a14:imgProps>
                </a:ext>
              </a:extLst>
            </a:blip>
            <a:stretch>
              <a:fillRect/>
            </a:stretch>
          </xdr:blipFill>
          <xdr:spPr>
            <a:xfrm>
              <a:off x="423763" y="561872"/>
              <a:ext cx="151229" cy="138638"/>
            </a:xfrm>
            <a:prstGeom prst="rect">
              <a:avLst/>
            </a:prstGeom>
          </xdr:spPr>
        </xdr:pic>
        <xdr:grpSp>
          <xdr:nvGrpSpPr>
            <xdr:cNvPr id="182" name="Agrupar 181">
              <a:extLst>
                <a:ext uri="{FF2B5EF4-FFF2-40B4-BE49-F238E27FC236}">
                  <a16:creationId xmlns:a16="http://schemas.microsoft.com/office/drawing/2014/main" id="{862224F5-11A5-BA92-4356-5253A958B2BF}"/>
                </a:ext>
              </a:extLst>
            </xdr:cNvPr>
            <xdr:cNvGrpSpPr/>
          </xdr:nvGrpSpPr>
          <xdr:grpSpPr>
            <a:xfrm>
              <a:off x="81496" y="748716"/>
              <a:ext cx="831691" cy="265956"/>
              <a:chOff x="81496" y="747958"/>
              <a:chExt cx="832004" cy="265956"/>
            </a:xfrm>
          </xdr:grpSpPr>
          <xdr:sp macro="" textlink="">
            <xdr:nvSpPr>
              <xdr:cNvPr id="183" name="object 78">
                <a:extLst>
                  <a:ext uri="{FF2B5EF4-FFF2-40B4-BE49-F238E27FC236}">
                    <a16:creationId xmlns:a16="http://schemas.microsoft.com/office/drawing/2014/main" id="{2D8F7F66-7D2A-C0C8-26E5-BEEBA1B96D03}"/>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232" name="object 89">
                <a:extLst>
                  <a:ext uri="{FF2B5EF4-FFF2-40B4-BE49-F238E27FC236}">
                    <a16:creationId xmlns:a16="http://schemas.microsoft.com/office/drawing/2014/main" id="{3452A9AE-4D94-BE31-A271-343C3D83085A}"/>
                  </a:ext>
                </a:extLst>
              </xdr:cNvPr>
              <xdr:cNvSpPr txBox="1"/>
            </xdr:nvSpPr>
            <xdr:spPr>
              <a:xfrm>
                <a:off x="238616" y="813158"/>
                <a:ext cx="517763" cy="14838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Home</a:t>
                </a:r>
                <a:endParaRPr sz="800" b="0">
                  <a:solidFill>
                    <a:srgbClr val="695E4A"/>
                  </a:solidFill>
                  <a:latin typeface="Roboto"/>
                  <a:cs typeface="Roboto"/>
                </a:endParaRPr>
              </a:p>
            </xdr:txBody>
          </xdr:sp>
        </xdr:grpSp>
      </xdr:grpSp>
      <xdr:grpSp>
        <xdr:nvGrpSpPr>
          <xdr:cNvPr id="16" name="Agrupar 15">
            <a:hlinkClick xmlns:r="http://schemas.openxmlformats.org/officeDocument/2006/relationships" r:id="rId12"/>
            <a:extLst>
              <a:ext uri="{FF2B5EF4-FFF2-40B4-BE49-F238E27FC236}">
                <a16:creationId xmlns:a16="http://schemas.microsoft.com/office/drawing/2014/main" id="{2D7D0D7B-2452-82F3-9B65-63E60B2934B4}"/>
              </a:ext>
            </a:extLst>
          </xdr:cNvPr>
          <xdr:cNvGrpSpPr/>
        </xdr:nvGrpSpPr>
        <xdr:grpSpPr>
          <a:xfrm>
            <a:off x="1875546" y="1984492"/>
            <a:ext cx="841455" cy="507425"/>
            <a:chOff x="1873229" y="506582"/>
            <a:chExt cx="834675" cy="508090"/>
          </a:xfrm>
        </xdr:grpSpPr>
        <xdr:grpSp>
          <xdr:nvGrpSpPr>
            <xdr:cNvPr id="171" name="Agrupar 170">
              <a:extLst>
                <a:ext uri="{FF2B5EF4-FFF2-40B4-BE49-F238E27FC236}">
                  <a16:creationId xmlns:a16="http://schemas.microsoft.com/office/drawing/2014/main" id="{7717FF40-442D-A0B8-34CF-6BD849F5C4F4}"/>
                </a:ext>
              </a:extLst>
            </xdr:cNvPr>
            <xdr:cNvGrpSpPr/>
          </xdr:nvGrpSpPr>
          <xdr:grpSpPr>
            <a:xfrm>
              <a:off x="1873229" y="748716"/>
              <a:ext cx="834675" cy="265956"/>
              <a:chOff x="1873229" y="746828"/>
              <a:chExt cx="834675" cy="265956"/>
            </a:xfrm>
          </xdr:grpSpPr>
          <xdr:sp macro="" textlink="">
            <xdr:nvSpPr>
              <xdr:cNvPr id="177" name="object 80">
                <a:extLst>
                  <a:ext uri="{FF2B5EF4-FFF2-40B4-BE49-F238E27FC236}">
                    <a16:creationId xmlns:a16="http://schemas.microsoft.com/office/drawing/2014/main" id="{7CBA7393-2775-0BB3-E3E8-5820C332A085}"/>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78" name="object 90">
                <a:extLst>
                  <a:ext uri="{FF2B5EF4-FFF2-40B4-BE49-F238E27FC236}">
                    <a16:creationId xmlns:a16="http://schemas.microsoft.com/office/drawing/2014/main" id="{BEBD9D33-4985-9F33-7EA1-80ADD2080904}"/>
                  </a:ext>
                </a:extLst>
              </xdr:cNvPr>
              <xdr:cNvSpPr txBox="1"/>
            </xdr:nvSpPr>
            <xdr:spPr>
              <a:xfrm>
                <a:off x="2084552" y="812028"/>
                <a:ext cx="412027" cy="14838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b="0" spc="-1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72" name="object 109">
              <a:extLst>
                <a:ext uri="{FF2B5EF4-FFF2-40B4-BE49-F238E27FC236}">
                  <a16:creationId xmlns:a16="http://schemas.microsoft.com/office/drawing/2014/main" id="{F35E52B3-8015-4487-9868-360051856ED7}"/>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73" name="object 110">
              <a:extLst>
                <a:ext uri="{FF2B5EF4-FFF2-40B4-BE49-F238E27FC236}">
                  <a16:creationId xmlns:a16="http://schemas.microsoft.com/office/drawing/2014/main" id="{5E7E576B-163C-2919-8FF5-B873BFB868BC}"/>
                </a:ext>
              </a:extLst>
            </xdr:cNvPr>
            <xdr:cNvPicPr/>
          </xdr:nvPicPr>
          <xdr:blipFill>
            <a:blip xmlns:r="http://schemas.openxmlformats.org/officeDocument/2006/relationships" r:embed="rId13"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grpSp>
        <xdr:nvGrpSpPr>
          <xdr:cNvPr id="17" name="Agrupar 16">
            <a:hlinkClick xmlns:r="http://schemas.openxmlformats.org/officeDocument/2006/relationships" r:id="rId2"/>
            <a:extLst>
              <a:ext uri="{FF2B5EF4-FFF2-40B4-BE49-F238E27FC236}">
                <a16:creationId xmlns:a16="http://schemas.microsoft.com/office/drawing/2014/main" id="{CE4F5E37-5801-A41A-B10B-CA328CE32E7A}"/>
              </a:ext>
            </a:extLst>
          </xdr:cNvPr>
          <xdr:cNvGrpSpPr/>
        </xdr:nvGrpSpPr>
        <xdr:grpSpPr>
          <a:xfrm>
            <a:off x="2781308" y="1984492"/>
            <a:ext cx="832871" cy="515820"/>
            <a:chOff x="2772406" y="506582"/>
            <a:chExt cx="830722" cy="516496"/>
          </a:xfrm>
        </xdr:grpSpPr>
        <xdr:grpSp>
          <xdr:nvGrpSpPr>
            <xdr:cNvPr id="166" name="Agrupar 165">
              <a:extLst>
                <a:ext uri="{FF2B5EF4-FFF2-40B4-BE49-F238E27FC236}">
                  <a16:creationId xmlns:a16="http://schemas.microsoft.com/office/drawing/2014/main" id="{21C89AE1-CF49-480E-A772-0404A9C93D12}"/>
                </a:ext>
              </a:extLst>
            </xdr:cNvPr>
            <xdr:cNvGrpSpPr/>
          </xdr:nvGrpSpPr>
          <xdr:grpSpPr>
            <a:xfrm>
              <a:off x="2772406" y="740312"/>
              <a:ext cx="830722" cy="282766"/>
              <a:chOff x="2772407" y="742280"/>
              <a:chExt cx="830722" cy="282766"/>
            </a:xfrm>
          </xdr:grpSpPr>
          <xdr:sp macro="" textlink="">
            <xdr:nvSpPr>
              <xdr:cNvPr id="169" name="object 80">
                <a:extLst>
                  <a:ext uri="{FF2B5EF4-FFF2-40B4-BE49-F238E27FC236}">
                    <a16:creationId xmlns:a16="http://schemas.microsoft.com/office/drawing/2014/main" id="{5735ADDC-173A-15D4-5083-D250A45EBDEC}"/>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695E4A"/>
              </a:solidFill>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70" name="object 90">
                <a:extLst>
                  <a:ext uri="{FF2B5EF4-FFF2-40B4-BE49-F238E27FC236}">
                    <a16:creationId xmlns:a16="http://schemas.microsoft.com/office/drawing/2014/main" id="{14DFDA91-0ED7-BC0F-8BA2-272B6D0D8C2F}"/>
                  </a:ext>
                </a:extLst>
              </xdr:cNvPr>
              <xdr:cNvSpPr txBox="1"/>
            </xdr:nvSpPr>
            <xdr:spPr>
              <a:xfrm>
                <a:off x="2981702" y="742280"/>
                <a:ext cx="412130" cy="282766"/>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1" baseline="0">
                    <a:solidFill>
                      <a:schemeClr val="bg1"/>
                    </a:solidFill>
                    <a:latin typeface="Roboto" panose="02000000000000000000" pitchFamily="2" charset="0"/>
                    <a:ea typeface="Roboto" panose="02000000000000000000" pitchFamily="2" charset="0"/>
                    <a:cs typeface="Roboto" panose="02000000000000000000" pitchFamily="2" charset="0"/>
                  </a:rPr>
                  <a:t>Public Targets</a:t>
                </a:r>
                <a:endParaRPr sz="800" b="1" baseline="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7" name="object 109">
              <a:extLst>
                <a:ext uri="{FF2B5EF4-FFF2-40B4-BE49-F238E27FC236}">
                  <a16:creationId xmlns:a16="http://schemas.microsoft.com/office/drawing/2014/main" id="{6EBEB901-7F5B-45E4-F55C-9259C083C7C9}"/>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68" name="Imagem 167">
              <a:extLst>
                <a:ext uri="{FF2B5EF4-FFF2-40B4-BE49-F238E27FC236}">
                  <a16:creationId xmlns:a16="http://schemas.microsoft.com/office/drawing/2014/main" id="{7B705A1C-8BA3-C9AD-8D39-9A18ED0DC551}"/>
                </a:ext>
              </a:extLst>
            </xdr:cNvPr>
            <xdr:cNvPicPr>
              <a:picLocks noChangeAspect="1"/>
            </xdr:cNvPicPr>
          </xdr:nvPicPr>
          <xdr:blipFill>
            <a:blip xmlns:r="http://schemas.openxmlformats.org/officeDocument/2006/relationships" r:embed="rId14">
              <a:duotone>
                <a:prstClr val="black"/>
                <a:srgbClr val="695E4A">
                  <a:tint val="45000"/>
                  <a:satMod val="400000"/>
                </a:srgbClr>
              </a:duotone>
              <a:extLst>
                <a:ext uri="{BEBA8EAE-BF5A-486C-A8C5-ECC9F3942E4B}">
                  <a14:imgProps xmlns:a14="http://schemas.microsoft.com/office/drawing/2010/main">
                    <a14:imgLayer r:embed="rId15">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19" name="Agrupar 18">
            <a:hlinkClick xmlns:r="http://schemas.openxmlformats.org/officeDocument/2006/relationships" r:id="rId16"/>
            <a:extLst>
              <a:ext uri="{FF2B5EF4-FFF2-40B4-BE49-F238E27FC236}">
                <a16:creationId xmlns:a16="http://schemas.microsoft.com/office/drawing/2014/main" id="{0BFEC03F-2397-F97E-040F-38CA46427A74}"/>
              </a:ext>
            </a:extLst>
          </xdr:cNvPr>
          <xdr:cNvGrpSpPr/>
        </xdr:nvGrpSpPr>
        <xdr:grpSpPr>
          <a:xfrm>
            <a:off x="978366" y="1985607"/>
            <a:ext cx="832872" cy="506309"/>
            <a:chOff x="978002" y="507699"/>
            <a:chExt cx="830725" cy="506973"/>
          </a:xfrm>
        </xdr:grpSpPr>
        <xdr:grpSp>
          <xdr:nvGrpSpPr>
            <xdr:cNvPr id="161" name="Agrupar 160">
              <a:extLst>
                <a:ext uri="{FF2B5EF4-FFF2-40B4-BE49-F238E27FC236}">
                  <a16:creationId xmlns:a16="http://schemas.microsoft.com/office/drawing/2014/main" id="{51E3057D-7BC4-C453-B48B-92BD16EC777E}"/>
                </a:ext>
              </a:extLst>
            </xdr:cNvPr>
            <xdr:cNvGrpSpPr/>
          </xdr:nvGrpSpPr>
          <xdr:grpSpPr>
            <a:xfrm>
              <a:off x="978002" y="748716"/>
              <a:ext cx="830725" cy="265956"/>
              <a:chOff x="978002" y="747945"/>
              <a:chExt cx="830725" cy="265956"/>
            </a:xfrm>
          </xdr:grpSpPr>
          <xdr:sp macro="" textlink="">
            <xdr:nvSpPr>
              <xdr:cNvPr id="164" name="object 80">
                <a:extLst>
                  <a:ext uri="{FF2B5EF4-FFF2-40B4-BE49-F238E27FC236}">
                    <a16:creationId xmlns:a16="http://schemas.microsoft.com/office/drawing/2014/main" id="{4FE93EC1-9531-C13E-4208-8D2518312C71}"/>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65" name="object 90">
                <a:extLst>
                  <a:ext uri="{FF2B5EF4-FFF2-40B4-BE49-F238E27FC236}">
                    <a16:creationId xmlns:a16="http://schemas.microsoft.com/office/drawing/2014/main" id="{B2DC3D51-24DF-D658-350D-7D3A0A0727F1}"/>
                  </a:ext>
                </a:extLst>
              </xdr:cNvPr>
              <xdr:cNvSpPr txBox="1"/>
            </xdr:nvSpPr>
            <xdr:spPr>
              <a:xfrm>
                <a:off x="1187960" y="813145"/>
                <a:ext cx="410811" cy="14838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Index</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2" name="object 109">
              <a:extLst>
                <a:ext uri="{FF2B5EF4-FFF2-40B4-BE49-F238E27FC236}">
                  <a16:creationId xmlns:a16="http://schemas.microsoft.com/office/drawing/2014/main" id="{ED230E31-8F8A-7217-D0FB-42781A8C361E}"/>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163" name="Imagem 162">
              <a:extLst>
                <a:ext uri="{FF2B5EF4-FFF2-40B4-BE49-F238E27FC236}">
                  <a16:creationId xmlns:a16="http://schemas.microsoft.com/office/drawing/2014/main" id="{406F86F9-D08F-FDCF-7C02-9643298B0547}"/>
                </a:ext>
              </a:extLst>
            </xdr:cNvPr>
            <xdr:cNvPicPr>
              <a:picLocks noChangeAspect="1"/>
            </xdr:cNvPicPr>
          </xdr:nvPicPr>
          <xdr:blipFill>
            <a:blip xmlns:r="http://schemas.openxmlformats.org/officeDocument/2006/relationships" r:embed="rId17">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22" name="Agrupar 21">
            <a:hlinkClick xmlns:r="http://schemas.openxmlformats.org/officeDocument/2006/relationships" r:id="rId18"/>
            <a:extLst>
              <a:ext uri="{FF2B5EF4-FFF2-40B4-BE49-F238E27FC236}">
                <a16:creationId xmlns:a16="http://schemas.microsoft.com/office/drawing/2014/main" id="{771441E2-A119-A0E0-EE87-C11A3221B1B9}"/>
              </a:ext>
            </a:extLst>
          </xdr:cNvPr>
          <xdr:cNvGrpSpPr/>
        </xdr:nvGrpSpPr>
        <xdr:grpSpPr>
          <a:xfrm>
            <a:off x="3678487" y="1984492"/>
            <a:ext cx="832872" cy="528026"/>
            <a:chOff x="3667630" y="506582"/>
            <a:chExt cx="830725" cy="528718"/>
          </a:xfrm>
        </xdr:grpSpPr>
        <xdr:grpSp>
          <xdr:nvGrpSpPr>
            <xdr:cNvPr id="152" name="Agrupar 151">
              <a:extLst>
                <a:ext uri="{FF2B5EF4-FFF2-40B4-BE49-F238E27FC236}">
                  <a16:creationId xmlns:a16="http://schemas.microsoft.com/office/drawing/2014/main" id="{19A97B8D-0774-4BF7-CCBA-9862540D62D6}"/>
                </a:ext>
              </a:extLst>
            </xdr:cNvPr>
            <xdr:cNvGrpSpPr/>
          </xdr:nvGrpSpPr>
          <xdr:grpSpPr>
            <a:xfrm>
              <a:off x="3667630" y="748796"/>
              <a:ext cx="830725" cy="286504"/>
              <a:chOff x="3667631" y="750764"/>
              <a:chExt cx="830725" cy="286504"/>
            </a:xfrm>
          </xdr:grpSpPr>
          <xdr:sp macro="" textlink="">
            <xdr:nvSpPr>
              <xdr:cNvPr id="159" name="object 80">
                <a:extLst>
                  <a:ext uri="{FF2B5EF4-FFF2-40B4-BE49-F238E27FC236}">
                    <a16:creationId xmlns:a16="http://schemas.microsoft.com/office/drawing/2014/main" id="{E35FC955-0480-7946-1C98-D5B91E1E761D}"/>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60" name="object 90">
                <a:extLst>
                  <a:ext uri="{FF2B5EF4-FFF2-40B4-BE49-F238E27FC236}">
                    <a16:creationId xmlns:a16="http://schemas.microsoft.com/office/drawing/2014/main" id="{043C3CD7-F350-FE40-8ED6-4FFE28C8A761}"/>
                  </a:ext>
                </a:extLst>
              </xdr:cNvPr>
              <xdr:cNvSpPr txBox="1"/>
            </xdr:nvSpPr>
            <xdr:spPr>
              <a:xfrm>
                <a:off x="3799609" y="754502"/>
                <a:ext cx="566769" cy="28276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Integrated Report</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7" name="object 109">
              <a:extLst>
                <a:ext uri="{FF2B5EF4-FFF2-40B4-BE49-F238E27FC236}">
                  <a16:creationId xmlns:a16="http://schemas.microsoft.com/office/drawing/2014/main" id="{12B5DC52-78D5-F99B-762F-9C4902A746F3}"/>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58" name="Imagem 157">
              <a:extLst>
                <a:ext uri="{FF2B5EF4-FFF2-40B4-BE49-F238E27FC236}">
                  <a16:creationId xmlns:a16="http://schemas.microsoft.com/office/drawing/2014/main" id="{302078FA-1526-B7E0-D188-6AD63594EE2A}"/>
                </a:ext>
              </a:extLst>
            </xdr:cNvPr>
            <xdr:cNvPicPr>
              <a:picLocks noChangeAspect="1"/>
            </xdr:cNvPicPr>
          </xdr:nvPicPr>
          <xdr:blipFill>
            <a:blip xmlns:r="http://schemas.openxmlformats.org/officeDocument/2006/relationships" r:embed="rId19">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23" name="Agrupar 22">
            <a:hlinkClick xmlns:r="http://schemas.openxmlformats.org/officeDocument/2006/relationships" r:id="rId20"/>
            <a:extLst>
              <a:ext uri="{FF2B5EF4-FFF2-40B4-BE49-F238E27FC236}">
                <a16:creationId xmlns:a16="http://schemas.microsoft.com/office/drawing/2014/main" id="{DAB20160-56EE-AC1F-4FA8-196FDF7E7C89}"/>
              </a:ext>
            </a:extLst>
          </xdr:cNvPr>
          <xdr:cNvGrpSpPr/>
        </xdr:nvGrpSpPr>
        <xdr:grpSpPr>
          <a:xfrm>
            <a:off x="4575667" y="1984492"/>
            <a:ext cx="825212" cy="528026"/>
            <a:chOff x="4562857" y="506582"/>
            <a:chExt cx="827700" cy="528718"/>
          </a:xfrm>
        </xdr:grpSpPr>
        <xdr:grpSp>
          <xdr:nvGrpSpPr>
            <xdr:cNvPr id="136" name="Agrupar 135">
              <a:extLst>
                <a:ext uri="{FF2B5EF4-FFF2-40B4-BE49-F238E27FC236}">
                  <a16:creationId xmlns:a16="http://schemas.microsoft.com/office/drawing/2014/main" id="{8B15DE14-9B73-FFFC-00AF-D8584034591F}"/>
                </a:ext>
              </a:extLst>
            </xdr:cNvPr>
            <xdr:cNvGrpSpPr/>
          </xdr:nvGrpSpPr>
          <xdr:grpSpPr>
            <a:xfrm>
              <a:off x="4562857" y="748796"/>
              <a:ext cx="827700" cy="286504"/>
              <a:chOff x="4562859" y="750764"/>
              <a:chExt cx="827700" cy="286504"/>
            </a:xfrm>
          </xdr:grpSpPr>
          <xdr:sp macro="" textlink="">
            <xdr:nvSpPr>
              <xdr:cNvPr id="141" name="object 80">
                <a:extLst>
                  <a:ext uri="{FF2B5EF4-FFF2-40B4-BE49-F238E27FC236}">
                    <a16:creationId xmlns:a16="http://schemas.microsoft.com/office/drawing/2014/main" id="{D3E764F5-D7BB-F288-CEEA-67E39A5A4C01}"/>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51" name="object 90">
                <a:extLst>
                  <a:ext uri="{FF2B5EF4-FFF2-40B4-BE49-F238E27FC236}">
                    <a16:creationId xmlns:a16="http://schemas.microsoft.com/office/drawing/2014/main" id="{1832A295-FB19-9EDC-5F8B-2DF714689575}"/>
                  </a:ext>
                </a:extLst>
              </xdr:cNvPr>
              <xdr:cNvSpPr txBox="1"/>
            </xdr:nvSpPr>
            <xdr:spPr>
              <a:xfrm>
                <a:off x="4694707" y="754502"/>
                <a:ext cx="564004" cy="28276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Corporate Governance</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7" name="object 109">
              <a:extLst>
                <a:ext uri="{FF2B5EF4-FFF2-40B4-BE49-F238E27FC236}">
                  <a16:creationId xmlns:a16="http://schemas.microsoft.com/office/drawing/2014/main" id="{7004A94D-2C35-645C-6197-31F35C34195C}"/>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0" name="object 113">
              <a:extLst>
                <a:ext uri="{FF2B5EF4-FFF2-40B4-BE49-F238E27FC236}">
                  <a16:creationId xmlns:a16="http://schemas.microsoft.com/office/drawing/2014/main" id="{9F8D456D-2BA7-5ED2-8254-916B0B7A18F2}"/>
                </a:ext>
              </a:extLst>
            </xdr:cNvPr>
            <xdr:cNvPicPr/>
          </xdr:nvPicPr>
          <xdr:blipFill>
            <a:blip xmlns:r="http://schemas.openxmlformats.org/officeDocument/2006/relationships" r:embed="rId21" cstate="print">
              <a:duotone>
                <a:prstClr val="black"/>
                <a:srgbClr val="695E4A">
                  <a:tint val="45000"/>
                  <a:satMod val="400000"/>
                </a:srgbClr>
              </a:duotone>
              <a:extLst>
                <a:ext uri="{BEBA8EAE-BF5A-486C-A8C5-ECC9F3942E4B}">
                  <a14:imgProps xmlns:a14="http://schemas.microsoft.com/office/drawing/2010/main">
                    <a14:imgLayer r:embed="rId22">
                      <a14:imgEffect>
                        <a14:saturation sat="0"/>
                      </a14:imgEffect>
                    </a14:imgLayer>
                  </a14:imgProps>
                </a:ext>
              </a:extLst>
            </a:blip>
            <a:stretch>
              <a:fillRect/>
            </a:stretch>
          </xdr:blipFill>
          <xdr:spPr>
            <a:xfrm>
              <a:off x="4886742" y="530601"/>
              <a:ext cx="179935" cy="179498"/>
            </a:xfrm>
            <a:prstGeom prst="rect">
              <a:avLst/>
            </a:prstGeom>
          </xdr:spPr>
        </xdr:pic>
      </xdr:grpSp>
      <xdr:grpSp>
        <xdr:nvGrpSpPr>
          <xdr:cNvPr id="25" name="Agrupar 24">
            <a:hlinkClick xmlns:r="http://schemas.openxmlformats.org/officeDocument/2006/relationships" r:id="rId23"/>
            <a:extLst>
              <a:ext uri="{FF2B5EF4-FFF2-40B4-BE49-F238E27FC236}">
                <a16:creationId xmlns:a16="http://schemas.microsoft.com/office/drawing/2014/main" id="{BB9C317E-39CB-AACB-3E9A-4A370B25FBED}"/>
              </a:ext>
            </a:extLst>
          </xdr:cNvPr>
          <xdr:cNvGrpSpPr/>
        </xdr:nvGrpSpPr>
        <xdr:grpSpPr>
          <a:xfrm>
            <a:off x="5465188" y="1984492"/>
            <a:ext cx="821659" cy="507345"/>
            <a:chOff x="5455059" y="506582"/>
            <a:chExt cx="822006" cy="508010"/>
          </a:xfrm>
        </xdr:grpSpPr>
        <xdr:sp macro="" textlink="">
          <xdr:nvSpPr>
            <xdr:cNvPr id="128" name="object 80">
              <a:extLst>
                <a:ext uri="{FF2B5EF4-FFF2-40B4-BE49-F238E27FC236}">
                  <a16:creationId xmlns:a16="http://schemas.microsoft.com/office/drawing/2014/main" id="{E4055CFE-EA1C-3877-0B43-4B3E2C9F863E}"/>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33" name="object 90">
              <a:extLst>
                <a:ext uri="{FF2B5EF4-FFF2-40B4-BE49-F238E27FC236}">
                  <a16:creationId xmlns:a16="http://schemas.microsoft.com/office/drawing/2014/main" id="{97C713E8-7F12-96D7-6474-BC713C1CE544}"/>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Financial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134" name="object 109">
              <a:extLst>
                <a:ext uri="{FF2B5EF4-FFF2-40B4-BE49-F238E27FC236}">
                  <a16:creationId xmlns:a16="http://schemas.microsoft.com/office/drawing/2014/main" id="{A7B22324-5F34-3603-BA3A-F0C6C0802577}"/>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5" name="object 73">
              <a:extLst>
                <a:ext uri="{FF2B5EF4-FFF2-40B4-BE49-F238E27FC236}">
                  <a16:creationId xmlns:a16="http://schemas.microsoft.com/office/drawing/2014/main" id="{060D7B11-E25B-8D08-4961-F45FEDADCCB1}"/>
                </a:ext>
              </a:extLst>
            </xdr:cNvPr>
            <xdr:cNvPicPr/>
          </xdr:nvPicPr>
          <xdr:blipFill>
            <a:blip xmlns:r="http://schemas.openxmlformats.org/officeDocument/2006/relationships" r:embed="rId24"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26" name="Agrupar 25">
            <a:hlinkClick xmlns:r="http://schemas.openxmlformats.org/officeDocument/2006/relationships" r:id="rId25"/>
            <a:extLst>
              <a:ext uri="{FF2B5EF4-FFF2-40B4-BE49-F238E27FC236}">
                <a16:creationId xmlns:a16="http://schemas.microsoft.com/office/drawing/2014/main" id="{5455D34D-696F-03D8-1D7D-C491721FC613}"/>
              </a:ext>
            </a:extLst>
          </xdr:cNvPr>
          <xdr:cNvGrpSpPr/>
        </xdr:nvGrpSpPr>
        <xdr:grpSpPr>
          <a:xfrm>
            <a:off x="6351154" y="1984492"/>
            <a:ext cx="833333" cy="528026"/>
            <a:chOff x="6341567" y="506582"/>
            <a:chExt cx="831188" cy="528718"/>
          </a:xfrm>
        </xdr:grpSpPr>
        <xdr:grpSp>
          <xdr:nvGrpSpPr>
            <xdr:cNvPr id="121" name="Agrupar 120">
              <a:extLst>
                <a:ext uri="{FF2B5EF4-FFF2-40B4-BE49-F238E27FC236}">
                  <a16:creationId xmlns:a16="http://schemas.microsoft.com/office/drawing/2014/main" id="{5B716665-1028-7F89-D7CC-9C683166F0F0}"/>
                </a:ext>
              </a:extLst>
            </xdr:cNvPr>
            <xdr:cNvGrpSpPr/>
          </xdr:nvGrpSpPr>
          <xdr:grpSpPr>
            <a:xfrm>
              <a:off x="6341567" y="748796"/>
              <a:ext cx="831188" cy="286504"/>
              <a:chOff x="6341570" y="750764"/>
              <a:chExt cx="831188" cy="286504"/>
            </a:xfrm>
          </xdr:grpSpPr>
          <xdr:sp macro="" textlink="">
            <xdr:nvSpPr>
              <xdr:cNvPr id="124" name="object 80">
                <a:extLst>
                  <a:ext uri="{FF2B5EF4-FFF2-40B4-BE49-F238E27FC236}">
                    <a16:creationId xmlns:a16="http://schemas.microsoft.com/office/drawing/2014/main" id="{C7F3F22E-FEBA-E902-5FB2-A43BF91EB47A}"/>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26" name="object 90">
                <a:extLst>
                  <a:ext uri="{FF2B5EF4-FFF2-40B4-BE49-F238E27FC236}">
                    <a16:creationId xmlns:a16="http://schemas.microsoft.com/office/drawing/2014/main" id="{552C4E96-893C-6C0C-6603-A941F6C3FF3C}"/>
                  </a:ext>
                </a:extLst>
              </xdr:cNvPr>
              <xdr:cNvSpPr txBox="1"/>
            </xdr:nvSpPr>
            <xdr:spPr>
              <a:xfrm>
                <a:off x="6473974" y="754502"/>
                <a:ext cx="566381" cy="28276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Natural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2" name="object 109">
              <a:extLst>
                <a:ext uri="{FF2B5EF4-FFF2-40B4-BE49-F238E27FC236}">
                  <a16:creationId xmlns:a16="http://schemas.microsoft.com/office/drawing/2014/main" id="{8E0991DA-B947-775B-5C27-700735C78C1F}"/>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3" name="object 54">
              <a:extLst>
                <a:ext uri="{FF2B5EF4-FFF2-40B4-BE49-F238E27FC236}">
                  <a16:creationId xmlns:a16="http://schemas.microsoft.com/office/drawing/2014/main" id="{986A0DAF-FEAD-8AB7-B09C-6C4BD03FA046}"/>
                </a:ext>
              </a:extLst>
            </xdr:cNvPr>
            <xdr:cNvPicPr/>
          </xdr:nvPicPr>
          <xdr:blipFill>
            <a:blip xmlns:r="http://schemas.openxmlformats.org/officeDocument/2006/relationships" r:embed="rId26" cstate="print">
              <a:duotone>
                <a:prstClr val="black"/>
                <a:srgbClr val="695E4A">
                  <a:tint val="45000"/>
                  <a:satMod val="400000"/>
                </a:srgbClr>
              </a:duotone>
            </a:blip>
            <a:stretch>
              <a:fillRect/>
            </a:stretch>
          </xdr:blipFill>
          <xdr:spPr>
            <a:xfrm>
              <a:off x="6647979" y="574536"/>
              <a:ext cx="218370" cy="143598"/>
            </a:xfrm>
            <a:prstGeom prst="rect">
              <a:avLst/>
            </a:prstGeom>
          </xdr:spPr>
        </xdr:pic>
      </xdr:grpSp>
      <xdr:grpSp>
        <xdr:nvGrpSpPr>
          <xdr:cNvPr id="27" name="Agrupar 26">
            <a:hlinkClick xmlns:r="http://schemas.openxmlformats.org/officeDocument/2006/relationships" r:id="rId27"/>
            <a:extLst>
              <a:ext uri="{FF2B5EF4-FFF2-40B4-BE49-F238E27FC236}">
                <a16:creationId xmlns:a16="http://schemas.microsoft.com/office/drawing/2014/main" id="{83D79C86-BEFE-2502-DC26-385219B294DC}"/>
              </a:ext>
            </a:extLst>
          </xdr:cNvPr>
          <xdr:cNvGrpSpPr/>
        </xdr:nvGrpSpPr>
        <xdr:grpSpPr>
          <a:xfrm>
            <a:off x="7248796" y="1984492"/>
            <a:ext cx="840992" cy="528026"/>
            <a:chOff x="7237257" y="506582"/>
            <a:chExt cx="834211" cy="528718"/>
          </a:xfrm>
        </xdr:grpSpPr>
        <xdr:grpSp>
          <xdr:nvGrpSpPr>
            <xdr:cNvPr id="113" name="Agrupar 112">
              <a:extLst>
                <a:ext uri="{FF2B5EF4-FFF2-40B4-BE49-F238E27FC236}">
                  <a16:creationId xmlns:a16="http://schemas.microsoft.com/office/drawing/2014/main" id="{D635E374-5B21-F18E-C6DA-94C1FC7BAFA2}"/>
                </a:ext>
              </a:extLst>
            </xdr:cNvPr>
            <xdr:cNvGrpSpPr/>
          </xdr:nvGrpSpPr>
          <xdr:grpSpPr>
            <a:xfrm>
              <a:off x="7237257" y="748796"/>
              <a:ext cx="834211" cy="286504"/>
              <a:chOff x="7237260" y="750764"/>
              <a:chExt cx="834211" cy="286504"/>
            </a:xfrm>
          </xdr:grpSpPr>
          <xdr:sp macro="" textlink="">
            <xdr:nvSpPr>
              <xdr:cNvPr id="119" name="object 80">
                <a:extLst>
                  <a:ext uri="{FF2B5EF4-FFF2-40B4-BE49-F238E27FC236}">
                    <a16:creationId xmlns:a16="http://schemas.microsoft.com/office/drawing/2014/main" id="{906BFC26-143D-7818-DB54-193B0E4EDBBF}"/>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20" name="object 90">
                <a:extLst>
                  <a:ext uri="{FF2B5EF4-FFF2-40B4-BE49-F238E27FC236}">
                    <a16:creationId xmlns:a16="http://schemas.microsoft.com/office/drawing/2014/main" id="{CE7A4A6D-68B1-8452-EFDF-FCAB326E5820}"/>
                  </a:ext>
                </a:extLst>
              </xdr:cNvPr>
              <xdr:cNvSpPr txBox="1"/>
            </xdr:nvSpPr>
            <xdr:spPr>
              <a:xfrm>
                <a:off x="7370145" y="754502"/>
                <a:ext cx="568441" cy="28276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Human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17" name="object 109">
              <a:extLst>
                <a:ext uri="{FF2B5EF4-FFF2-40B4-BE49-F238E27FC236}">
                  <a16:creationId xmlns:a16="http://schemas.microsoft.com/office/drawing/2014/main" id="{E5394DE9-43F2-50F9-788F-BE3761A4BCCA}"/>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18" name="object 64">
              <a:extLst>
                <a:ext uri="{FF2B5EF4-FFF2-40B4-BE49-F238E27FC236}">
                  <a16:creationId xmlns:a16="http://schemas.microsoft.com/office/drawing/2014/main" id="{57649F19-FBC6-C4FC-C848-03290197EE2A}"/>
                </a:ext>
              </a:extLst>
            </xdr:cNvPr>
            <xdr:cNvPicPr/>
          </xdr:nvPicPr>
          <xdr:blipFill>
            <a:blip xmlns:r="http://schemas.openxmlformats.org/officeDocument/2006/relationships" r:embed="rId28" cstate="print">
              <a:duotone>
                <a:prstClr val="black"/>
                <a:srgbClr val="695E4A">
                  <a:tint val="45000"/>
                  <a:satMod val="400000"/>
                </a:srgbClr>
              </a:duotone>
            </a:blip>
            <a:stretch>
              <a:fillRect/>
            </a:stretch>
          </xdr:blipFill>
          <xdr:spPr>
            <a:xfrm>
              <a:off x="7570700" y="569905"/>
              <a:ext cx="167329" cy="143539"/>
            </a:xfrm>
            <a:prstGeom prst="rect">
              <a:avLst/>
            </a:prstGeom>
          </xdr:spPr>
        </xdr:pic>
      </xdr:grpSp>
      <xdr:grpSp>
        <xdr:nvGrpSpPr>
          <xdr:cNvPr id="29" name="Agrupar 28">
            <a:hlinkClick xmlns:r="http://schemas.openxmlformats.org/officeDocument/2006/relationships" r:id="rId29"/>
            <a:extLst>
              <a:ext uri="{FF2B5EF4-FFF2-40B4-BE49-F238E27FC236}">
                <a16:creationId xmlns:a16="http://schemas.microsoft.com/office/drawing/2014/main" id="{132126BA-632E-6E82-58EA-9444FBCA73B7}"/>
              </a:ext>
            </a:extLst>
          </xdr:cNvPr>
          <xdr:cNvGrpSpPr/>
        </xdr:nvGrpSpPr>
        <xdr:grpSpPr>
          <a:xfrm>
            <a:off x="8154096" y="1984492"/>
            <a:ext cx="833334" cy="528026"/>
            <a:chOff x="8135970" y="506582"/>
            <a:chExt cx="831188" cy="528718"/>
          </a:xfrm>
        </xdr:grpSpPr>
        <xdr:grpSp>
          <xdr:nvGrpSpPr>
            <xdr:cNvPr id="108" name="Agrupar 107">
              <a:extLst>
                <a:ext uri="{FF2B5EF4-FFF2-40B4-BE49-F238E27FC236}">
                  <a16:creationId xmlns:a16="http://schemas.microsoft.com/office/drawing/2014/main" id="{F87BFBAB-A6A5-293B-779C-590BBA676B2B}"/>
                </a:ext>
              </a:extLst>
            </xdr:cNvPr>
            <xdr:cNvGrpSpPr/>
          </xdr:nvGrpSpPr>
          <xdr:grpSpPr>
            <a:xfrm>
              <a:off x="8135970" y="748796"/>
              <a:ext cx="831188" cy="286504"/>
              <a:chOff x="8135974" y="750764"/>
              <a:chExt cx="831188" cy="286504"/>
            </a:xfrm>
          </xdr:grpSpPr>
          <xdr:sp macro="" textlink="">
            <xdr:nvSpPr>
              <xdr:cNvPr id="111" name="object 80">
                <a:extLst>
                  <a:ext uri="{FF2B5EF4-FFF2-40B4-BE49-F238E27FC236}">
                    <a16:creationId xmlns:a16="http://schemas.microsoft.com/office/drawing/2014/main" id="{7E13CB4D-6831-FC7F-83B9-81B811223781}"/>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12" name="object 90">
                <a:extLst>
                  <a:ext uri="{FF2B5EF4-FFF2-40B4-BE49-F238E27FC236}">
                    <a16:creationId xmlns:a16="http://schemas.microsoft.com/office/drawing/2014/main" id="{ECF31EA1-7880-01BC-CBD0-D66116D7E1D1}"/>
                  </a:ext>
                </a:extLst>
              </xdr:cNvPr>
              <xdr:cNvSpPr txBox="1"/>
            </xdr:nvSpPr>
            <xdr:spPr>
              <a:xfrm>
                <a:off x="8294123" y="754502"/>
                <a:ext cx="514891" cy="28276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Social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09" name="object 109">
              <a:extLst>
                <a:ext uri="{FF2B5EF4-FFF2-40B4-BE49-F238E27FC236}">
                  <a16:creationId xmlns:a16="http://schemas.microsoft.com/office/drawing/2014/main" id="{D76268F5-3380-8C49-45AA-83F71D24FFC5}"/>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10" name="object 51">
              <a:extLst>
                <a:ext uri="{FF2B5EF4-FFF2-40B4-BE49-F238E27FC236}">
                  <a16:creationId xmlns:a16="http://schemas.microsoft.com/office/drawing/2014/main" id="{4E4968BA-5331-4255-7E45-5A58927BC670}"/>
                </a:ext>
              </a:extLst>
            </xdr:cNvPr>
            <xdr:cNvPicPr/>
          </xdr:nvPicPr>
          <xdr:blipFill>
            <a:blip xmlns:r="http://schemas.openxmlformats.org/officeDocument/2006/relationships" r:embed="rId30"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grpSp>
        <xdr:nvGrpSpPr>
          <xdr:cNvPr id="30" name="Agrupar 29">
            <a:hlinkClick xmlns:r="http://schemas.openxmlformats.org/officeDocument/2006/relationships" r:id="rId31"/>
            <a:extLst>
              <a:ext uri="{FF2B5EF4-FFF2-40B4-BE49-F238E27FC236}">
                <a16:creationId xmlns:a16="http://schemas.microsoft.com/office/drawing/2014/main" id="{EF083FF7-4DA0-F952-1106-2BA66B754705}"/>
              </a:ext>
            </a:extLst>
          </xdr:cNvPr>
          <xdr:cNvGrpSpPr/>
        </xdr:nvGrpSpPr>
        <xdr:grpSpPr>
          <a:xfrm>
            <a:off x="9051739" y="1984492"/>
            <a:ext cx="828102" cy="528026"/>
            <a:chOff x="9031660" y="506582"/>
            <a:chExt cx="829416" cy="528718"/>
          </a:xfrm>
        </xdr:grpSpPr>
        <xdr:grpSp>
          <xdr:nvGrpSpPr>
            <xdr:cNvPr id="100" name="Agrupar 99">
              <a:extLst>
                <a:ext uri="{FF2B5EF4-FFF2-40B4-BE49-F238E27FC236}">
                  <a16:creationId xmlns:a16="http://schemas.microsoft.com/office/drawing/2014/main" id="{BE00D1A8-90C4-AE7E-4EBA-D63D6D9625E4}"/>
                </a:ext>
              </a:extLst>
            </xdr:cNvPr>
            <xdr:cNvGrpSpPr/>
          </xdr:nvGrpSpPr>
          <xdr:grpSpPr>
            <a:xfrm>
              <a:off x="9031660" y="748796"/>
              <a:ext cx="829416" cy="286504"/>
              <a:chOff x="9031664" y="750764"/>
              <a:chExt cx="829416" cy="286504"/>
            </a:xfrm>
          </xdr:grpSpPr>
          <xdr:sp macro="" textlink="">
            <xdr:nvSpPr>
              <xdr:cNvPr id="106" name="object 80">
                <a:extLst>
                  <a:ext uri="{FF2B5EF4-FFF2-40B4-BE49-F238E27FC236}">
                    <a16:creationId xmlns:a16="http://schemas.microsoft.com/office/drawing/2014/main" id="{65040A1C-523D-BDA4-CEB5-55C8A797C8F1}"/>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07" name="object 90">
                <a:extLst>
                  <a:ext uri="{FF2B5EF4-FFF2-40B4-BE49-F238E27FC236}">
                    <a16:creationId xmlns:a16="http://schemas.microsoft.com/office/drawing/2014/main" id="{8845D6CE-CE5B-6A56-2531-295832937EE0}"/>
                  </a:ext>
                </a:extLst>
              </xdr:cNvPr>
              <xdr:cNvSpPr txBox="1"/>
            </xdr:nvSpPr>
            <xdr:spPr>
              <a:xfrm>
                <a:off x="9163786" y="754502"/>
                <a:ext cx="565174" cy="282766"/>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Intellectual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01" name="object 109">
              <a:extLst>
                <a:ext uri="{FF2B5EF4-FFF2-40B4-BE49-F238E27FC236}">
                  <a16:creationId xmlns:a16="http://schemas.microsoft.com/office/drawing/2014/main" id="{666B5E46-590A-3866-90BE-ACE4DAE66571}"/>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05" name="object 70">
              <a:extLst>
                <a:ext uri="{FF2B5EF4-FFF2-40B4-BE49-F238E27FC236}">
                  <a16:creationId xmlns:a16="http://schemas.microsoft.com/office/drawing/2014/main" id="{07877F04-4106-BE71-BE76-78EB33EE1170}"/>
                </a:ext>
              </a:extLst>
            </xdr:cNvPr>
            <xdr:cNvPicPr/>
          </xdr:nvPicPr>
          <xdr:blipFill>
            <a:blip xmlns:r="http://schemas.openxmlformats.org/officeDocument/2006/relationships" r:embed="rId32"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32" name="Agrupar 31">
            <a:hlinkClick xmlns:r="http://schemas.openxmlformats.org/officeDocument/2006/relationships" r:id="rId33"/>
            <a:extLst>
              <a:ext uri="{FF2B5EF4-FFF2-40B4-BE49-F238E27FC236}">
                <a16:creationId xmlns:a16="http://schemas.microsoft.com/office/drawing/2014/main" id="{6086F15E-9526-7A80-E716-7DB095279FF2}"/>
              </a:ext>
            </a:extLst>
          </xdr:cNvPr>
          <xdr:cNvGrpSpPr/>
        </xdr:nvGrpSpPr>
        <xdr:grpSpPr>
          <a:xfrm>
            <a:off x="9944149" y="1984492"/>
            <a:ext cx="828105" cy="528026"/>
            <a:chOff x="9925578" y="506582"/>
            <a:chExt cx="829416" cy="528718"/>
          </a:xfrm>
        </xdr:grpSpPr>
        <xdr:grpSp>
          <xdr:nvGrpSpPr>
            <xdr:cNvPr id="95" name="Agrupar 94">
              <a:extLst>
                <a:ext uri="{FF2B5EF4-FFF2-40B4-BE49-F238E27FC236}">
                  <a16:creationId xmlns:a16="http://schemas.microsoft.com/office/drawing/2014/main" id="{8D179EFC-48AF-AB8F-9FFC-3242C57B1F80}"/>
                </a:ext>
              </a:extLst>
            </xdr:cNvPr>
            <xdr:cNvGrpSpPr/>
          </xdr:nvGrpSpPr>
          <xdr:grpSpPr>
            <a:xfrm>
              <a:off x="9925578" y="748796"/>
              <a:ext cx="829416" cy="286504"/>
              <a:chOff x="9925583" y="750764"/>
              <a:chExt cx="829416" cy="286504"/>
            </a:xfrm>
          </xdr:grpSpPr>
          <xdr:sp macro="" textlink="">
            <xdr:nvSpPr>
              <xdr:cNvPr id="98" name="object 80">
                <a:extLst>
                  <a:ext uri="{FF2B5EF4-FFF2-40B4-BE49-F238E27FC236}">
                    <a16:creationId xmlns:a16="http://schemas.microsoft.com/office/drawing/2014/main" id="{AACE79F1-99A0-391A-A748-3C9C27154F51}"/>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99" name="object 90">
                <a:extLst>
                  <a:ext uri="{FF2B5EF4-FFF2-40B4-BE49-F238E27FC236}">
                    <a16:creationId xmlns:a16="http://schemas.microsoft.com/office/drawing/2014/main" id="{80CF6809-6D56-FC2C-50FA-7716DF567DD5}"/>
                  </a:ext>
                </a:extLst>
              </xdr:cNvPr>
              <xdr:cNvSpPr txBox="1"/>
            </xdr:nvSpPr>
            <xdr:spPr>
              <a:xfrm>
                <a:off x="9965865" y="754502"/>
                <a:ext cx="748854" cy="28276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Manufactured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96" name="object 109">
              <a:extLst>
                <a:ext uri="{FF2B5EF4-FFF2-40B4-BE49-F238E27FC236}">
                  <a16:creationId xmlns:a16="http://schemas.microsoft.com/office/drawing/2014/main" id="{3F3085CE-E4F8-44AB-22E9-8E607E3DFBB6}"/>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97" name="object 67">
              <a:extLst>
                <a:ext uri="{FF2B5EF4-FFF2-40B4-BE49-F238E27FC236}">
                  <a16:creationId xmlns:a16="http://schemas.microsoft.com/office/drawing/2014/main" id="{C50D3A11-F9F4-6CCA-743D-24E205BA5C13}"/>
                </a:ext>
              </a:extLst>
            </xdr:cNvPr>
            <xdr:cNvPicPr/>
          </xdr:nvPicPr>
          <xdr:blipFill>
            <a:blip xmlns:r="http://schemas.openxmlformats.org/officeDocument/2006/relationships" r:embed="rId34"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34" name="Agrupar 33">
            <a:hlinkClick xmlns:r="http://schemas.openxmlformats.org/officeDocument/2006/relationships" r:id="rId35"/>
            <a:extLst>
              <a:ext uri="{FF2B5EF4-FFF2-40B4-BE49-F238E27FC236}">
                <a16:creationId xmlns:a16="http://schemas.microsoft.com/office/drawing/2014/main" id="{91326F8E-CA83-D492-C7BF-871276BF6F91}"/>
              </a:ext>
            </a:extLst>
          </xdr:cNvPr>
          <xdr:cNvGrpSpPr/>
        </xdr:nvGrpSpPr>
        <xdr:grpSpPr>
          <a:xfrm>
            <a:off x="10836566" y="1984492"/>
            <a:ext cx="820920" cy="528026"/>
            <a:chOff x="10819501" y="506582"/>
            <a:chExt cx="826871" cy="528718"/>
          </a:xfrm>
        </xdr:grpSpPr>
        <xdr:grpSp>
          <xdr:nvGrpSpPr>
            <xdr:cNvPr id="88" name="Agrupar 87">
              <a:extLst>
                <a:ext uri="{FF2B5EF4-FFF2-40B4-BE49-F238E27FC236}">
                  <a16:creationId xmlns:a16="http://schemas.microsoft.com/office/drawing/2014/main" id="{F4EC9C8A-347F-1D0A-9E86-7AA6FA5F5FE7}"/>
                </a:ext>
              </a:extLst>
            </xdr:cNvPr>
            <xdr:cNvGrpSpPr/>
          </xdr:nvGrpSpPr>
          <xdr:grpSpPr>
            <a:xfrm>
              <a:off x="10819501" y="748796"/>
              <a:ext cx="826871" cy="286504"/>
              <a:chOff x="10819501" y="750764"/>
              <a:chExt cx="826871" cy="286504"/>
            </a:xfrm>
          </xdr:grpSpPr>
          <xdr:sp macro="" textlink="">
            <xdr:nvSpPr>
              <xdr:cNvPr id="93" name="object 80">
                <a:extLst>
                  <a:ext uri="{FF2B5EF4-FFF2-40B4-BE49-F238E27FC236}">
                    <a16:creationId xmlns:a16="http://schemas.microsoft.com/office/drawing/2014/main" id="{165636DA-249B-0D7C-457C-EF905DAD7122}"/>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94" name="object 90">
                <a:extLst>
                  <a:ext uri="{FF2B5EF4-FFF2-40B4-BE49-F238E27FC236}">
                    <a16:creationId xmlns:a16="http://schemas.microsoft.com/office/drawing/2014/main" id="{C39155CD-BCDE-3216-B54F-D0E7D22D45E7}"/>
                  </a:ext>
                </a:extLst>
              </xdr:cNvPr>
              <xdr:cNvSpPr txBox="1"/>
            </xdr:nvSpPr>
            <xdr:spPr>
              <a:xfrm>
                <a:off x="10858730" y="754502"/>
                <a:ext cx="748412" cy="28276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Eneva-specific Indicators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91" name="object 109">
              <a:extLst>
                <a:ext uri="{FF2B5EF4-FFF2-40B4-BE49-F238E27FC236}">
                  <a16:creationId xmlns:a16="http://schemas.microsoft.com/office/drawing/2014/main" id="{2C191BFE-8206-0F19-3EB7-6D7ED015E59C}"/>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92" name="Imagem 91">
              <a:extLst>
                <a:ext uri="{FF2B5EF4-FFF2-40B4-BE49-F238E27FC236}">
                  <a16:creationId xmlns:a16="http://schemas.microsoft.com/office/drawing/2014/main" id="{1EAA6D59-4A85-C89B-663E-B280E042C671}"/>
                </a:ext>
              </a:extLst>
            </xdr:cNvPr>
            <xdr:cNvPicPr>
              <a:picLocks noChangeAspect="1"/>
            </xdr:cNvPicPr>
          </xdr:nvPicPr>
          <xdr:blipFill>
            <a:blip xmlns:r="http://schemas.openxmlformats.org/officeDocument/2006/relationships" r:embed="rId36">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grpSp>
        <xdr:nvGrpSpPr>
          <xdr:cNvPr id="47" name="Agrupar 46">
            <a:extLst>
              <a:ext uri="{FF2B5EF4-FFF2-40B4-BE49-F238E27FC236}">
                <a16:creationId xmlns:a16="http://schemas.microsoft.com/office/drawing/2014/main" id="{A729544E-DB7F-79FA-30F2-AF10E60034A3}"/>
              </a:ext>
            </a:extLst>
          </xdr:cNvPr>
          <xdr:cNvGrpSpPr/>
        </xdr:nvGrpSpPr>
        <xdr:grpSpPr>
          <a:xfrm>
            <a:off x="10064474" y="1640038"/>
            <a:ext cx="1315654" cy="179263"/>
            <a:chOff x="10031056" y="1635749"/>
            <a:chExt cx="1313331" cy="179263"/>
          </a:xfrm>
        </xdr:grpSpPr>
        <xdr:sp macro="" textlink="">
          <xdr:nvSpPr>
            <xdr:cNvPr id="55" name="object 2">
              <a:extLst>
                <a:ext uri="{FF2B5EF4-FFF2-40B4-BE49-F238E27FC236}">
                  <a16:creationId xmlns:a16="http://schemas.microsoft.com/office/drawing/2014/main" id="{9229BFEB-B9A3-62F6-39FD-7FC202E1992C}"/>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sz="1000" b="1" spc="-20">
                  <a:solidFill>
                    <a:srgbClr val="0396A9"/>
                  </a:solidFill>
                  <a:latin typeface="Roboto"/>
                  <a:cs typeface="Roboto"/>
                </a:rPr>
                <a:t>2025</a:t>
              </a:r>
              <a:r>
                <a:rPr lang="pt-BR" sz="1000" b="1" spc="-20">
                  <a:solidFill>
                    <a:srgbClr val="0396A9"/>
                  </a:solidFill>
                  <a:latin typeface="Roboto"/>
                  <a:cs typeface="Roboto"/>
                </a:rPr>
                <a:t> </a:t>
              </a:r>
              <a:r>
                <a:rPr kumimoji="0" lang="pt-BR" sz="1000" b="1" i="0" u="none" strike="noStrike" kern="0" cap="none" spc="0" normalizeH="0" baseline="0" noProof="0">
                  <a:ln>
                    <a:noFill/>
                  </a:ln>
                  <a:solidFill>
                    <a:srgbClr val="695E4A"/>
                  </a:solidFill>
                  <a:effectLst/>
                  <a:uLnTx/>
                  <a:uFillTx/>
                  <a:latin typeface="Roboto"/>
                  <a:ea typeface="+mn-ea"/>
                  <a:cs typeface="Roboto"/>
                </a:rPr>
                <a:t>Databook</a:t>
              </a:r>
              <a:endParaRPr sz="1000">
                <a:latin typeface="Roboto"/>
                <a:cs typeface="Roboto"/>
              </a:endParaRPr>
            </a:p>
          </xdr:txBody>
        </xdr:sp>
        <xdr:pic>
          <xdr:nvPicPr>
            <xdr:cNvPr id="65" name="Gráfico 64" descr="Círculo com seta para a esquerda estrutura de tópicos">
              <a:hlinkClick xmlns:r="http://schemas.openxmlformats.org/officeDocument/2006/relationships" r:id="rId37"/>
              <a:extLst>
                <a:ext uri="{FF2B5EF4-FFF2-40B4-BE49-F238E27FC236}">
                  <a16:creationId xmlns:a16="http://schemas.microsoft.com/office/drawing/2014/main" id="{BA7BC9E0-490F-6693-60C6-74CC86204610}"/>
                </a:ext>
              </a:extLst>
            </xdr:cNvPr>
            <xdr:cNvPicPr>
              <a:picLocks noChangeAspect="1"/>
            </xdr:cNvPicPr>
          </xdr:nvPicPr>
          <xdr:blipFill>
            <a:blip xmlns:r="http://schemas.openxmlformats.org/officeDocument/2006/relationships" r:embed="rId38">
              <a:extLst>
                <a:ext uri="{96DAC541-7B7A-43D3-8B79-37D633B846F1}">
                  <asvg:svgBlip xmlns:asvg="http://schemas.microsoft.com/office/drawing/2016/SVG/main" r:embed="rId39"/>
                </a:ext>
              </a:extLst>
            </a:blip>
            <a:stretch>
              <a:fillRect/>
            </a:stretch>
          </xdr:blipFill>
          <xdr:spPr>
            <a:xfrm rot="10800000">
              <a:off x="10031056" y="1635750"/>
              <a:ext cx="179193" cy="179262"/>
            </a:xfrm>
            <a:prstGeom prst="rect">
              <a:avLst/>
            </a:prstGeom>
          </xdr:spPr>
        </xdr:pic>
        <xdr:pic>
          <xdr:nvPicPr>
            <xdr:cNvPr id="86" name="Gráfico 85" descr="Círculo com seta para a esquerda estrutura de tópicos">
              <a:hlinkClick xmlns:r="http://schemas.openxmlformats.org/officeDocument/2006/relationships" r:id="rId3"/>
              <a:extLst>
                <a:ext uri="{FF2B5EF4-FFF2-40B4-BE49-F238E27FC236}">
                  <a16:creationId xmlns:a16="http://schemas.microsoft.com/office/drawing/2014/main" id="{EB8C6B0E-97D8-0FC1-2DD1-CD63509248CE}"/>
                </a:ext>
              </a:extLst>
            </xdr:cNvPr>
            <xdr:cNvPicPr>
              <a:picLocks noChangeAspect="1"/>
            </xdr:cNvPicPr>
          </xdr:nvPicPr>
          <xdr:blipFill>
            <a:blip xmlns:r="http://schemas.openxmlformats.org/officeDocument/2006/relationships" r:embed="rId38">
              <a:extLst>
                <a:ext uri="{96DAC541-7B7A-43D3-8B79-37D633B846F1}">
                  <asvg:svgBlip xmlns:asvg="http://schemas.microsoft.com/office/drawing/2016/SVG/main" r:embed="rId39"/>
                </a:ext>
              </a:extLst>
            </a:blip>
            <a:stretch>
              <a:fillRect/>
            </a:stretch>
          </xdr:blipFill>
          <xdr:spPr>
            <a:xfrm>
              <a:off x="11169427" y="1635749"/>
              <a:ext cx="174960" cy="179262"/>
            </a:xfrm>
            <a:prstGeom prst="rect">
              <a:avLst/>
            </a:prstGeom>
          </xdr:spPr>
        </xdr:pic>
      </xdr:grpSp>
    </xdr:grpSp>
    <xdr:clientData/>
  </xdr:twoCellAnchor>
  <xdr:twoCellAnchor>
    <xdr:from>
      <xdr:col>2</xdr:col>
      <xdr:colOff>0</xdr:colOff>
      <xdr:row>15</xdr:row>
      <xdr:rowOff>391583</xdr:rowOff>
    </xdr:from>
    <xdr:to>
      <xdr:col>2</xdr:col>
      <xdr:colOff>1532699</xdr:colOff>
      <xdr:row>15</xdr:row>
      <xdr:rowOff>736451</xdr:rowOff>
    </xdr:to>
    <xdr:sp macro="" textlink="">
      <xdr:nvSpPr>
        <xdr:cNvPr id="130" name="object 102">
          <a:extLst>
            <a:ext uri="{FF2B5EF4-FFF2-40B4-BE49-F238E27FC236}">
              <a16:creationId xmlns:a16="http://schemas.microsoft.com/office/drawing/2014/main" id="{731A375B-AF2C-39B9-DD1C-28F76E4A83ED}"/>
            </a:ext>
          </a:extLst>
        </xdr:cNvPr>
        <xdr:cNvSpPr/>
      </xdr:nvSpPr>
      <xdr:spPr>
        <a:xfrm>
          <a:off x="1629833" y="5884333"/>
          <a:ext cx="1532699" cy="344868"/>
        </a:xfrm>
        <a:prstGeom prst="rect">
          <a:avLst/>
        </a:prstGeom>
        <a:blipFill>
          <a:blip xmlns:r="http://schemas.openxmlformats.org/officeDocument/2006/relationships" r:embed="rId40" cstate="print"/>
          <a:stretch>
            <a:fillRect/>
          </a:stretch>
        </a:blipFill>
      </xdr:spPr>
      <xdr:txBody>
        <a:bodyPr wrap="square" lIns="0" tIns="0" rIns="0" bIns="0" rtlCol="0"/>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6</xdr:col>
      <xdr:colOff>441713</xdr:colOff>
      <xdr:row>9</xdr:row>
      <xdr:rowOff>127005</xdr:rowOff>
    </xdr:from>
    <xdr:to>
      <xdr:col>6</xdr:col>
      <xdr:colOff>1443851</xdr:colOff>
      <xdr:row>10</xdr:row>
      <xdr:rowOff>286172</xdr:rowOff>
    </xdr:to>
    <xdr:grpSp>
      <xdr:nvGrpSpPr>
        <xdr:cNvPr id="138" name="Agrupar 137">
          <a:extLst>
            <a:ext uri="{FF2B5EF4-FFF2-40B4-BE49-F238E27FC236}">
              <a16:creationId xmlns:a16="http://schemas.microsoft.com/office/drawing/2014/main" id="{47CCB299-9B8B-61A6-6DD3-F41BC37D5A4A}"/>
            </a:ext>
          </a:extLst>
        </xdr:cNvPr>
        <xdr:cNvGrpSpPr/>
      </xdr:nvGrpSpPr>
      <xdr:grpSpPr>
        <a:xfrm>
          <a:off x="10052438" y="2841630"/>
          <a:ext cx="1002138" cy="330617"/>
          <a:chOff x="9860880" y="4042833"/>
          <a:chExt cx="1002138" cy="317917"/>
        </a:xfrm>
      </xdr:grpSpPr>
      <xdr:sp macro="" textlink="">
        <xdr:nvSpPr>
          <xdr:cNvPr id="21" name="Retângulo: Cantos Arredondados 20">
            <a:extLst>
              <a:ext uri="{FF2B5EF4-FFF2-40B4-BE49-F238E27FC236}">
                <a16:creationId xmlns:a16="http://schemas.microsoft.com/office/drawing/2014/main" id="{FDAA13E2-EA31-4E9D-8C37-1E7A5EFF58E6}"/>
              </a:ext>
            </a:extLst>
          </xdr:cNvPr>
          <xdr:cNvSpPr/>
        </xdr:nvSpPr>
        <xdr:spPr>
          <a:xfrm>
            <a:off x="10116720" y="4130220"/>
            <a:ext cx="746298" cy="183025"/>
          </a:xfrm>
          <a:prstGeom prst="roundRect">
            <a:avLst/>
          </a:prstGeom>
          <a:solidFill>
            <a:srgbClr val="F2F2F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ctr"/>
          <a:lstStyle/>
          <a:p>
            <a:pPr algn="ctr"/>
            <a:r>
              <a:rPr lang="pt-BR" sz="900" b="0" i="0">
                <a:solidFill>
                  <a:schemeClr val="tx1"/>
                </a:solidFill>
                <a:latin typeface="Calibri" panose="020F0502020204030204" pitchFamily="34" charset="0"/>
                <a:ea typeface="Calibri" panose="020F0502020204030204" pitchFamily="34" charset="0"/>
                <a:cs typeface="Calibri" panose="020F0502020204030204" pitchFamily="34" charset="0"/>
              </a:rPr>
              <a:t>Scope 1</a:t>
            </a:r>
          </a:p>
        </xdr:txBody>
      </xdr:sp>
      <xdr:sp macro="" textlink="">
        <xdr:nvSpPr>
          <xdr:cNvPr id="132" name="object 112">
            <a:extLst>
              <a:ext uri="{FF2B5EF4-FFF2-40B4-BE49-F238E27FC236}">
                <a16:creationId xmlns:a16="http://schemas.microsoft.com/office/drawing/2014/main" id="{3295F36D-789E-4F44-91DD-E95A1719282D}"/>
              </a:ext>
            </a:extLst>
          </xdr:cNvPr>
          <xdr:cNvSpPr/>
        </xdr:nvSpPr>
        <xdr:spPr>
          <a:xfrm>
            <a:off x="9860880" y="4042833"/>
            <a:ext cx="299119" cy="317917"/>
          </a:xfrm>
          <a:prstGeom prst="rect">
            <a:avLst/>
          </a:prstGeom>
          <a:blipFill>
            <a:blip xmlns:r="http://schemas.openxmlformats.org/officeDocument/2006/relationships" r:embed="rId41" cstate="print"/>
            <a:stretch>
              <a:fillRect/>
            </a:stretch>
          </a:blipFill>
        </xdr:spPr>
        <xdr:txBody>
          <a:bodyPr wrap="square" lIns="0" tIns="0" rIns="0" bIns="0" rtlCol="0"/>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grpSp>
    <xdr:clientData/>
  </xdr:twoCellAnchor>
  <xdr:twoCellAnchor>
    <xdr:from>
      <xdr:col>6</xdr:col>
      <xdr:colOff>469746</xdr:colOff>
      <xdr:row>10</xdr:row>
      <xdr:rowOff>340776</xdr:rowOff>
    </xdr:from>
    <xdr:to>
      <xdr:col>6</xdr:col>
      <xdr:colOff>1437500</xdr:colOff>
      <xdr:row>10</xdr:row>
      <xdr:rowOff>818452</xdr:rowOff>
    </xdr:to>
    <xdr:grpSp>
      <xdr:nvGrpSpPr>
        <xdr:cNvPr id="146" name="Agrupar 145">
          <a:extLst>
            <a:ext uri="{FF2B5EF4-FFF2-40B4-BE49-F238E27FC236}">
              <a16:creationId xmlns:a16="http://schemas.microsoft.com/office/drawing/2014/main" id="{1ABDBA34-4A42-F8E9-E9D3-9FABD85947BE}"/>
            </a:ext>
          </a:extLst>
        </xdr:cNvPr>
        <xdr:cNvGrpSpPr/>
      </xdr:nvGrpSpPr>
      <xdr:grpSpPr>
        <a:xfrm>
          <a:off x="10080471" y="3226851"/>
          <a:ext cx="967754" cy="477676"/>
          <a:chOff x="10121747" y="4374069"/>
          <a:chExt cx="967754" cy="240682"/>
        </a:xfrm>
      </xdr:grpSpPr>
      <xdr:sp macro="" textlink="">
        <xdr:nvSpPr>
          <xdr:cNvPr id="142" name="Retângulo: Cantos Arredondados 141">
            <a:extLst>
              <a:ext uri="{FF2B5EF4-FFF2-40B4-BE49-F238E27FC236}">
                <a16:creationId xmlns:a16="http://schemas.microsoft.com/office/drawing/2014/main" id="{FF675D36-E039-4820-3D40-5A6961D1EE91}"/>
              </a:ext>
            </a:extLst>
          </xdr:cNvPr>
          <xdr:cNvSpPr/>
        </xdr:nvSpPr>
        <xdr:spPr>
          <a:xfrm>
            <a:off x="10343203" y="4374069"/>
            <a:ext cx="746298" cy="183025"/>
          </a:xfrm>
          <a:prstGeom prst="roundRect">
            <a:avLst/>
          </a:prstGeom>
          <a:solidFill>
            <a:srgbClr val="F2F2F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ctr"/>
          <a:lstStyle/>
          <a:p>
            <a:pPr algn="ctr"/>
            <a:r>
              <a:rPr lang="pt-BR" sz="900" b="0" i="0">
                <a:solidFill>
                  <a:schemeClr val="tx1"/>
                </a:solidFill>
                <a:latin typeface="Calibri" panose="020F0502020204030204" pitchFamily="34" charset="0"/>
                <a:ea typeface="Calibri" panose="020F0502020204030204" pitchFamily="34" charset="0"/>
                <a:cs typeface="Calibri" panose="020F0502020204030204" pitchFamily="34" charset="0"/>
              </a:rPr>
              <a:t>Scope 2</a:t>
            </a:r>
          </a:p>
        </xdr:txBody>
      </xdr:sp>
      <xdr:sp macro="" textlink="">
        <xdr:nvSpPr>
          <xdr:cNvPr id="145" name="object 111">
            <a:extLst>
              <a:ext uri="{FF2B5EF4-FFF2-40B4-BE49-F238E27FC236}">
                <a16:creationId xmlns:a16="http://schemas.microsoft.com/office/drawing/2014/main" id="{00BA0FDA-547C-483F-9A9E-95130876F2D6}"/>
              </a:ext>
            </a:extLst>
          </xdr:cNvPr>
          <xdr:cNvSpPr/>
        </xdr:nvSpPr>
        <xdr:spPr>
          <a:xfrm>
            <a:off x="10121747" y="4375141"/>
            <a:ext cx="239610" cy="239610"/>
          </a:xfrm>
          <a:prstGeom prst="rect">
            <a:avLst/>
          </a:prstGeom>
          <a:blipFill>
            <a:blip xmlns:r="http://schemas.openxmlformats.org/officeDocument/2006/relationships" r:embed="rId42" cstate="print"/>
            <a:stretch>
              <a:fillRect/>
            </a:stretch>
          </a:blipFill>
        </xdr:spPr>
        <xdr:txBody>
          <a:bodyPr wrap="square" lIns="0" tIns="0" rIns="0" bIns="0" rtlCol="0"/>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grpSp>
    <xdr:clientData/>
  </xdr:twoCellAnchor>
  <xdr:twoCellAnchor>
    <xdr:from>
      <xdr:col>6</xdr:col>
      <xdr:colOff>495298</xdr:colOff>
      <xdr:row>10</xdr:row>
      <xdr:rowOff>664639</xdr:rowOff>
    </xdr:from>
    <xdr:to>
      <xdr:col>6</xdr:col>
      <xdr:colOff>1462900</xdr:colOff>
      <xdr:row>10</xdr:row>
      <xdr:rowOff>904249</xdr:rowOff>
    </xdr:to>
    <xdr:grpSp>
      <xdr:nvGrpSpPr>
        <xdr:cNvPr id="153" name="Agrupar 152">
          <a:extLst>
            <a:ext uri="{FF2B5EF4-FFF2-40B4-BE49-F238E27FC236}">
              <a16:creationId xmlns:a16="http://schemas.microsoft.com/office/drawing/2014/main" id="{7D219FD8-2071-2235-DC38-21155E531540}"/>
            </a:ext>
          </a:extLst>
        </xdr:cNvPr>
        <xdr:cNvGrpSpPr/>
      </xdr:nvGrpSpPr>
      <xdr:grpSpPr>
        <a:xfrm>
          <a:off x="10106023" y="3550714"/>
          <a:ext cx="967602" cy="239610"/>
          <a:chOff x="10136716" y="4718050"/>
          <a:chExt cx="967602" cy="239610"/>
        </a:xfrm>
      </xdr:grpSpPr>
      <xdr:sp macro="" textlink="">
        <xdr:nvSpPr>
          <xdr:cNvPr id="148" name="Retângulo: Cantos Arredondados 147">
            <a:extLst>
              <a:ext uri="{FF2B5EF4-FFF2-40B4-BE49-F238E27FC236}">
                <a16:creationId xmlns:a16="http://schemas.microsoft.com/office/drawing/2014/main" id="{E303C11C-0481-721E-974B-D78DB3AB0847}"/>
              </a:ext>
            </a:extLst>
          </xdr:cNvPr>
          <xdr:cNvSpPr/>
        </xdr:nvSpPr>
        <xdr:spPr>
          <a:xfrm>
            <a:off x="10358020" y="4763103"/>
            <a:ext cx="746298" cy="183025"/>
          </a:xfrm>
          <a:prstGeom prst="roundRect">
            <a:avLst/>
          </a:prstGeom>
          <a:solidFill>
            <a:srgbClr val="F2F2F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ctr"/>
          <a:lstStyle/>
          <a:p>
            <a:pPr algn="ctr"/>
            <a:r>
              <a:rPr lang="pt-BR" sz="900" b="0" i="0">
                <a:solidFill>
                  <a:schemeClr val="tx1"/>
                </a:solidFill>
                <a:latin typeface="Calibri" panose="020F0502020204030204" pitchFamily="34" charset="0"/>
                <a:ea typeface="Calibri" panose="020F0502020204030204" pitchFamily="34" charset="0"/>
                <a:cs typeface="Calibri" panose="020F0502020204030204" pitchFamily="34" charset="0"/>
              </a:rPr>
              <a:t>Scope 3</a:t>
            </a:r>
          </a:p>
        </xdr:txBody>
      </xdr:sp>
      <xdr:sp macro="" textlink="">
        <xdr:nvSpPr>
          <xdr:cNvPr id="150" name="object 110">
            <a:extLst>
              <a:ext uri="{FF2B5EF4-FFF2-40B4-BE49-F238E27FC236}">
                <a16:creationId xmlns:a16="http://schemas.microsoft.com/office/drawing/2014/main" id="{78E2706B-0C1A-4D6A-958C-CCE85C9245D9}"/>
              </a:ext>
            </a:extLst>
          </xdr:cNvPr>
          <xdr:cNvSpPr/>
        </xdr:nvSpPr>
        <xdr:spPr>
          <a:xfrm>
            <a:off x="10136716" y="4718050"/>
            <a:ext cx="239610" cy="239610"/>
          </a:xfrm>
          <a:prstGeom prst="rect">
            <a:avLst/>
          </a:prstGeom>
          <a:blipFill>
            <a:blip xmlns:r="http://schemas.openxmlformats.org/officeDocument/2006/relationships" r:embed="rId43" cstate="print"/>
            <a:stretch>
              <a:fillRect/>
            </a:stretch>
          </a:blipFill>
        </xdr:spPr>
        <xdr:txBody>
          <a:bodyPr wrap="square" lIns="0" tIns="0" rIns="0" bIns="0" rtlCol="0"/>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grpSp>
    <xdr:clientData/>
  </xdr:twoCellAnchor>
  <xdr:twoCellAnchor>
    <xdr:from>
      <xdr:col>6</xdr:col>
      <xdr:colOff>472899</xdr:colOff>
      <xdr:row>10</xdr:row>
      <xdr:rowOff>872675</xdr:rowOff>
    </xdr:from>
    <xdr:to>
      <xdr:col>6</xdr:col>
      <xdr:colOff>1523999</xdr:colOff>
      <xdr:row>12</xdr:row>
      <xdr:rowOff>296340</xdr:rowOff>
    </xdr:to>
    <xdr:grpSp>
      <xdr:nvGrpSpPr>
        <xdr:cNvPr id="186" name="Agrupar 185">
          <a:extLst>
            <a:ext uri="{FF2B5EF4-FFF2-40B4-BE49-F238E27FC236}">
              <a16:creationId xmlns:a16="http://schemas.microsoft.com/office/drawing/2014/main" id="{4260C582-3D04-266E-95E0-B93251939220}"/>
            </a:ext>
          </a:extLst>
        </xdr:cNvPr>
        <xdr:cNvGrpSpPr/>
      </xdr:nvGrpSpPr>
      <xdr:grpSpPr>
        <a:xfrm>
          <a:off x="10083624" y="3758750"/>
          <a:ext cx="1051100" cy="519040"/>
          <a:chOff x="10124900" y="4947252"/>
          <a:chExt cx="1051100" cy="492581"/>
        </a:xfrm>
      </xdr:grpSpPr>
      <xdr:sp macro="" textlink="">
        <xdr:nvSpPr>
          <xdr:cNvPr id="156" name="Retângulo: Cantos Arredondados 155">
            <a:extLst>
              <a:ext uri="{FF2B5EF4-FFF2-40B4-BE49-F238E27FC236}">
                <a16:creationId xmlns:a16="http://schemas.microsoft.com/office/drawing/2014/main" id="{9FCDEC49-ED4F-C338-4A1E-5CF6A8E4B577}"/>
              </a:ext>
            </a:extLst>
          </xdr:cNvPr>
          <xdr:cNvSpPr/>
        </xdr:nvSpPr>
        <xdr:spPr>
          <a:xfrm>
            <a:off x="10256420" y="4947252"/>
            <a:ext cx="919580" cy="492581"/>
          </a:xfrm>
          <a:prstGeom prst="roundRect">
            <a:avLst/>
          </a:prstGeom>
          <a:solidFill>
            <a:srgbClr val="F2F2F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ctr"/>
          <a:lstStyle/>
          <a:p>
            <a:pPr algn="ctr"/>
            <a:r>
              <a:rPr lang="pt-BR" sz="900" b="0" i="0" baseline="0">
                <a:solidFill>
                  <a:schemeClr val="tx1"/>
                </a:solidFill>
                <a:latin typeface="Calibri" panose="020F0502020204030204" pitchFamily="34" charset="0"/>
                <a:ea typeface="Calibri" panose="020F0502020204030204" pitchFamily="34" charset="0"/>
                <a:cs typeface="Calibri" panose="020F0502020204030204" pitchFamily="34" charset="0"/>
              </a:rPr>
              <a:t>Not applicable scope</a:t>
            </a:r>
          </a:p>
        </xdr:txBody>
      </xdr:sp>
      <xdr:sp macro="" textlink="">
        <xdr:nvSpPr>
          <xdr:cNvPr id="154" name="object 113">
            <a:extLst>
              <a:ext uri="{FF2B5EF4-FFF2-40B4-BE49-F238E27FC236}">
                <a16:creationId xmlns:a16="http://schemas.microsoft.com/office/drawing/2014/main" id="{0758721D-5977-442D-8787-4D937190FB9A}"/>
              </a:ext>
            </a:extLst>
          </xdr:cNvPr>
          <xdr:cNvSpPr/>
        </xdr:nvSpPr>
        <xdr:spPr>
          <a:xfrm>
            <a:off x="10124900" y="5041890"/>
            <a:ext cx="239610" cy="239610"/>
          </a:xfrm>
          <a:prstGeom prst="rect">
            <a:avLst/>
          </a:prstGeom>
          <a:blipFill>
            <a:blip xmlns:r="http://schemas.openxmlformats.org/officeDocument/2006/relationships" r:embed="rId44" cstate="print"/>
            <a:stretch>
              <a:fillRect/>
            </a:stretch>
          </a:blipFill>
        </xdr:spPr>
        <xdr:txBody>
          <a:bodyPr wrap="square" lIns="0" tIns="0" rIns="0" bIns="0" rtlCol="0"/>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grpSp>
    <xdr:clientData/>
  </xdr:twoCellAnchor>
  <xdr:twoCellAnchor>
    <xdr:from>
      <xdr:col>6</xdr:col>
      <xdr:colOff>479766</xdr:colOff>
      <xdr:row>12</xdr:row>
      <xdr:rowOff>199575</xdr:rowOff>
    </xdr:from>
    <xdr:to>
      <xdr:col>6</xdr:col>
      <xdr:colOff>1581149</xdr:colOff>
      <xdr:row>12</xdr:row>
      <xdr:rowOff>649822</xdr:rowOff>
    </xdr:to>
    <xdr:grpSp>
      <xdr:nvGrpSpPr>
        <xdr:cNvPr id="191" name="Agrupar 190">
          <a:extLst>
            <a:ext uri="{FF2B5EF4-FFF2-40B4-BE49-F238E27FC236}">
              <a16:creationId xmlns:a16="http://schemas.microsoft.com/office/drawing/2014/main" id="{A3BA2C54-F522-0C0F-7A65-8F694EA68911}"/>
            </a:ext>
          </a:extLst>
        </xdr:cNvPr>
        <xdr:cNvGrpSpPr/>
      </xdr:nvGrpSpPr>
      <xdr:grpSpPr>
        <a:xfrm>
          <a:off x="10090491" y="4181025"/>
          <a:ext cx="1101383" cy="450247"/>
          <a:chOff x="10121183" y="5321902"/>
          <a:chExt cx="1101383" cy="450247"/>
        </a:xfrm>
      </xdr:grpSpPr>
      <xdr:sp macro="" textlink="">
        <xdr:nvSpPr>
          <xdr:cNvPr id="188" name="Retângulo: Cantos Arredondados 187">
            <a:extLst>
              <a:ext uri="{FF2B5EF4-FFF2-40B4-BE49-F238E27FC236}">
                <a16:creationId xmlns:a16="http://schemas.microsoft.com/office/drawing/2014/main" id="{01583114-BE24-BE16-E59D-BE1EDFA5E012}"/>
              </a:ext>
            </a:extLst>
          </xdr:cNvPr>
          <xdr:cNvSpPr/>
        </xdr:nvSpPr>
        <xdr:spPr>
          <a:xfrm>
            <a:off x="10302986" y="5321902"/>
            <a:ext cx="919580" cy="450247"/>
          </a:xfrm>
          <a:prstGeom prst="roundRect">
            <a:avLst/>
          </a:prstGeom>
          <a:solidFill>
            <a:srgbClr val="F2F2F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ctr"/>
          <a:lstStyle/>
          <a:p>
            <a:pPr algn="ctr"/>
            <a:r>
              <a:rPr lang="pt-BR" sz="900" b="0" i="0" baseline="0">
                <a:solidFill>
                  <a:schemeClr val="tx1"/>
                </a:solidFill>
                <a:latin typeface="Calibri" panose="020F0502020204030204" pitchFamily="34" charset="0"/>
                <a:ea typeface="Calibri" panose="020F0502020204030204" pitchFamily="34" charset="0"/>
                <a:cs typeface="Calibri" panose="020F0502020204030204" pitchFamily="34" charset="0"/>
              </a:rPr>
              <a:t>Value Chain</a:t>
            </a:r>
            <a:endParaRPr lang="pt-BR" sz="900" b="1" i="0" baseline="0">
              <a:solidFill>
                <a:schemeClr val="tx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90" name="object 108">
            <a:extLst>
              <a:ext uri="{FF2B5EF4-FFF2-40B4-BE49-F238E27FC236}">
                <a16:creationId xmlns:a16="http://schemas.microsoft.com/office/drawing/2014/main" id="{508E2A9D-681C-455B-A55C-D77A6E81CB9E}"/>
              </a:ext>
            </a:extLst>
          </xdr:cNvPr>
          <xdr:cNvSpPr/>
        </xdr:nvSpPr>
        <xdr:spPr>
          <a:xfrm>
            <a:off x="10121183" y="5422891"/>
            <a:ext cx="239610" cy="239610"/>
          </a:xfrm>
          <a:prstGeom prst="rect">
            <a:avLst/>
          </a:prstGeom>
          <a:blipFill>
            <a:blip xmlns:r="http://schemas.openxmlformats.org/officeDocument/2006/relationships" r:embed="rId45" cstate="print"/>
            <a:stretch>
              <a:fillRect/>
            </a:stretch>
          </a:blipFill>
        </xdr:spPr>
        <xdr:txBody>
          <a:bodyPr wrap="square" lIns="0" tIns="0" rIns="0" bIns="0" rtlCol="0"/>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grpSp>
    <xdr:clientData/>
  </xdr:twoCellAnchor>
  <xdr:twoCellAnchor>
    <xdr:from>
      <xdr:col>6</xdr:col>
      <xdr:colOff>512034</xdr:colOff>
      <xdr:row>12</xdr:row>
      <xdr:rowOff>567876</xdr:rowOff>
    </xdr:from>
    <xdr:to>
      <xdr:col>6</xdr:col>
      <xdr:colOff>1610782</xdr:colOff>
      <xdr:row>12</xdr:row>
      <xdr:rowOff>1018123</xdr:rowOff>
    </xdr:to>
    <xdr:grpSp>
      <xdr:nvGrpSpPr>
        <xdr:cNvPr id="197" name="Agrupar 196">
          <a:extLst>
            <a:ext uri="{FF2B5EF4-FFF2-40B4-BE49-F238E27FC236}">
              <a16:creationId xmlns:a16="http://schemas.microsoft.com/office/drawing/2014/main" id="{2266D6B4-0DA7-4245-808D-9B83FFF428E7}"/>
            </a:ext>
          </a:extLst>
        </xdr:cNvPr>
        <xdr:cNvGrpSpPr/>
      </xdr:nvGrpSpPr>
      <xdr:grpSpPr>
        <a:xfrm>
          <a:off x="10122759" y="4549326"/>
          <a:ext cx="1098748" cy="450247"/>
          <a:chOff x="10128051" y="5495469"/>
          <a:chExt cx="1098748" cy="450247"/>
        </a:xfrm>
      </xdr:grpSpPr>
      <xdr:sp macro="" textlink="">
        <xdr:nvSpPr>
          <xdr:cNvPr id="198" name="Retângulo: Cantos Arredondados 197">
            <a:extLst>
              <a:ext uri="{FF2B5EF4-FFF2-40B4-BE49-F238E27FC236}">
                <a16:creationId xmlns:a16="http://schemas.microsoft.com/office/drawing/2014/main" id="{38A3D852-777B-CF48-9400-FBBD09C596B3}"/>
              </a:ext>
            </a:extLst>
          </xdr:cNvPr>
          <xdr:cNvSpPr/>
        </xdr:nvSpPr>
        <xdr:spPr>
          <a:xfrm>
            <a:off x="10307219" y="5495469"/>
            <a:ext cx="919580" cy="450247"/>
          </a:xfrm>
          <a:prstGeom prst="roundRect">
            <a:avLst/>
          </a:prstGeom>
          <a:solidFill>
            <a:srgbClr val="F2F2F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ctr"/>
          <a:lstStyle/>
          <a:p>
            <a:pPr algn="ctr"/>
            <a:r>
              <a:rPr lang="pt-BR" sz="900" b="0" i="0" baseline="0">
                <a:solidFill>
                  <a:schemeClr val="tx1"/>
                </a:solidFill>
                <a:latin typeface="Calibri" panose="020F0502020204030204" pitchFamily="34" charset="0"/>
                <a:ea typeface="Calibri" panose="020F0502020204030204" pitchFamily="34" charset="0"/>
                <a:cs typeface="Calibri" panose="020F0502020204030204" pitchFamily="34" charset="0"/>
              </a:rPr>
              <a:t>Emissions Intensity</a:t>
            </a:r>
            <a:endParaRPr lang="pt-BR" sz="900" b="1" i="0" baseline="0">
              <a:solidFill>
                <a:schemeClr val="tx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99" name="object 109">
            <a:extLst>
              <a:ext uri="{FF2B5EF4-FFF2-40B4-BE49-F238E27FC236}">
                <a16:creationId xmlns:a16="http://schemas.microsoft.com/office/drawing/2014/main" id="{150026CB-5C91-A1C1-91C5-12C489D005C3}"/>
              </a:ext>
            </a:extLst>
          </xdr:cNvPr>
          <xdr:cNvSpPr/>
        </xdr:nvSpPr>
        <xdr:spPr>
          <a:xfrm>
            <a:off x="10128051" y="5592225"/>
            <a:ext cx="239610" cy="239610"/>
          </a:xfrm>
          <a:prstGeom prst="rect">
            <a:avLst/>
          </a:prstGeom>
          <a:blipFill>
            <a:blip xmlns:r="http://schemas.openxmlformats.org/officeDocument/2006/relationships" r:embed="rId46" cstate="print"/>
            <a:stretch>
              <a:fillRect/>
            </a:stretch>
          </a:blipFill>
        </xdr:spPr>
        <xdr:txBody>
          <a:bodyPr wrap="square" lIns="0" tIns="0" rIns="0" bIns="0" rtlCol="0"/>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grpSp>
    <xdr:clientData/>
  </xdr:twoCellAnchor>
  <xdr:twoCellAnchor>
    <xdr:from>
      <xdr:col>6</xdr:col>
      <xdr:colOff>518582</xdr:colOff>
      <xdr:row>12</xdr:row>
      <xdr:rowOff>997555</xdr:rowOff>
    </xdr:from>
    <xdr:to>
      <xdr:col>6</xdr:col>
      <xdr:colOff>1595965</xdr:colOff>
      <xdr:row>13</xdr:row>
      <xdr:rowOff>156635</xdr:rowOff>
    </xdr:to>
    <xdr:grpSp>
      <xdr:nvGrpSpPr>
        <xdr:cNvPr id="207" name="Agrupar 206">
          <a:extLst>
            <a:ext uri="{FF2B5EF4-FFF2-40B4-BE49-F238E27FC236}">
              <a16:creationId xmlns:a16="http://schemas.microsoft.com/office/drawing/2014/main" id="{DF2FF21A-EF86-59A3-34E2-10E6B5B6DD47}"/>
            </a:ext>
          </a:extLst>
        </xdr:cNvPr>
        <xdr:cNvGrpSpPr/>
      </xdr:nvGrpSpPr>
      <xdr:grpSpPr>
        <a:xfrm>
          <a:off x="10129307" y="4979005"/>
          <a:ext cx="1077383" cy="454480"/>
          <a:chOff x="10128249" y="4796972"/>
          <a:chExt cx="1077383" cy="450247"/>
        </a:xfrm>
      </xdr:grpSpPr>
      <xdr:sp macro="" textlink="">
        <xdr:nvSpPr>
          <xdr:cNvPr id="193" name="Retângulo: Cantos Arredondados 192">
            <a:extLst>
              <a:ext uri="{FF2B5EF4-FFF2-40B4-BE49-F238E27FC236}">
                <a16:creationId xmlns:a16="http://schemas.microsoft.com/office/drawing/2014/main" id="{09D36BDA-D2BD-5B09-498B-47BB0FD71A3F}"/>
              </a:ext>
            </a:extLst>
          </xdr:cNvPr>
          <xdr:cNvSpPr/>
        </xdr:nvSpPr>
        <xdr:spPr>
          <a:xfrm>
            <a:off x="10286052" y="4796972"/>
            <a:ext cx="919580" cy="450247"/>
          </a:xfrm>
          <a:prstGeom prst="roundRect">
            <a:avLst/>
          </a:prstGeom>
          <a:solidFill>
            <a:srgbClr val="F2F2F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ctr"/>
          <a:lstStyle/>
          <a:p>
            <a:pPr algn="ctr"/>
            <a:r>
              <a:rPr lang="pt-BR" sz="900" b="0" i="0" baseline="0">
                <a:solidFill>
                  <a:schemeClr val="tx1"/>
                </a:solidFill>
                <a:latin typeface="Calibri" panose="020F0502020204030204" pitchFamily="34" charset="0"/>
                <a:ea typeface="Calibri" panose="020F0502020204030204" pitchFamily="34" charset="0"/>
                <a:cs typeface="Calibri" panose="020F0502020204030204" pitchFamily="34" charset="0"/>
              </a:rPr>
              <a:t>Absolute Emissions</a:t>
            </a:r>
            <a:endParaRPr lang="pt-BR" sz="900" b="1" i="0" baseline="0">
              <a:solidFill>
                <a:schemeClr val="tx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200" name="object 103">
            <a:extLst>
              <a:ext uri="{FF2B5EF4-FFF2-40B4-BE49-F238E27FC236}">
                <a16:creationId xmlns:a16="http://schemas.microsoft.com/office/drawing/2014/main" id="{03B6AE02-9953-4F28-AB8E-C941ACAED9BD}"/>
              </a:ext>
            </a:extLst>
          </xdr:cNvPr>
          <xdr:cNvSpPr/>
        </xdr:nvSpPr>
        <xdr:spPr>
          <a:xfrm>
            <a:off x="10128249" y="4847166"/>
            <a:ext cx="239610" cy="239610"/>
          </a:xfrm>
          <a:prstGeom prst="rect">
            <a:avLst/>
          </a:prstGeom>
          <a:blipFill>
            <a:blip xmlns:r="http://schemas.openxmlformats.org/officeDocument/2006/relationships" r:embed="rId47" cstate="print"/>
            <a:stretch>
              <a:fillRect/>
            </a:stretch>
          </a:blipFill>
        </xdr:spPr>
        <xdr:txBody>
          <a:bodyPr wrap="square" lIns="0" tIns="0" rIns="0" bIns="0" rtlCol="0"/>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grpSp>
    <xdr:clientData/>
  </xdr:twoCellAnchor>
  <xdr:twoCellAnchor>
    <xdr:from>
      <xdr:col>6</xdr:col>
      <xdr:colOff>553285</xdr:colOff>
      <xdr:row>13</xdr:row>
      <xdr:rowOff>99477</xdr:rowOff>
    </xdr:from>
    <xdr:to>
      <xdr:col>6</xdr:col>
      <xdr:colOff>1526400</xdr:colOff>
      <xdr:row>15</xdr:row>
      <xdr:rowOff>21587</xdr:rowOff>
    </xdr:to>
    <xdr:grpSp>
      <xdr:nvGrpSpPr>
        <xdr:cNvPr id="209" name="Agrupar 208">
          <a:extLst>
            <a:ext uri="{FF2B5EF4-FFF2-40B4-BE49-F238E27FC236}">
              <a16:creationId xmlns:a16="http://schemas.microsoft.com/office/drawing/2014/main" id="{F01A1E66-CA0F-9FF1-7556-DD29AF46FD36}"/>
            </a:ext>
          </a:extLst>
        </xdr:cNvPr>
        <xdr:cNvGrpSpPr/>
      </xdr:nvGrpSpPr>
      <xdr:grpSpPr>
        <a:xfrm>
          <a:off x="10164010" y="5376327"/>
          <a:ext cx="973115" cy="265010"/>
          <a:chOff x="10131202" y="5211227"/>
          <a:chExt cx="973115" cy="239610"/>
        </a:xfrm>
      </xdr:grpSpPr>
      <xdr:sp macro="" textlink="">
        <xdr:nvSpPr>
          <xdr:cNvPr id="202" name="Retângulo: Cantos Arredondados 201">
            <a:extLst>
              <a:ext uri="{FF2B5EF4-FFF2-40B4-BE49-F238E27FC236}">
                <a16:creationId xmlns:a16="http://schemas.microsoft.com/office/drawing/2014/main" id="{35A74413-9EB2-411E-D06F-FEBF3D793729}"/>
              </a:ext>
            </a:extLst>
          </xdr:cNvPr>
          <xdr:cNvSpPr/>
        </xdr:nvSpPr>
        <xdr:spPr>
          <a:xfrm>
            <a:off x="10358019" y="5239358"/>
            <a:ext cx="746298" cy="183025"/>
          </a:xfrm>
          <a:prstGeom prst="roundRect">
            <a:avLst/>
          </a:prstGeom>
          <a:solidFill>
            <a:srgbClr val="F2F2F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ctr"/>
          <a:lstStyle/>
          <a:p>
            <a:pPr algn="ctr"/>
            <a:r>
              <a:rPr lang="pt-BR" sz="900" b="0" i="0">
                <a:solidFill>
                  <a:schemeClr val="tx1"/>
                </a:solidFill>
                <a:latin typeface="Calibri" panose="020F0502020204030204" pitchFamily="34" charset="0"/>
                <a:ea typeface="Calibri" panose="020F0502020204030204" pitchFamily="34" charset="0"/>
                <a:cs typeface="Calibri" panose="020F0502020204030204" pitchFamily="34" charset="0"/>
              </a:rPr>
              <a:t>Adaptation</a:t>
            </a:r>
          </a:p>
        </xdr:txBody>
      </xdr:sp>
      <xdr:sp macro="" textlink="">
        <xdr:nvSpPr>
          <xdr:cNvPr id="204" name="object 104">
            <a:extLst>
              <a:ext uri="{FF2B5EF4-FFF2-40B4-BE49-F238E27FC236}">
                <a16:creationId xmlns:a16="http://schemas.microsoft.com/office/drawing/2014/main" id="{879E90C9-A0EF-4E28-AD5C-6EC3B5D5BE23}"/>
              </a:ext>
            </a:extLst>
          </xdr:cNvPr>
          <xdr:cNvSpPr/>
        </xdr:nvSpPr>
        <xdr:spPr>
          <a:xfrm>
            <a:off x="10131202" y="5211227"/>
            <a:ext cx="239610" cy="239610"/>
          </a:xfrm>
          <a:prstGeom prst="rect">
            <a:avLst/>
          </a:prstGeom>
          <a:blipFill>
            <a:blip xmlns:r="http://schemas.openxmlformats.org/officeDocument/2006/relationships" r:embed="rId48" cstate="print"/>
            <a:stretch>
              <a:fillRect/>
            </a:stretch>
          </a:blipFill>
        </xdr:spPr>
        <xdr:txBody>
          <a:bodyPr wrap="square" lIns="0" tIns="0" rIns="0" bIns="0" rtlCol="0"/>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grpSp>
    <xdr:clientData/>
  </xdr:twoCellAnchor>
  <xdr:twoCellAnchor>
    <xdr:from>
      <xdr:col>6</xdr:col>
      <xdr:colOff>565150</xdr:colOff>
      <xdr:row>15</xdr:row>
      <xdr:rowOff>88901</xdr:rowOff>
    </xdr:from>
    <xdr:to>
      <xdr:col>6</xdr:col>
      <xdr:colOff>1530633</xdr:colOff>
      <xdr:row>15</xdr:row>
      <xdr:rowOff>328511</xdr:rowOff>
    </xdr:to>
    <xdr:grpSp>
      <xdr:nvGrpSpPr>
        <xdr:cNvPr id="210" name="Agrupar 209">
          <a:extLst>
            <a:ext uri="{FF2B5EF4-FFF2-40B4-BE49-F238E27FC236}">
              <a16:creationId xmlns:a16="http://schemas.microsoft.com/office/drawing/2014/main" id="{3CC5BBB8-13BB-76B7-C668-D440151594BE}"/>
            </a:ext>
          </a:extLst>
        </xdr:cNvPr>
        <xdr:cNvGrpSpPr/>
      </xdr:nvGrpSpPr>
      <xdr:grpSpPr>
        <a:xfrm>
          <a:off x="10175875" y="5708651"/>
          <a:ext cx="965483" cy="239610"/>
          <a:chOff x="10143067" y="5465234"/>
          <a:chExt cx="965483" cy="239610"/>
        </a:xfrm>
      </xdr:grpSpPr>
      <xdr:sp macro="" textlink="">
        <xdr:nvSpPr>
          <xdr:cNvPr id="205" name="Retângulo: Cantos Arredondados 204">
            <a:extLst>
              <a:ext uri="{FF2B5EF4-FFF2-40B4-BE49-F238E27FC236}">
                <a16:creationId xmlns:a16="http://schemas.microsoft.com/office/drawing/2014/main" id="{5F652F53-2FF5-46AF-87C2-0F8624480C66}"/>
              </a:ext>
            </a:extLst>
          </xdr:cNvPr>
          <xdr:cNvSpPr/>
        </xdr:nvSpPr>
        <xdr:spPr>
          <a:xfrm>
            <a:off x="10362252" y="5497591"/>
            <a:ext cx="746298" cy="183025"/>
          </a:xfrm>
          <a:prstGeom prst="roundRect">
            <a:avLst/>
          </a:prstGeom>
          <a:solidFill>
            <a:srgbClr val="F2F2F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ctr"/>
          <a:lstStyle/>
          <a:p>
            <a:pPr algn="ctr"/>
            <a:r>
              <a:rPr lang="pt-BR" sz="900" b="0" i="0">
                <a:solidFill>
                  <a:schemeClr val="tx1"/>
                </a:solidFill>
                <a:latin typeface="Calibri" panose="020F0502020204030204" pitchFamily="34" charset="0"/>
                <a:ea typeface="Calibri" panose="020F0502020204030204" pitchFamily="34" charset="0"/>
                <a:cs typeface="Calibri" panose="020F0502020204030204" pitchFamily="34" charset="0"/>
              </a:rPr>
              <a:t>Mitigation</a:t>
            </a:r>
          </a:p>
        </xdr:txBody>
      </xdr:sp>
      <xdr:sp macro="" textlink="">
        <xdr:nvSpPr>
          <xdr:cNvPr id="208" name="object 105">
            <a:extLst>
              <a:ext uri="{FF2B5EF4-FFF2-40B4-BE49-F238E27FC236}">
                <a16:creationId xmlns:a16="http://schemas.microsoft.com/office/drawing/2014/main" id="{9AFD2541-DE8D-49C7-BDFC-CEC918CDF4C5}"/>
              </a:ext>
            </a:extLst>
          </xdr:cNvPr>
          <xdr:cNvSpPr/>
        </xdr:nvSpPr>
        <xdr:spPr>
          <a:xfrm>
            <a:off x="10143067" y="5465234"/>
            <a:ext cx="239610" cy="239610"/>
          </a:xfrm>
          <a:prstGeom prst="rect">
            <a:avLst/>
          </a:prstGeom>
          <a:blipFill>
            <a:blip xmlns:r="http://schemas.openxmlformats.org/officeDocument/2006/relationships" r:embed="rId49" cstate="print"/>
            <a:stretch>
              <a:fillRect/>
            </a:stretch>
          </a:blipFill>
        </xdr:spPr>
        <xdr:txBody>
          <a:bodyPr wrap="square" lIns="0" tIns="0" rIns="0" bIns="0" rtlCol="0"/>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grpSp>
    <xdr:clientData/>
  </xdr:twoCellAnchor>
  <xdr:twoCellAnchor>
    <xdr:from>
      <xdr:col>6</xdr:col>
      <xdr:colOff>550332</xdr:colOff>
      <xdr:row>15</xdr:row>
      <xdr:rowOff>666751</xdr:rowOff>
    </xdr:from>
    <xdr:to>
      <xdr:col>6</xdr:col>
      <xdr:colOff>1517933</xdr:colOff>
      <xdr:row>15</xdr:row>
      <xdr:rowOff>906361</xdr:rowOff>
    </xdr:to>
    <xdr:grpSp>
      <xdr:nvGrpSpPr>
        <xdr:cNvPr id="220" name="Agrupar 219">
          <a:extLst>
            <a:ext uri="{FF2B5EF4-FFF2-40B4-BE49-F238E27FC236}">
              <a16:creationId xmlns:a16="http://schemas.microsoft.com/office/drawing/2014/main" id="{4F63731C-86DB-447A-8681-7B1A2B55F079}"/>
            </a:ext>
          </a:extLst>
        </xdr:cNvPr>
        <xdr:cNvGrpSpPr/>
      </xdr:nvGrpSpPr>
      <xdr:grpSpPr>
        <a:xfrm>
          <a:off x="10161057" y="6286501"/>
          <a:ext cx="967601" cy="239610"/>
          <a:chOff x="10149416" y="6053667"/>
          <a:chExt cx="967601" cy="239610"/>
        </a:xfrm>
      </xdr:grpSpPr>
      <xdr:sp macro="" textlink="">
        <xdr:nvSpPr>
          <xdr:cNvPr id="215" name="Retângulo: Cantos Arredondados 214">
            <a:extLst>
              <a:ext uri="{FF2B5EF4-FFF2-40B4-BE49-F238E27FC236}">
                <a16:creationId xmlns:a16="http://schemas.microsoft.com/office/drawing/2014/main" id="{A062A734-B64F-C47A-6C4E-DCD1DFDAFE36}"/>
              </a:ext>
            </a:extLst>
          </xdr:cNvPr>
          <xdr:cNvSpPr/>
        </xdr:nvSpPr>
        <xdr:spPr>
          <a:xfrm>
            <a:off x="10370719" y="6088141"/>
            <a:ext cx="746298" cy="183025"/>
          </a:xfrm>
          <a:prstGeom prst="roundRect">
            <a:avLst/>
          </a:prstGeom>
          <a:solidFill>
            <a:srgbClr val="F2F2F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ctr"/>
          <a:lstStyle/>
          <a:p>
            <a:pPr algn="ctr"/>
            <a:r>
              <a:rPr lang="pt-BR" sz="900" b="0" i="0">
                <a:solidFill>
                  <a:schemeClr val="tx1"/>
                </a:solidFill>
                <a:latin typeface="Calibri" panose="020F0502020204030204" pitchFamily="34" charset="0"/>
                <a:ea typeface="Calibri" panose="020F0502020204030204" pitchFamily="34" charset="0"/>
                <a:cs typeface="Calibri" panose="020F0502020204030204" pitchFamily="34" charset="0"/>
              </a:rPr>
              <a:t>Qualitative</a:t>
            </a:r>
          </a:p>
        </xdr:txBody>
      </xdr:sp>
      <xdr:sp macro="" textlink="">
        <xdr:nvSpPr>
          <xdr:cNvPr id="217" name="object 107">
            <a:extLst>
              <a:ext uri="{FF2B5EF4-FFF2-40B4-BE49-F238E27FC236}">
                <a16:creationId xmlns:a16="http://schemas.microsoft.com/office/drawing/2014/main" id="{9301958D-7746-435B-AFF8-0EB9B3E08FE5}"/>
              </a:ext>
            </a:extLst>
          </xdr:cNvPr>
          <xdr:cNvSpPr/>
        </xdr:nvSpPr>
        <xdr:spPr>
          <a:xfrm>
            <a:off x="10149416" y="6053667"/>
            <a:ext cx="239610" cy="239610"/>
          </a:xfrm>
          <a:prstGeom prst="rect">
            <a:avLst/>
          </a:prstGeom>
          <a:blipFill>
            <a:blip xmlns:r="http://schemas.openxmlformats.org/officeDocument/2006/relationships" r:embed="rId50" cstate="print"/>
            <a:stretch>
              <a:fillRect/>
            </a:stretch>
          </a:blipFill>
        </xdr:spPr>
        <xdr:txBody>
          <a:bodyPr wrap="square" lIns="0" tIns="0" rIns="0" bIns="0" rtlCol="0"/>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grpSp>
    <xdr:clientData/>
  </xdr:twoCellAnchor>
  <xdr:twoCellAnchor>
    <xdr:from>
      <xdr:col>6</xdr:col>
      <xdr:colOff>567020</xdr:colOff>
      <xdr:row>15</xdr:row>
      <xdr:rowOff>379491</xdr:rowOff>
    </xdr:from>
    <xdr:to>
      <xdr:col>6</xdr:col>
      <xdr:colOff>1513699</xdr:colOff>
      <xdr:row>15</xdr:row>
      <xdr:rowOff>620011</xdr:rowOff>
    </xdr:to>
    <xdr:grpSp>
      <xdr:nvGrpSpPr>
        <xdr:cNvPr id="219" name="Agrupar 218">
          <a:extLst>
            <a:ext uri="{FF2B5EF4-FFF2-40B4-BE49-F238E27FC236}">
              <a16:creationId xmlns:a16="http://schemas.microsoft.com/office/drawing/2014/main" id="{B0085BC3-292F-C871-57BE-A26EEBFCEAB7}"/>
            </a:ext>
          </a:extLst>
        </xdr:cNvPr>
        <xdr:cNvGrpSpPr/>
      </xdr:nvGrpSpPr>
      <xdr:grpSpPr>
        <a:xfrm>
          <a:off x="10177745" y="5999241"/>
          <a:ext cx="946679" cy="240520"/>
          <a:chOff x="10155521" y="5766408"/>
          <a:chExt cx="946679" cy="240520"/>
        </a:xfrm>
      </xdr:grpSpPr>
      <xdr:sp macro="" textlink="">
        <xdr:nvSpPr>
          <xdr:cNvPr id="212" name="Retângulo: Cantos Arredondados 211">
            <a:extLst>
              <a:ext uri="{FF2B5EF4-FFF2-40B4-BE49-F238E27FC236}">
                <a16:creationId xmlns:a16="http://schemas.microsoft.com/office/drawing/2014/main" id="{731EE982-D14E-C27E-1672-0FB7EEF0F9AF}"/>
              </a:ext>
            </a:extLst>
          </xdr:cNvPr>
          <xdr:cNvSpPr/>
        </xdr:nvSpPr>
        <xdr:spPr>
          <a:xfrm>
            <a:off x="10355902" y="5766408"/>
            <a:ext cx="746298" cy="183025"/>
          </a:xfrm>
          <a:prstGeom prst="roundRect">
            <a:avLst/>
          </a:prstGeom>
          <a:solidFill>
            <a:srgbClr val="F2F2F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ctr"/>
          <a:lstStyle/>
          <a:p>
            <a:pPr algn="ctr"/>
            <a:r>
              <a:rPr lang="pt-BR" sz="900" b="0" i="0">
                <a:solidFill>
                  <a:schemeClr val="tx1"/>
                </a:solidFill>
                <a:latin typeface="Calibri" panose="020F0502020204030204" pitchFamily="34" charset="0"/>
                <a:ea typeface="Calibri" panose="020F0502020204030204" pitchFamily="34" charset="0"/>
                <a:cs typeface="Calibri" panose="020F0502020204030204" pitchFamily="34" charset="0"/>
              </a:rPr>
              <a:t>Quantitative</a:t>
            </a:r>
          </a:p>
        </xdr:txBody>
      </xdr:sp>
      <xdr:sp macro="" textlink="">
        <xdr:nvSpPr>
          <xdr:cNvPr id="218" name="object 106">
            <a:extLst>
              <a:ext uri="{FF2B5EF4-FFF2-40B4-BE49-F238E27FC236}">
                <a16:creationId xmlns:a16="http://schemas.microsoft.com/office/drawing/2014/main" id="{797752A3-8CE2-4581-A3E0-8C679FB6599D}"/>
              </a:ext>
            </a:extLst>
          </xdr:cNvPr>
          <xdr:cNvSpPr/>
        </xdr:nvSpPr>
        <xdr:spPr>
          <a:xfrm>
            <a:off x="10155521" y="5767318"/>
            <a:ext cx="239610" cy="239610"/>
          </a:xfrm>
          <a:prstGeom prst="rect">
            <a:avLst/>
          </a:prstGeom>
          <a:blipFill>
            <a:blip xmlns:r="http://schemas.openxmlformats.org/officeDocument/2006/relationships" r:embed="rId51" cstate="print"/>
            <a:stretch>
              <a:fillRect/>
            </a:stretch>
          </a:blipFill>
        </xdr:spPr>
        <xdr:txBody>
          <a:bodyPr wrap="square" lIns="0" tIns="0" rIns="0" bIns="0" rtlCol="0"/>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grpSp>
    <xdr:clientData/>
  </xdr:twoCellAnchor>
  <xdr:twoCellAnchor>
    <xdr:from>
      <xdr:col>2</xdr:col>
      <xdr:colOff>31750</xdr:colOff>
      <xdr:row>12</xdr:row>
      <xdr:rowOff>412750</xdr:rowOff>
    </xdr:from>
    <xdr:to>
      <xdr:col>2</xdr:col>
      <xdr:colOff>1564449</xdr:colOff>
      <xdr:row>12</xdr:row>
      <xdr:rowOff>757618</xdr:rowOff>
    </xdr:to>
    <xdr:sp macro="" textlink="">
      <xdr:nvSpPr>
        <xdr:cNvPr id="221" name="object 101">
          <a:extLst>
            <a:ext uri="{FF2B5EF4-FFF2-40B4-BE49-F238E27FC236}">
              <a16:creationId xmlns:a16="http://schemas.microsoft.com/office/drawing/2014/main" id="{37737B10-8972-D2F6-94CE-488F189B35A7}"/>
            </a:ext>
          </a:extLst>
        </xdr:cNvPr>
        <xdr:cNvSpPr/>
      </xdr:nvSpPr>
      <xdr:spPr>
        <a:xfrm>
          <a:off x="1661583" y="4296833"/>
          <a:ext cx="1532699" cy="344868"/>
        </a:xfrm>
        <a:prstGeom prst="rect">
          <a:avLst/>
        </a:prstGeom>
        <a:blipFill>
          <a:blip xmlns:r="http://schemas.openxmlformats.org/officeDocument/2006/relationships" r:embed="rId52" cstate="print"/>
          <a:stretch>
            <a:fillRect/>
          </a:stretch>
        </a:blipFill>
      </xdr:spPr>
      <xdr:txBody>
        <a:bodyPr wrap="square" lIns="0" tIns="0" rIns="0" bIns="0" rtlCol="0"/>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2</xdr:col>
      <xdr:colOff>0</xdr:colOff>
      <xdr:row>10</xdr:row>
      <xdr:rowOff>349250</xdr:rowOff>
    </xdr:from>
    <xdr:to>
      <xdr:col>2</xdr:col>
      <xdr:colOff>1532699</xdr:colOff>
      <xdr:row>10</xdr:row>
      <xdr:rowOff>694118</xdr:rowOff>
    </xdr:to>
    <xdr:sp macro="" textlink="">
      <xdr:nvSpPr>
        <xdr:cNvPr id="222" name="object 100">
          <a:extLst>
            <a:ext uri="{FF2B5EF4-FFF2-40B4-BE49-F238E27FC236}">
              <a16:creationId xmlns:a16="http://schemas.microsoft.com/office/drawing/2014/main" id="{8DE2399D-16A6-1F58-04C4-3467F2B5292D}"/>
            </a:ext>
          </a:extLst>
        </xdr:cNvPr>
        <xdr:cNvSpPr/>
      </xdr:nvSpPr>
      <xdr:spPr>
        <a:xfrm>
          <a:off x="1629833" y="3164417"/>
          <a:ext cx="1532699" cy="344868"/>
        </a:xfrm>
        <a:prstGeom prst="rect">
          <a:avLst/>
        </a:prstGeom>
        <a:blipFill>
          <a:blip xmlns:r="http://schemas.openxmlformats.org/officeDocument/2006/relationships" r:embed="rId53" cstate="print"/>
          <a:stretch>
            <a:fillRect/>
          </a:stretch>
        </a:blipFill>
      </xdr:spPr>
      <xdr:txBody>
        <a:bodyPr wrap="square" lIns="0" tIns="0" rIns="0" bIns="0" rtlCol="0"/>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2</xdr:col>
      <xdr:colOff>21166</xdr:colOff>
      <xdr:row>8</xdr:row>
      <xdr:rowOff>370417</xdr:rowOff>
    </xdr:from>
    <xdr:to>
      <xdr:col>2</xdr:col>
      <xdr:colOff>1553865</xdr:colOff>
      <xdr:row>8</xdr:row>
      <xdr:rowOff>715285</xdr:rowOff>
    </xdr:to>
    <xdr:sp macro="" textlink="">
      <xdr:nvSpPr>
        <xdr:cNvPr id="223" name="object 99">
          <a:extLst>
            <a:ext uri="{FF2B5EF4-FFF2-40B4-BE49-F238E27FC236}">
              <a16:creationId xmlns:a16="http://schemas.microsoft.com/office/drawing/2014/main" id="{D5BA3649-86DD-B170-166C-5571E673FA00}"/>
            </a:ext>
          </a:extLst>
        </xdr:cNvPr>
        <xdr:cNvSpPr/>
      </xdr:nvSpPr>
      <xdr:spPr>
        <a:xfrm>
          <a:off x="1650999" y="2211917"/>
          <a:ext cx="1532699" cy="344868"/>
        </a:xfrm>
        <a:prstGeom prst="rect">
          <a:avLst/>
        </a:prstGeom>
        <a:blipFill>
          <a:blip xmlns:r="http://schemas.openxmlformats.org/officeDocument/2006/relationships" r:embed="rId54" cstate="print"/>
          <a:stretch>
            <a:fillRect/>
          </a:stretch>
        </a:blipFill>
      </xdr:spPr>
      <xdr:txBody>
        <a:bodyPr wrap="square" lIns="0" tIns="0" rIns="0" bIns="0" rtlCol="0"/>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editAs="oneCell">
    <xdr:from>
      <xdr:col>6</xdr:col>
      <xdr:colOff>98780</xdr:colOff>
      <xdr:row>8</xdr:row>
      <xdr:rowOff>239889</xdr:rowOff>
    </xdr:from>
    <xdr:to>
      <xdr:col>6</xdr:col>
      <xdr:colOff>635002</xdr:colOff>
      <xdr:row>8</xdr:row>
      <xdr:rowOff>785601</xdr:rowOff>
    </xdr:to>
    <xdr:pic>
      <xdr:nvPicPr>
        <xdr:cNvPr id="6" name="Imagem 5">
          <a:extLst>
            <a:ext uri="{FF2B5EF4-FFF2-40B4-BE49-F238E27FC236}">
              <a16:creationId xmlns:a16="http://schemas.microsoft.com/office/drawing/2014/main" id="{5847E015-0A9C-F242-B083-BA28AC0B233E}"/>
            </a:ext>
          </a:extLst>
        </xdr:cNvPr>
        <xdr:cNvPicPr>
          <a:picLocks noChangeAspect="1"/>
        </xdr:cNvPicPr>
      </xdr:nvPicPr>
      <xdr:blipFill>
        <a:blip xmlns:r="http://schemas.openxmlformats.org/officeDocument/2006/relationships" r:embed="rId55"/>
        <a:stretch>
          <a:fillRect/>
        </a:stretch>
      </xdr:blipFill>
      <xdr:spPr>
        <a:xfrm>
          <a:off x="11077224" y="2215445"/>
          <a:ext cx="536222" cy="545712"/>
        </a:xfrm>
        <a:prstGeom prst="rect">
          <a:avLst/>
        </a:prstGeom>
      </xdr:spPr>
    </xdr:pic>
    <xdr:clientData/>
  </xdr:twoCellAnchor>
  <xdr:twoCellAnchor editAs="oneCell">
    <xdr:from>
      <xdr:col>6</xdr:col>
      <xdr:colOff>663222</xdr:colOff>
      <xdr:row>8</xdr:row>
      <xdr:rowOff>239889</xdr:rowOff>
    </xdr:from>
    <xdr:to>
      <xdr:col>6</xdr:col>
      <xdr:colOff>1202189</xdr:colOff>
      <xdr:row>8</xdr:row>
      <xdr:rowOff>776111</xdr:rowOff>
    </xdr:to>
    <xdr:pic>
      <xdr:nvPicPr>
        <xdr:cNvPr id="7" name="Imagem 6">
          <a:extLst>
            <a:ext uri="{FF2B5EF4-FFF2-40B4-BE49-F238E27FC236}">
              <a16:creationId xmlns:a16="http://schemas.microsoft.com/office/drawing/2014/main" id="{86DA424F-580A-E44E-B667-2F4F00491C93}"/>
            </a:ext>
          </a:extLst>
        </xdr:cNvPr>
        <xdr:cNvPicPr>
          <a:picLocks noChangeAspect="1"/>
        </xdr:cNvPicPr>
      </xdr:nvPicPr>
      <xdr:blipFill>
        <a:blip xmlns:r="http://schemas.openxmlformats.org/officeDocument/2006/relationships" r:embed="rId56"/>
        <a:stretch>
          <a:fillRect/>
        </a:stretch>
      </xdr:blipFill>
      <xdr:spPr>
        <a:xfrm>
          <a:off x="11641666" y="2215445"/>
          <a:ext cx="538967" cy="536222"/>
        </a:xfrm>
        <a:prstGeom prst="rect">
          <a:avLst/>
        </a:prstGeom>
      </xdr:spPr>
    </xdr:pic>
    <xdr:clientData/>
  </xdr:twoCellAnchor>
  <xdr:twoCellAnchor editAs="oneCell">
    <xdr:from>
      <xdr:col>6</xdr:col>
      <xdr:colOff>1241777</xdr:colOff>
      <xdr:row>8</xdr:row>
      <xdr:rowOff>239888</xdr:rowOff>
    </xdr:from>
    <xdr:to>
      <xdr:col>6</xdr:col>
      <xdr:colOff>1794568</xdr:colOff>
      <xdr:row>8</xdr:row>
      <xdr:rowOff>790222</xdr:rowOff>
    </xdr:to>
    <xdr:pic>
      <xdr:nvPicPr>
        <xdr:cNvPr id="8" name="Imagem 7">
          <a:extLst>
            <a:ext uri="{FF2B5EF4-FFF2-40B4-BE49-F238E27FC236}">
              <a16:creationId xmlns:a16="http://schemas.microsoft.com/office/drawing/2014/main" id="{7E376521-E291-8C41-88E2-4BBEECF5397A}"/>
            </a:ext>
          </a:extLst>
        </xdr:cNvPr>
        <xdr:cNvPicPr>
          <a:picLocks noChangeAspect="1"/>
        </xdr:cNvPicPr>
      </xdr:nvPicPr>
      <xdr:blipFill>
        <a:blip xmlns:r="http://schemas.openxmlformats.org/officeDocument/2006/relationships" r:embed="rId57"/>
        <a:stretch>
          <a:fillRect/>
        </a:stretch>
      </xdr:blipFill>
      <xdr:spPr>
        <a:xfrm>
          <a:off x="12220221" y="2215444"/>
          <a:ext cx="552791" cy="55033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7</xdr:col>
      <xdr:colOff>76203</xdr:colOff>
      <xdr:row>2</xdr:row>
      <xdr:rowOff>279405</xdr:rowOff>
    </xdr:from>
    <xdr:to>
      <xdr:col>8</xdr:col>
      <xdr:colOff>346008</xdr:colOff>
      <xdr:row>2</xdr:row>
      <xdr:rowOff>531405</xdr:rowOff>
    </xdr:to>
    <xdr:grpSp>
      <xdr:nvGrpSpPr>
        <xdr:cNvPr id="253" name="Agrupar 236">
          <a:extLst>
            <a:ext uri="{FF2B5EF4-FFF2-40B4-BE49-F238E27FC236}">
              <a16:creationId xmlns:a16="http://schemas.microsoft.com/office/drawing/2014/main" id="{F5D3CE05-0CDC-4C20-8350-6E9DBBF4615D}"/>
            </a:ext>
          </a:extLst>
        </xdr:cNvPr>
        <xdr:cNvGrpSpPr/>
      </xdr:nvGrpSpPr>
      <xdr:grpSpPr>
        <a:xfrm>
          <a:off x="11572878" y="660405"/>
          <a:ext cx="850830" cy="252000"/>
          <a:chOff x="12008769" y="654841"/>
          <a:chExt cx="861208" cy="252000"/>
        </a:xfrm>
      </xdr:grpSpPr>
      <xdr:sp macro="" textlink="">
        <xdr:nvSpPr>
          <xdr:cNvPr id="269" name="object 80">
            <a:hlinkClick xmlns:r="http://schemas.openxmlformats.org/officeDocument/2006/relationships" r:id="rId1"/>
            <a:extLst>
              <a:ext uri="{FF2B5EF4-FFF2-40B4-BE49-F238E27FC236}">
                <a16:creationId xmlns:a16="http://schemas.microsoft.com/office/drawing/2014/main" id="{59C1C4ED-29D0-7CFE-E140-3DE76E50DF3E}"/>
              </a:ext>
            </a:extLst>
          </xdr:cNvPr>
          <xdr:cNvSpPr/>
        </xdr:nvSpPr>
        <xdr:spPr>
          <a:xfrm>
            <a:off x="12008769" y="654841"/>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sp macro="" textlink="">
        <xdr:nvSpPr>
          <xdr:cNvPr id="270" name="object 90">
            <a:hlinkClick xmlns:r="http://schemas.openxmlformats.org/officeDocument/2006/relationships" r:id="rId1"/>
            <a:extLst>
              <a:ext uri="{FF2B5EF4-FFF2-40B4-BE49-F238E27FC236}">
                <a16:creationId xmlns:a16="http://schemas.microsoft.com/office/drawing/2014/main" id="{636C0422-D334-B8F8-5CB4-7B23B870EDDD}"/>
              </a:ext>
            </a:extLst>
          </xdr:cNvPr>
          <xdr:cNvSpPr txBox="1"/>
        </xdr:nvSpPr>
        <xdr:spPr>
          <a:xfrm>
            <a:off x="12129773" y="654841"/>
            <a:ext cx="619200" cy="2520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Detailed Criteria</a:t>
            </a:r>
          </a:p>
        </xdr:txBody>
      </xdr:sp>
    </xdr:grpSp>
    <xdr:clientData/>
  </xdr:twoCellAnchor>
  <xdr:twoCellAnchor editAs="absolute">
    <xdr:from>
      <xdr:col>4</xdr:col>
      <xdr:colOff>429704</xdr:colOff>
      <xdr:row>8</xdr:row>
      <xdr:rowOff>25365</xdr:rowOff>
    </xdr:from>
    <xdr:to>
      <xdr:col>4</xdr:col>
      <xdr:colOff>1950151</xdr:colOff>
      <xdr:row>8</xdr:row>
      <xdr:rowOff>800422</xdr:rowOff>
    </xdr:to>
    <xdr:grpSp>
      <xdr:nvGrpSpPr>
        <xdr:cNvPr id="268" name="Agrupar 267">
          <a:extLst>
            <a:ext uri="{FF2B5EF4-FFF2-40B4-BE49-F238E27FC236}">
              <a16:creationId xmlns:a16="http://schemas.microsoft.com/office/drawing/2014/main" id="{FAD376F9-B779-D075-E6B7-E6AA96F07AAD}"/>
            </a:ext>
          </a:extLst>
        </xdr:cNvPr>
        <xdr:cNvGrpSpPr/>
      </xdr:nvGrpSpPr>
      <xdr:grpSpPr>
        <a:xfrm>
          <a:off x="7735379" y="1958940"/>
          <a:ext cx="1520447" cy="775057"/>
          <a:chOff x="4121463" y="2901840"/>
          <a:chExt cx="1520447" cy="775057"/>
        </a:xfrm>
      </xdr:grpSpPr>
      <xdr:sp macro="" textlink="">
        <xdr:nvSpPr>
          <xdr:cNvPr id="244" name="Retângulo: Cantos Superiores Arredondados 243">
            <a:extLst>
              <a:ext uri="{FF2B5EF4-FFF2-40B4-BE49-F238E27FC236}">
                <a16:creationId xmlns:a16="http://schemas.microsoft.com/office/drawing/2014/main" id="{CDC6F3C8-B0E7-457B-AE08-08C7B94D790B}"/>
              </a:ext>
            </a:extLst>
          </xdr:cNvPr>
          <xdr:cNvSpPr/>
        </xdr:nvSpPr>
        <xdr:spPr>
          <a:xfrm>
            <a:off x="4149288" y="3115988"/>
            <a:ext cx="601558" cy="496552"/>
          </a:xfrm>
          <a:prstGeom prst="round2SameRect">
            <a:avLst/>
          </a:prstGeom>
          <a:solidFill>
            <a:schemeClr val="bg1">
              <a:lumMod val="75000"/>
            </a:schemeClr>
          </a:solidFill>
          <a:ln>
            <a:solidFill>
              <a:schemeClr val="bg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pt-BR" sz="1100"/>
          </a:p>
        </xdr:txBody>
      </xdr:sp>
      <xdr:sp macro="" textlink="">
        <xdr:nvSpPr>
          <xdr:cNvPr id="245" name="Retângulo: Cantos Superiores Arredondados 244">
            <a:extLst>
              <a:ext uri="{FF2B5EF4-FFF2-40B4-BE49-F238E27FC236}">
                <a16:creationId xmlns:a16="http://schemas.microsoft.com/office/drawing/2014/main" id="{1BC3C42B-8422-4567-A7B0-2798E3686E2A}"/>
              </a:ext>
            </a:extLst>
          </xdr:cNvPr>
          <xdr:cNvSpPr/>
        </xdr:nvSpPr>
        <xdr:spPr>
          <a:xfrm>
            <a:off x="4887324" y="3058050"/>
            <a:ext cx="608220" cy="554490"/>
          </a:xfrm>
          <a:prstGeom prst="round2SameRect">
            <a:avLst/>
          </a:prstGeom>
          <a:solidFill>
            <a:srgbClr val="FAB31E"/>
          </a:solidFill>
          <a:ln>
            <a:solidFill>
              <a:srgbClr val="FAB31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246" name="CaixaDeTexto 245">
            <a:extLst>
              <a:ext uri="{FF2B5EF4-FFF2-40B4-BE49-F238E27FC236}">
                <a16:creationId xmlns:a16="http://schemas.microsoft.com/office/drawing/2014/main" id="{E7E06B79-B2E6-48E5-ACD2-FED1FBC7B694}"/>
              </a:ext>
            </a:extLst>
          </xdr:cNvPr>
          <xdr:cNvSpPr txBox="1"/>
        </xdr:nvSpPr>
        <xdr:spPr>
          <a:xfrm>
            <a:off x="4247043" y="3443692"/>
            <a:ext cx="41857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900">
                <a:solidFill>
                  <a:schemeClr val="bg1"/>
                </a:solidFill>
                <a:latin typeface="Calibri" panose="020F0502020204030204" pitchFamily="34" charset="0"/>
                <a:ea typeface="Calibri" panose="020F0502020204030204" pitchFamily="34" charset="0"/>
                <a:cs typeface="Calibri" panose="020F0502020204030204" pitchFamily="34" charset="0"/>
              </a:rPr>
              <a:t>2024</a:t>
            </a:r>
          </a:p>
        </xdr:txBody>
      </xdr:sp>
      <xdr:sp macro="" textlink="">
        <xdr:nvSpPr>
          <xdr:cNvPr id="247" name="CaixaDeTexto 246">
            <a:extLst>
              <a:ext uri="{FF2B5EF4-FFF2-40B4-BE49-F238E27FC236}">
                <a16:creationId xmlns:a16="http://schemas.microsoft.com/office/drawing/2014/main" id="{2BAC291D-0193-40A6-9339-498BB483C1E5}"/>
              </a:ext>
            </a:extLst>
          </xdr:cNvPr>
          <xdr:cNvSpPr txBox="1"/>
        </xdr:nvSpPr>
        <xdr:spPr>
          <a:xfrm>
            <a:off x="4981879" y="3443692"/>
            <a:ext cx="41857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900">
                <a:solidFill>
                  <a:schemeClr val="bg1"/>
                </a:solidFill>
                <a:latin typeface="Calibri" panose="020F0502020204030204" pitchFamily="34" charset="0"/>
                <a:ea typeface="Calibri" panose="020F0502020204030204" pitchFamily="34" charset="0"/>
                <a:cs typeface="Calibri" panose="020F0502020204030204" pitchFamily="34" charset="0"/>
              </a:rPr>
              <a:t>2025</a:t>
            </a:r>
          </a:p>
        </xdr:txBody>
      </xdr:sp>
      <xdr:sp macro="" textlink="">
        <xdr:nvSpPr>
          <xdr:cNvPr id="248" name="CaixaDeTexto 247">
            <a:extLst>
              <a:ext uri="{FF2B5EF4-FFF2-40B4-BE49-F238E27FC236}">
                <a16:creationId xmlns:a16="http://schemas.microsoft.com/office/drawing/2014/main" id="{D6183686-4CF1-4FBA-979F-7036B87B3094}"/>
              </a:ext>
            </a:extLst>
          </xdr:cNvPr>
          <xdr:cNvSpPr txBox="1"/>
        </xdr:nvSpPr>
        <xdr:spPr>
          <a:xfrm>
            <a:off x="4121463" y="3100534"/>
            <a:ext cx="669743" cy="2917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36000" bIns="0" rtlCol="0" anchor="t">
            <a:noAutofit/>
          </a:bodyPr>
          <a:lstStyle/>
          <a:p>
            <a:pPr algn="ctr"/>
            <a:r>
              <a:rPr lang="pt-BR" sz="900" b="1">
                <a:solidFill>
                  <a:schemeClr val="bg1"/>
                </a:solidFill>
                <a:latin typeface="Calibri" panose="020F0502020204030204" pitchFamily="34" charset="0"/>
                <a:ea typeface="Calibri" panose="020F0502020204030204" pitchFamily="34" charset="0"/>
                <a:cs typeface="Calibri" panose="020F0502020204030204" pitchFamily="34" charset="0"/>
              </a:rPr>
              <a:t>483 </a:t>
            </a:r>
            <a:r>
              <a:rPr lang="pt-BR" sz="800" b="0" i="1">
                <a:solidFill>
                  <a:schemeClr val="bg1"/>
                </a:solidFill>
                <a:latin typeface="Calibri" panose="020F0502020204030204" pitchFamily="34" charset="0"/>
                <a:ea typeface="Calibri" panose="020F0502020204030204" pitchFamily="34" charset="0"/>
                <a:cs typeface="Calibri" panose="020F0502020204030204" pitchFamily="34" charset="0"/>
              </a:rPr>
              <a:t>participants</a:t>
            </a:r>
          </a:p>
        </xdr:txBody>
      </xdr:sp>
      <xdr:cxnSp macro="">
        <xdr:nvCxnSpPr>
          <xdr:cNvPr id="250" name="Conector: Curvo 249">
            <a:extLst>
              <a:ext uri="{FF2B5EF4-FFF2-40B4-BE49-F238E27FC236}">
                <a16:creationId xmlns:a16="http://schemas.microsoft.com/office/drawing/2014/main" id="{B7469D03-52EF-47FF-A613-3C0E947E8384}"/>
              </a:ext>
            </a:extLst>
          </xdr:cNvPr>
          <xdr:cNvCxnSpPr>
            <a:cxnSpLocks/>
            <a:stCxn id="248" idx="0"/>
          </xdr:cNvCxnSpPr>
        </xdr:nvCxnSpPr>
        <xdr:spPr>
          <a:xfrm rot="5400000" flipH="1" flipV="1">
            <a:off x="4798261" y="2708668"/>
            <a:ext cx="49940" cy="733792"/>
          </a:xfrm>
          <a:prstGeom prst="curvedConnector3">
            <a:avLst>
              <a:gd name="adj1" fmla="val 371422"/>
            </a:avLst>
          </a:prstGeom>
          <a:ln>
            <a:solidFill>
              <a:srgbClr val="FAB31E"/>
            </a:solidFill>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251" name="CaixaDeTexto 250">
            <a:extLst>
              <a:ext uri="{FF2B5EF4-FFF2-40B4-BE49-F238E27FC236}">
                <a16:creationId xmlns:a16="http://schemas.microsoft.com/office/drawing/2014/main" id="{4E54D919-7403-4D89-9FAE-866BBBAEB40B}"/>
              </a:ext>
            </a:extLst>
          </xdr:cNvPr>
          <xdr:cNvSpPr txBox="1"/>
        </xdr:nvSpPr>
        <xdr:spPr>
          <a:xfrm>
            <a:off x="5225386" y="2901840"/>
            <a:ext cx="416524" cy="939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0" bIns="0" rtlCol="0" anchor="t">
            <a:spAutoFit/>
          </a:bodyPr>
          <a:lstStyle/>
          <a:p>
            <a:pPr algn="ctr"/>
            <a:r>
              <a:rPr lang="pt-BR" sz="600" b="1">
                <a:solidFill>
                  <a:srgbClr val="FAB31E"/>
                </a:solidFill>
                <a:latin typeface="Calibri" panose="020F0502020204030204" pitchFamily="34" charset="0"/>
                <a:ea typeface="Calibri" panose="020F0502020204030204" pitchFamily="34" charset="0"/>
                <a:cs typeface="Calibri" panose="020F0502020204030204" pitchFamily="34" charset="0"/>
              </a:rPr>
              <a:t>31,06%</a:t>
            </a:r>
          </a:p>
        </xdr:txBody>
      </xdr:sp>
    </xdr:grpSp>
    <xdr:clientData/>
  </xdr:twoCellAnchor>
  <xdr:twoCellAnchor editAs="absolute">
    <xdr:from>
      <xdr:col>4</xdr:col>
      <xdr:colOff>483433</xdr:colOff>
      <xdr:row>12</xdr:row>
      <xdr:rowOff>99142</xdr:rowOff>
    </xdr:from>
    <xdr:to>
      <xdr:col>4</xdr:col>
      <xdr:colOff>1828997</xdr:colOff>
      <xdr:row>12</xdr:row>
      <xdr:rowOff>786178</xdr:rowOff>
    </xdr:to>
    <xdr:grpSp>
      <xdr:nvGrpSpPr>
        <xdr:cNvPr id="260" name="Agrupar 259">
          <a:extLst>
            <a:ext uri="{FF2B5EF4-FFF2-40B4-BE49-F238E27FC236}">
              <a16:creationId xmlns:a16="http://schemas.microsoft.com/office/drawing/2014/main" id="{DF074EF4-5D4E-0888-3D31-0BCA48266FC7}"/>
            </a:ext>
          </a:extLst>
        </xdr:cNvPr>
        <xdr:cNvGrpSpPr/>
      </xdr:nvGrpSpPr>
      <xdr:grpSpPr>
        <a:xfrm>
          <a:off x="7789108" y="4042492"/>
          <a:ext cx="1345564" cy="687036"/>
          <a:chOff x="5943600" y="4572000"/>
          <a:chExt cx="1345564" cy="726932"/>
        </a:xfrm>
      </xdr:grpSpPr>
      <xdr:sp macro="" textlink="">
        <xdr:nvSpPr>
          <xdr:cNvPr id="254" name="Retângulo: Cantos Superiores Arredondados 253">
            <a:extLst>
              <a:ext uri="{FF2B5EF4-FFF2-40B4-BE49-F238E27FC236}">
                <a16:creationId xmlns:a16="http://schemas.microsoft.com/office/drawing/2014/main" id="{C6ED178A-72A8-483B-938F-3E3CA1A8045A}"/>
              </a:ext>
            </a:extLst>
          </xdr:cNvPr>
          <xdr:cNvSpPr/>
        </xdr:nvSpPr>
        <xdr:spPr>
          <a:xfrm>
            <a:off x="5943600" y="4572000"/>
            <a:ext cx="601212" cy="653633"/>
          </a:xfrm>
          <a:prstGeom prst="round2SameRect">
            <a:avLst/>
          </a:prstGeom>
          <a:solidFill>
            <a:schemeClr val="bg1">
              <a:lumMod val="75000"/>
            </a:schemeClr>
          </a:solidFill>
          <a:ln>
            <a:solidFill>
              <a:schemeClr val="bg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pt-BR" sz="1100"/>
          </a:p>
        </xdr:txBody>
      </xdr:sp>
      <xdr:sp macro="" textlink="">
        <xdr:nvSpPr>
          <xdr:cNvPr id="255" name="Retângulo: Cantos Superiores Arredondados 254">
            <a:extLst>
              <a:ext uri="{FF2B5EF4-FFF2-40B4-BE49-F238E27FC236}">
                <a16:creationId xmlns:a16="http://schemas.microsoft.com/office/drawing/2014/main" id="{F1D28C1B-61FF-4A91-870F-A41592684BF8}"/>
              </a:ext>
            </a:extLst>
          </xdr:cNvPr>
          <xdr:cNvSpPr/>
        </xdr:nvSpPr>
        <xdr:spPr>
          <a:xfrm>
            <a:off x="6681290" y="4733617"/>
            <a:ext cx="607874" cy="492015"/>
          </a:xfrm>
          <a:prstGeom prst="round2SameRect">
            <a:avLst/>
          </a:prstGeom>
          <a:solidFill>
            <a:srgbClr val="FAB31E"/>
          </a:solidFill>
          <a:ln>
            <a:solidFill>
              <a:srgbClr val="FAB31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256" name="CaixaDeTexto 255">
            <a:extLst>
              <a:ext uri="{FF2B5EF4-FFF2-40B4-BE49-F238E27FC236}">
                <a16:creationId xmlns:a16="http://schemas.microsoft.com/office/drawing/2014/main" id="{BFAF70D8-8E9B-4CAA-925E-45C5EDE26583}"/>
              </a:ext>
            </a:extLst>
          </xdr:cNvPr>
          <xdr:cNvSpPr txBox="1"/>
        </xdr:nvSpPr>
        <xdr:spPr>
          <a:xfrm>
            <a:off x="6007209" y="5052185"/>
            <a:ext cx="486865" cy="2467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900">
                <a:solidFill>
                  <a:schemeClr val="bg1"/>
                </a:solidFill>
                <a:latin typeface="Calibri" panose="020F0502020204030204" pitchFamily="34" charset="0"/>
                <a:ea typeface="Calibri" panose="020F0502020204030204" pitchFamily="34" charset="0"/>
                <a:cs typeface="Calibri" panose="020F0502020204030204" pitchFamily="34" charset="0"/>
              </a:rPr>
              <a:t>Target</a:t>
            </a:r>
          </a:p>
        </xdr:txBody>
      </xdr:sp>
      <xdr:sp macro="" textlink="">
        <xdr:nvSpPr>
          <xdr:cNvPr id="257" name="CaixaDeTexto 256">
            <a:extLst>
              <a:ext uri="{FF2B5EF4-FFF2-40B4-BE49-F238E27FC236}">
                <a16:creationId xmlns:a16="http://schemas.microsoft.com/office/drawing/2014/main" id="{386A08F9-EE16-4931-8B69-7EED8D5AB630}"/>
              </a:ext>
            </a:extLst>
          </xdr:cNvPr>
          <xdr:cNvSpPr txBox="1"/>
        </xdr:nvSpPr>
        <xdr:spPr>
          <a:xfrm>
            <a:off x="6775845" y="5052185"/>
            <a:ext cx="41857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900">
                <a:solidFill>
                  <a:schemeClr val="bg1"/>
                </a:solidFill>
                <a:latin typeface="Calibri" panose="020F0502020204030204" pitchFamily="34" charset="0"/>
                <a:ea typeface="Calibri" panose="020F0502020204030204" pitchFamily="34" charset="0"/>
                <a:cs typeface="Calibri" panose="020F0502020204030204" pitchFamily="34" charset="0"/>
              </a:rPr>
              <a:t>2025</a:t>
            </a:r>
          </a:p>
        </xdr:txBody>
      </xdr:sp>
      <xdr:sp macro="" textlink="">
        <xdr:nvSpPr>
          <xdr:cNvPr id="258" name="CaixaDeTexto 257">
            <a:extLst>
              <a:ext uri="{FF2B5EF4-FFF2-40B4-BE49-F238E27FC236}">
                <a16:creationId xmlns:a16="http://schemas.microsoft.com/office/drawing/2014/main" id="{A48E08F6-7009-4749-B299-ECDCC23F49FB}"/>
              </a:ext>
            </a:extLst>
          </xdr:cNvPr>
          <xdr:cNvSpPr txBox="1"/>
        </xdr:nvSpPr>
        <xdr:spPr>
          <a:xfrm>
            <a:off x="6057769" y="4572672"/>
            <a:ext cx="385748"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0" bIns="0" rtlCol="0" anchor="ctr">
            <a:spAutoFit/>
          </a:bodyPr>
          <a:lstStyle/>
          <a:p>
            <a:pPr algn="ctr"/>
            <a:r>
              <a:rPr lang="pt-BR" sz="900" b="1">
                <a:solidFill>
                  <a:schemeClr val="bg1"/>
                </a:solidFill>
                <a:latin typeface="Calibri" panose="020F0502020204030204" pitchFamily="34" charset="0"/>
                <a:ea typeface="Calibri" panose="020F0502020204030204" pitchFamily="34" charset="0"/>
                <a:cs typeface="Calibri" panose="020F0502020204030204" pitchFamily="34" charset="0"/>
              </a:rPr>
              <a:t>88%</a:t>
            </a:r>
          </a:p>
        </xdr:txBody>
      </xdr:sp>
      <xdr:sp macro="" textlink="">
        <xdr:nvSpPr>
          <xdr:cNvPr id="259" name="CaixaDeTexto 258">
            <a:extLst>
              <a:ext uri="{FF2B5EF4-FFF2-40B4-BE49-F238E27FC236}">
                <a16:creationId xmlns:a16="http://schemas.microsoft.com/office/drawing/2014/main" id="{413DF57C-3DC8-450C-A8D8-F8607B94F7B8}"/>
              </a:ext>
            </a:extLst>
          </xdr:cNvPr>
          <xdr:cNvSpPr txBox="1"/>
        </xdr:nvSpPr>
        <xdr:spPr>
          <a:xfrm>
            <a:off x="6717322" y="4738228"/>
            <a:ext cx="533544" cy="1489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0" bIns="0" rtlCol="0" anchor="t">
            <a:spAutoFit/>
          </a:bodyPr>
          <a:lstStyle/>
          <a:p>
            <a:pPr algn="ctr"/>
            <a:r>
              <a:rPr lang="pt-BR" sz="900" b="1">
                <a:solidFill>
                  <a:schemeClr val="bg1"/>
                </a:solidFill>
                <a:latin typeface="Calibri" panose="020F0502020204030204" pitchFamily="34" charset="0"/>
                <a:ea typeface="Calibri" panose="020F0502020204030204" pitchFamily="34" charset="0"/>
                <a:cs typeface="Calibri" panose="020F0502020204030204" pitchFamily="34" charset="0"/>
              </a:rPr>
              <a:t>85.19%</a:t>
            </a:r>
          </a:p>
        </xdr:txBody>
      </xdr:sp>
    </xdr:grpSp>
    <xdr:clientData/>
  </xdr:twoCellAnchor>
  <xdr:twoCellAnchor editAs="absolute">
    <xdr:from>
      <xdr:col>4</xdr:col>
      <xdr:colOff>512008</xdr:colOff>
      <xdr:row>14</xdr:row>
      <xdr:rowOff>92611</xdr:rowOff>
    </xdr:from>
    <xdr:to>
      <xdr:col>4</xdr:col>
      <xdr:colOff>1857572</xdr:colOff>
      <xdr:row>14</xdr:row>
      <xdr:rowOff>884238</xdr:rowOff>
    </xdr:to>
    <xdr:grpSp>
      <xdr:nvGrpSpPr>
        <xdr:cNvPr id="267" name="Agrupar 266">
          <a:extLst>
            <a:ext uri="{FF2B5EF4-FFF2-40B4-BE49-F238E27FC236}">
              <a16:creationId xmlns:a16="http://schemas.microsoft.com/office/drawing/2014/main" id="{39F5922D-1997-C2ED-C2CF-D298889DE51C}"/>
            </a:ext>
          </a:extLst>
        </xdr:cNvPr>
        <xdr:cNvGrpSpPr/>
      </xdr:nvGrpSpPr>
      <xdr:grpSpPr>
        <a:xfrm>
          <a:off x="7817683" y="4997986"/>
          <a:ext cx="1345564" cy="791627"/>
          <a:chOff x="5553075" y="5600700"/>
          <a:chExt cx="1345564" cy="794601"/>
        </a:xfrm>
      </xdr:grpSpPr>
      <xdr:sp macro="" textlink="">
        <xdr:nvSpPr>
          <xdr:cNvPr id="261" name="Retângulo: Cantos Superiores Arredondados 260">
            <a:extLst>
              <a:ext uri="{FF2B5EF4-FFF2-40B4-BE49-F238E27FC236}">
                <a16:creationId xmlns:a16="http://schemas.microsoft.com/office/drawing/2014/main" id="{2628DE82-D825-4926-B3A9-D6F85F613A18}"/>
              </a:ext>
            </a:extLst>
          </xdr:cNvPr>
          <xdr:cNvSpPr/>
        </xdr:nvSpPr>
        <xdr:spPr>
          <a:xfrm>
            <a:off x="5553075" y="5600700"/>
            <a:ext cx="601212" cy="733967"/>
          </a:xfrm>
          <a:prstGeom prst="round2SameRect">
            <a:avLst/>
          </a:prstGeom>
          <a:solidFill>
            <a:schemeClr val="bg1">
              <a:lumMod val="75000"/>
            </a:schemeClr>
          </a:solidFill>
          <a:ln>
            <a:solidFill>
              <a:schemeClr val="bg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pt-BR" sz="1100"/>
          </a:p>
        </xdr:txBody>
      </xdr:sp>
      <xdr:sp macro="" textlink="">
        <xdr:nvSpPr>
          <xdr:cNvPr id="262" name="Retângulo: Cantos Superiores Arredondados 261">
            <a:extLst>
              <a:ext uri="{FF2B5EF4-FFF2-40B4-BE49-F238E27FC236}">
                <a16:creationId xmlns:a16="http://schemas.microsoft.com/office/drawing/2014/main" id="{F6F1F604-DDE6-4DDA-A86F-190AD37E6141}"/>
              </a:ext>
            </a:extLst>
          </xdr:cNvPr>
          <xdr:cNvSpPr/>
        </xdr:nvSpPr>
        <xdr:spPr>
          <a:xfrm>
            <a:off x="6290765" y="6199937"/>
            <a:ext cx="607874" cy="134729"/>
          </a:xfrm>
          <a:prstGeom prst="round2SameRect">
            <a:avLst/>
          </a:prstGeom>
          <a:solidFill>
            <a:srgbClr val="FAB31E"/>
          </a:solidFill>
          <a:ln>
            <a:solidFill>
              <a:srgbClr val="FAB31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263" name="CaixaDeTexto 262">
            <a:extLst>
              <a:ext uri="{FF2B5EF4-FFF2-40B4-BE49-F238E27FC236}">
                <a16:creationId xmlns:a16="http://schemas.microsoft.com/office/drawing/2014/main" id="{8A970033-6EFA-47FF-AD29-B0F8CBACA031}"/>
              </a:ext>
            </a:extLst>
          </xdr:cNvPr>
          <xdr:cNvSpPr txBox="1"/>
        </xdr:nvSpPr>
        <xdr:spPr>
          <a:xfrm>
            <a:off x="5616685" y="6161220"/>
            <a:ext cx="486865" cy="2340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900">
                <a:solidFill>
                  <a:schemeClr val="bg1"/>
                </a:solidFill>
                <a:latin typeface="Calibri" panose="020F0502020204030204" pitchFamily="34" charset="0"/>
                <a:ea typeface="Calibri" panose="020F0502020204030204" pitchFamily="34" charset="0"/>
                <a:cs typeface="Calibri" panose="020F0502020204030204" pitchFamily="34" charset="0"/>
              </a:rPr>
              <a:t>Target</a:t>
            </a:r>
          </a:p>
        </xdr:txBody>
      </xdr:sp>
      <xdr:sp macro="" textlink="">
        <xdr:nvSpPr>
          <xdr:cNvPr id="264" name="CaixaDeTexto 263">
            <a:extLst>
              <a:ext uri="{FF2B5EF4-FFF2-40B4-BE49-F238E27FC236}">
                <a16:creationId xmlns:a16="http://schemas.microsoft.com/office/drawing/2014/main" id="{8265E25A-4445-4F81-8EEC-88BB8A0C2062}"/>
              </a:ext>
            </a:extLst>
          </xdr:cNvPr>
          <xdr:cNvSpPr txBox="1"/>
        </xdr:nvSpPr>
        <xdr:spPr>
          <a:xfrm>
            <a:off x="6385320" y="6161220"/>
            <a:ext cx="41857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900">
                <a:solidFill>
                  <a:schemeClr val="bg1"/>
                </a:solidFill>
                <a:latin typeface="Calibri" panose="020F0502020204030204" pitchFamily="34" charset="0"/>
                <a:ea typeface="Calibri" panose="020F0502020204030204" pitchFamily="34" charset="0"/>
                <a:cs typeface="Calibri" panose="020F0502020204030204" pitchFamily="34" charset="0"/>
              </a:rPr>
              <a:t>2025</a:t>
            </a:r>
          </a:p>
        </xdr:txBody>
      </xdr:sp>
      <xdr:sp macro="" textlink="">
        <xdr:nvSpPr>
          <xdr:cNvPr id="265" name="CaixaDeTexto 264">
            <a:extLst>
              <a:ext uri="{FF2B5EF4-FFF2-40B4-BE49-F238E27FC236}">
                <a16:creationId xmlns:a16="http://schemas.microsoft.com/office/drawing/2014/main" id="{2FEE27BD-4519-4EF6-A08C-D2E89F0C67E1}"/>
              </a:ext>
            </a:extLst>
          </xdr:cNvPr>
          <xdr:cNvSpPr txBox="1"/>
        </xdr:nvSpPr>
        <xdr:spPr>
          <a:xfrm>
            <a:off x="5635955" y="5602515"/>
            <a:ext cx="448328" cy="1413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0" bIns="0" rtlCol="0" anchor="ctr">
            <a:spAutoFit/>
          </a:bodyPr>
          <a:lstStyle/>
          <a:p>
            <a:pPr algn="ctr"/>
            <a:r>
              <a:rPr lang="pt-BR" sz="900" b="1">
                <a:solidFill>
                  <a:schemeClr val="bg1"/>
                </a:solidFill>
                <a:latin typeface="Calibri" panose="020F0502020204030204" pitchFamily="34" charset="0"/>
                <a:ea typeface="Calibri" panose="020F0502020204030204" pitchFamily="34" charset="0"/>
                <a:cs typeface="Calibri" panose="020F0502020204030204" pitchFamily="34" charset="0"/>
              </a:rPr>
              <a:t>3,000</a:t>
            </a:r>
          </a:p>
        </xdr:txBody>
      </xdr:sp>
      <xdr:sp macro="" textlink="">
        <xdr:nvSpPr>
          <xdr:cNvPr id="266" name="CaixaDeTexto 265">
            <a:extLst>
              <a:ext uri="{FF2B5EF4-FFF2-40B4-BE49-F238E27FC236}">
                <a16:creationId xmlns:a16="http://schemas.microsoft.com/office/drawing/2014/main" id="{B6F0967F-2ED3-4ECB-BF7C-A3A04E49BECF}"/>
              </a:ext>
            </a:extLst>
          </xdr:cNvPr>
          <xdr:cNvSpPr txBox="1"/>
        </xdr:nvSpPr>
        <xdr:spPr>
          <a:xfrm>
            <a:off x="6413518" y="6044768"/>
            <a:ext cx="360100"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0" bIns="0" rtlCol="0" anchor="t">
            <a:spAutoFit/>
          </a:bodyPr>
          <a:lstStyle/>
          <a:p>
            <a:pPr algn="ctr"/>
            <a:r>
              <a:rPr lang="pt-BR" sz="900" b="1">
                <a:solidFill>
                  <a:srgbClr val="FAB31E"/>
                </a:solidFill>
                <a:latin typeface="Calibri" panose="020F0502020204030204" pitchFamily="34" charset="0"/>
                <a:ea typeface="Calibri" panose="020F0502020204030204" pitchFamily="34" charset="0"/>
                <a:cs typeface="Calibri" panose="020F0502020204030204" pitchFamily="34" charset="0"/>
              </a:rPr>
              <a:t>702</a:t>
            </a:r>
          </a:p>
        </xdr:txBody>
      </xdr:sp>
    </xdr:grpSp>
    <xdr:clientData/>
  </xdr:twoCellAnchor>
  <xdr:twoCellAnchor editAs="absolute">
    <xdr:from>
      <xdr:col>0</xdr:col>
      <xdr:colOff>147109</xdr:colOff>
      <xdr:row>3</xdr:row>
      <xdr:rowOff>128501</xdr:rowOff>
    </xdr:from>
    <xdr:to>
      <xdr:col>7</xdr:col>
      <xdr:colOff>204259</xdr:colOff>
      <xdr:row>15</xdr:row>
      <xdr:rowOff>158380</xdr:rowOff>
    </xdr:to>
    <xdr:grpSp>
      <xdr:nvGrpSpPr>
        <xdr:cNvPr id="353" name="Agrupar 352">
          <a:extLst>
            <a:ext uri="{FF2B5EF4-FFF2-40B4-BE49-F238E27FC236}">
              <a16:creationId xmlns:a16="http://schemas.microsoft.com/office/drawing/2014/main" id="{854FD473-1977-441C-B2AA-652A0C119E13}"/>
            </a:ext>
          </a:extLst>
        </xdr:cNvPr>
        <xdr:cNvGrpSpPr/>
      </xdr:nvGrpSpPr>
      <xdr:grpSpPr>
        <a:xfrm>
          <a:off x="147109" y="1166726"/>
          <a:ext cx="11553825" cy="4801904"/>
          <a:chOff x="38100" y="1228726"/>
          <a:chExt cx="11515725" cy="5072956"/>
        </a:xfrm>
      </xdr:grpSpPr>
      <xdr:sp macro="" textlink="">
        <xdr:nvSpPr>
          <xdr:cNvPr id="354" name="Retângulo: Cantos Arredondados 353">
            <a:extLst>
              <a:ext uri="{FF2B5EF4-FFF2-40B4-BE49-F238E27FC236}">
                <a16:creationId xmlns:a16="http://schemas.microsoft.com/office/drawing/2014/main" id="{DCFF8BC0-95BF-0A0A-D391-763DB8A92725}"/>
              </a:ext>
            </a:extLst>
          </xdr:cNvPr>
          <xdr:cNvSpPr/>
        </xdr:nvSpPr>
        <xdr:spPr>
          <a:xfrm>
            <a:off x="38100" y="1419225"/>
            <a:ext cx="11515725" cy="4882457"/>
          </a:xfrm>
          <a:prstGeom prst="roundRect">
            <a:avLst>
              <a:gd name="adj" fmla="val 760"/>
            </a:avLst>
          </a:prstGeom>
          <a:noFill/>
          <a:ln w="12700">
            <a:solidFill>
              <a:srgbClr val="695E4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grpSp>
        <xdr:nvGrpSpPr>
          <xdr:cNvPr id="355" name="Agrupar 354">
            <a:extLst>
              <a:ext uri="{FF2B5EF4-FFF2-40B4-BE49-F238E27FC236}">
                <a16:creationId xmlns:a16="http://schemas.microsoft.com/office/drawing/2014/main" id="{9B032FB8-6CD4-063B-2FAB-CBF5F4166CD7}"/>
              </a:ext>
            </a:extLst>
          </xdr:cNvPr>
          <xdr:cNvGrpSpPr/>
        </xdr:nvGrpSpPr>
        <xdr:grpSpPr>
          <a:xfrm>
            <a:off x="200024" y="1228726"/>
            <a:ext cx="4912344" cy="466602"/>
            <a:chOff x="94395" y="1260390"/>
            <a:chExt cx="4912344" cy="536138"/>
          </a:xfrm>
        </xdr:grpSpPr>
        <xdr:sp macro="" textlink="">
          <xdr:nvSpPr>
            <xdr:cNvPr id="356" name="Retângulo: Cantos Diagonais Arredondados 355">
              <a:hlinkClick xmlns:r="http://schemas.openxmlformats.org/officeDocument/2006/relationships" r:id="rId2"/>
              <a:extLst>
                <a:ext uri="{FF2B5EF4-FFF2-40B4-BE49-F238E27FC236}">
                  <a16:creationId xmlns:a16="http://schemas.microsoft.com/office/drawing/2014/main" id="{7264B2FA-3325-BA7B-3A7B-B4F29EB4F4C1}"/>
                </a:ext>
              </a:extLst>
            </xdr:cNvPr>
            <xdr:cNvSpPr/>
          </xdr:nvSpPr>
          <xdr:spPr>
            <a:xfrm>
              <a:off x="94395" y="1260390"/>
              <a:ext cx="1582764" cy="536138"/>
            </a:xfrm>
            <a:prstGeom prst="round2DiagRect">
              <a:avLst>
                <a:gd name="adj1" fmla="val 27881"/>
                <a:gd name="adj2" fmla="val 5623"/>
              </a:avLst>
            </a:prstGeom>
            <a:solidFill>
              <a:schemeClr val="bg1"/>
            </a:solidFill>
            <a:ln w="12700">
              <a:solidFill>
                <a:srgbClr val="695E4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Energy Transition and Security</a:t>
              </a:r>
            </a:p>
          </xdr:txBody>
        </xdr:sp>
        <xdr:sp macro="" textlink="">
          <xdr:nvSpPr>
            <xdr:cNvPr id="357" name="Retângulo: Cantos Diagonais Arredondados 356">
              <a:hlinkClick xmlns:r="http://schemas.openxmlformats.org/officeDocument/2006/relationships" r:id="rId3"/>
              <a:extLst>
                <a:ext uri="{FF2B5EF4-FFF2-40B4-BE49-F238E27FC236}">
                  <a16:creationId xmlns:a16="http://schemas.microsoft.com/office/drawing/2014/main" id="{862E4B34-82A6-6CAC-0A5D-4427B3BD09FC}"/>
                </a:ext>
              </a:extLst>
            </xdr:cNvPr>
            <xdr:cNvSpPr/>
          </xdr:nvSpPr>
          <xdr:spPr>
            <a:xfrm>
              <a:off x="1758293" y="1260390"/>
              <a:ext cx="1582764" cy="536138"/>
            </a:xfrm>
            <a:prstGeom prst="round2DiagRect">
              <a:avLst>
                <a:gd name="adj1" fmla="val 27881"/>
                <a:gd name="adj2" fmla="val 3770"/>
              </a:avLst>
            </a:prstGeom>
            <a:solidFill>
              <a:srgbClr val="FAB31E"/>
            </a:solidFill>
            <a:ln w="12700">
              <a:solidFill>
                <a:srgbClr val="FAB31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rPr>
                <a:t>Socioeconomic Opportunities</a:t>
              </a:r>
            </a:p>
          </xdr:txBody>
        </xdr:sp>
        <xdr:sp macro="" textlink="">
          <xdr:nvSpPr>
            <xdr:cNvPr id="358" name="Retângulo: Cantos Diagonais Arredondados 357">
              <a:hlinkClick xmlns:r="http://schemas.openxmlformats.org/officeDocument/2006/relationships" r:id="rId4"/>
              <a:extLst>
                <a:ext uri="{FF2B5EF4-FFF2-40B4-BE49-F238E27FC236}">
                  <a16:creationId xmlns:a16="http://schemas.microsoft.com/office/drawing/2014/main" id="{5A6CB28A-4917-B2E3-89F2-86A9A973D3BC}"/>
                </a:ext>
              </a:extLst>
            </xdr:cNvPr>
            <xdr:cNvSpPr>
              <a:spLocks/>
            </xdr:cNvSpPr>
          </xdr:nvSpPr>
          <xdr:spPr>
            <a:xfrm>
              <a:off x="3425763" y="1260390"/>
              <a:ext cx="1580976" cy="536138"/>
            </a:xfrm>
            <a:prstGeom prst="round2DiagRect">
              <a:avLst>
                <a:gd name="adj1" fmla="val 27881"/>
                <a:gd name="adj2" fmla="val 2844"/>
              </a:avLst>
            </a:prstGeom>
            <a:solidFill>
              <a:schemeClr val="bg1"/>
            </a:solidFill>
            <a:ln w="12700">
              <a:solidFill>
                <a:srgbClr val="695E4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Environmental Conservation and Bioeconomy</a:t>
              </a:r>
            </a:p>
          </xdr:txBody>
        </xdr:sp>
      </xdr:grpSp>
    </xdr:grpSp>
    <xdr:clientData/>
  </xdr:twoCellAnchor>
  <xdr:twoCellAnchor>
    <xdr:from>
      <xdr:col>4</xdr:col>
      <xdr:colOff>1170919</xdr:colOff>
      <xdr:row>8</xdr:row>
      <xdr:rowOff>214348</xdr:rowOff>
    </xdr:from>
    <xdr:to>
      <xdr:col>4</xdr:col>
      <xdr:colOff>1840662</xdr:colOff>
      <xdr:row>8</xdr:row>
      <xdr:rowOff>506103</xdr:rowOff>
    </xdr:to>
    <xdr:sp macro="" textlink="">
      <xdr:nvSpPr>
        <xdr:cNvPr id="13" name="CaixaDeTexto 12">
          <a:extLst>
            <a:ext uri="{FF2B5EF4-FFF2-40B4-BE49-F238E27FC236}">
              <a16:creationId xmlns:a16="http://schemas.microsoft.com/office/drawing/2014/main" id="{E8F759B4-EE4E-4CAC-819C-6589FA8B567D}"/>
            </a:ext>
          </a:extLst>
        </xdr:cNvPr>
        <xdr:cNvSpPr txBox="1"/>
      </xdr:nvSpPr>
      <xdr:spPr>
        <a:xfrm>
          <a:off x="8637970" y="2143859"/>
          <a:ext cx="669743" cy="2917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36000" bIns="0" rtlCol="0" anchor="t">
          <a:noAutofit/>
        </a:bodyPr>
        <a:lstStyle/>
        <a:p>
          <a:pPr algn="ctr"/>
          <a:r>
            <a:rPr lang="pt-BR" sz="900" b="1">
              <a:solidFill>
                <a:schemeClr val="bg1"/>
              </a:solidFill>
              <a:latin typeface="Calibri" panose="020F0502020204030204" pitchFamily="34" charset="0"/>
              <a:ea typeface="Calibri" panose="020F0502020204030204" pitchFamily="34" charset="0"/>
              <a:cs typeface="Calibri" panose="020F0502020204030204" pitchFamily="34" charset="0"/>
            </a:rPr>
            <a:t>633 </a:t>
          </a:r>
          <a:r>
            <a:rPr lang="pt-BR" sz="800" b="0" i="1">
              <a:solidFill>
                <a:schemeClr val="bg1"/>
              </a:solidFill>
              <a:latin typeface="Calibri" panose="020F0502020204030204" pitchFamily="34" charset="0"/>
              <a:ea typeface="Calibri" panose="020F0502020204030204" pitchFamily="34" charset="0"/>
              <a:cs typeface="Calibri" panose="020F0502020204030204" pitchFamily="34" charset="0"/>
            </a:rPr>
            <a:t>participants</a:t>
          </a:r>
        </a:p>
      </xdr:txBody>
    </xdr:sp>
    <xdr:clientData/>
  </xdr:twoCellAnchor>
  <xdr:twoCellAnchor>
    <xdr:from>
      <xdr:col>4</xdr:col>
      <xdr:colOff>429704</xdr:colOff>
      <xdr:row>9</xdr:row>
      <xdr:rowOff>218676</xdr:rowOff>
    </xdr:from>
    <xdr:to>
      <xdr:col>4</xdr:col>
      <xdr:colOff>1831018</xdr:colOff>
      <xdr:row>9</xdr:row>
      <xdr:rowOff>840011</xdr:rowOff>
    </xdr:to>
    <xdr:grpSp>
      <xdr:nvGrpSpPr>
        <xdr:cNvPr id="2" name="Agrupar 1">
          <a:extLst>
            <a:ext uri="{FF2B5EF4-FFF2-40B4-BE49-F238E27FC236}">
              <a16:creationId xmlns:a16="http://schemas.microsoft.com/office/drawing/2014/main" id="{EDBB22B2-41E4-9C31-B199-21BE25CB90B6}"/>
            </a:ext>
          </a:extLst>
        </xdr:cNvPr>
        <xdr:cNvGrpSpPr/>
      </xdr:nvGrpSpPr>
      <xdr:grpSpPr>
        <a:xfrm>
          <a:off x="7735379" y="2980926"/>
          <a:ext cx="1401314" cy="621335"/>
          <a:chOff x="7907736" y="2992159"/>
          <a:chExt cx="1401314" cy="638866"/>
        </a:xfrm>
      </xdr:grpSpPr>
      <xdr:sp macro="" textlink="">
        <xdr:nvSpPr>
          <xdr:cNvPr id="16" name="Retângulo: Cantos Superiores Arredondados 15">
            <a:extLst>
              <a:ext uri="{FF2B5EF4-FFF2-40B4-BE49-F238E27FC236}">
                <a16:creationId xmlns:a16="http://schemas.microsoft.com/office/drawing/2014/main" id="{5A28CC11-05BA-840A-CF8B-9FC5A08B2AAB}"/>
              </a:ext>
            </a:extLst>
          </xdr:cNvPr>
          <xdr:cNvSpPr/>
        </xdr:nvSpPr>
        <xdr:spPr>
          <a:xfrm>
            <a:off x="7935561" y="2992159"/>
            <a:ext cx="601558" cy="592248"/>
          </a:xfrm>
          <a:prstGeom prst="round2SameRect">
            <a:avLst/>
          </a:prstGeom>
          <a:solidFill>
            <a:srgbClr val="FCB316"/>
          </a:solidFill>
          <a:ln>
            <a:solidFill>
              <a:srgbClr val="FCB31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pt-BR" sz="1100"/>
          </a:p>
        </xdr:txBody>
      </xdr:sp>
      <xdr:sp macro="" textlink="">
        <xdr:nvSpPr>
          <xdr:cNvPr id="17" name="Retângulo: Cantos Superiores Arredondados 16">
            <a:extLst>
              <a:ext uri="{FF2B5EF4-FFF2-40B4-BE49-F238E27FC236}">
                <a16:creationId xmlns:a16="http://schemas.microsoft.com/office/drawing/2014/main" id="{E6A37ADB-F46F-E094-9A16-C94BC15EEAF8}"/>
              </a:ext>
            </a:extLst>
          </xdr:cNvPr>
          <xdr:cNvSpPr/>
        </xdr:nvSpPr>
        <xdr:spPr>
          <a:xfrm>
            <a:off x="8673597" y="2992161"/>
            <a:ext cx="608220" cy="592248"/>
          </a:xfrm>
          <a:prstGeom prst="round2SameRect">
            <a:avLst/>
          </a:prstGeom>
          <a:solidFill>
            <a:srgbClr val="FAB31E"/>
          </a:solidFill>
          <a:ln>
            <a:solidFill>
              <a:srgbClr val="FAB31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8" name="CaixaDeTexto 17">
            <a:extLst>
              <a:ext uri="{FF2B5EF4-FFF2-40B4-BE49-F238E27FC236}">
                <a16:creationId xmlns:a16="http://schemas.microsoft.com/office/drawing/2014/main" id="{51BCC2EC-8DC4-9026-B4D2-E2BBFAF74F8C}"/>
              </a:ext>
            </a:extLst>
          </xdr:cNvPr>
          <xdr:cNvSpPr txBox="1"/>
        </xdr:nvSpPr>
        <xdr:spPr>
          <a:xfrm>
            <a:off x="8095965" y="3397820"/>
            <a:ext cx="293285"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900">
                <a:solidFill>
                  <a:schemeClr val="bg1"/>
                </a:solidFill>
                <a:latin typeface="Calibri" panose="020F0502020204030204" pitchFamily="34" charset="0"/>
                <a:ea typeface="Calibri" panose="020F0502020204030204" pitchFamily="34" charset="0"/>
                <a:cs typeface="Calibri" panose="020F0502020204030204" pitchFamily="34" charset="0"/>
              </a:rPr>
              <a:t>% </a:t>
            </a:r>
          </a:p>
        </xdr:txBody>
      </xdr:sp>
      <xdr:sp macro="" textlink="">
        <xdr:nvSpPr>
          <xdr:cNvPr id="19" name="CaixaDeTexto 18">
            <a:extLst>
              <a:ext uri="{FF2B5EF4-FFF2-40B4-BE49-F238E27FC236}">
                <a16:creationId xmlns:a16="http://schemas.microsoft.com/office/drawing/2014/main" id="{01F26B87-EB77-39DF-F85E-09034D0E50D4}"/>
              </a:ext>
            </a:extLst>
          </xdr:cNvPr>
          <xdr:cNvSpPr txBox="1"/>
        </xdr:nvSpPr>
        <xdr:spPr>
          <a:xfrm>
            <a:off x="8768152" y="3397820"/>
            <a:ext cx="41857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900">
                <a:solidFill>
                  <a:schemeClr val="bg1"/>
                </a:solidFill>
                <a:latin typeface="Calibri" panose="020F0502020204030204" pitchFamily="34" charset="0"/>
                <a:ea typeface="Calibri" panose="020F0502020204030204" pitchFamily="34" charset="0"/>
                <a:cs typeface="Calibri" panose="020F0502020204030204" pitchFamily="34" charset="0"/>
              </a:rPr>
              <a:t>2025</a:t>
            </a:r>
          </a:p>
        </xdr:txBody>
      </xdr:sp>
      <xdr:sp macro="" textlink="">
        <xdr:nvSpPr>
          <xdr:cNvPr id="20" name="CaixaDeTexto 19">
            <a:extLst>
              <a:ext uri="{FF2B5EF4-FFF2-40B4-BE49-F238E27FC236}">
                <a16:creationId xmlns:a16="http://schemas.microsoft.com/office/drawing/2014/main" id="{9D362C69-8C2C-3B28-99BE-7223CAA65928}"/>
              </a:ext>
            </a:extLst>
          </xdr:cNvPr>
          <xdr:cNvSpPr txBox="1"/>
        </xdr:nvSpPr>
        <xdr:spPr>
          <a:xfrm>
            <a:off x="7907736" y="3001963"/>
            <a:ext cx="669743" cy="1615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36000" bIns="0" rtlCol="0" anchor="t">
            <a:noAutofit/>
          </a:bodyPr>
          <a:lstStyle/>
          <a:p>
            <a:pPr algn="ctr"/>
            <a:r>
              <a:rPr lang="pt-BR" sz="800" b="0" i="1">
                <a:solidFill>
                  <a:schemeClr val="bg1"/>
                </a:solidFill>
                <a:latin typeface="Calibri" panose="020F0502020204030204" pitchFamily="34" charset="0"/>
                <a:ea typeface="Calibri" panose="020F0502020204030204" pitchFamily="34" charset="0"/>
                <a:cs typeface="Calibri" panose="020F0502020204030204" pitchFamily="34" charset="0"/>
              </a:rPr>
              <a:t>100%</a:t>
            </a:r>
          </a:p>
        </xdr:txBody>
      </xdr:sp>
      <xdr:sp macro="" textlink="">
        <xdr:nvSpPr>
          <xdr:cNvPr id="26" name="CaixaDeTexto 25">
            <a:extLst>
              <a:ext uri="{FF2B5EF4-FFF2-40B4-BE49-F238E27FC236}">
                <a16:creationId xmlns:a16="http://schemas.microsoft.com/office/drawing/2014/main" id="{A862536C-BB7C-41D5-8A0C-7A4FA8A41F48}"/>
              </a:ext>
            </a:extLst>
          </xdr:cNvPr>
          <xdr:cNvSpPr txBox="1"/>
        </xdr:nvSpPr>
        <xdr:spPr>
          <a:xfrm>
            <a:off x="8639307" y="3001963"/>
            <a:ext cx="669743" cy="1615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36000" bIns="0" rtlCol="0" anchor="t">
            <a:noAutofit/>
          </a:bodyPr>
          <a:lstStyle/>
          <a:p>
            <a:pPr algn="ctr"/>
            <a:r>
              <a:rPr lang="pt-BR" sz="900" b="1">
                <a:solidFill>
                  <a:schemeClr val="bg1"/>
                </a:solidFill>
                <a:latin typeface="Calibri" panose="020F0502020204030204" pitchFamily="34" charset="0"/>
                <a:ea typeface="Calibri" panose="020F0502020204030204" pitchFamily="34" charset="0"/>
                <a:cs typeface="Calibri" panose="020F0502020204030204" pitchFamily="34" charset="0"/>
              </a:rPr>
              <a:t>591</a:t>
            </a:r>
            <a:endParaRPr lang="pt-BR" sz="800" b="0" i="1">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grpSp>
    <xdr:clientData/>
  </xdr:twoCellAnchor>
  <xdr:twoCellAnchor>
    <xdr:from>
      <xdr:col>1</xdr:col>
      <xdr:colOff>580027</xdr:colOff>
      <xdr:row>8</xdr:row>
      <xdr:rowOff>159223</xdr:rowOff>
    </xdr:from>
    <xdr:to>
      <xdr:col>1</xdr:col>
      <xdr:colOff>896827</xdr:colOff>
      <xdr:row>8</xdr:row>
      <xdr:rowOff>476023</xdr:rowOff>
    </xdr:to>
    <xdr:sp macro="" textlink="">
      <xdr:nvSpPr>
        <xdr:cNvPr id="30" name="object 131">
          <a:extLst>
            <a:ext uri="{FF2B5EF4-FFF2-40B4-BE49-F238E27FC236}">
              <a16:creationId xmlns:a16="http://schemas.microsoft.com/office/drawing/2014/main" id="{2595BE87-15E7-C199-29D3-4A53275EC4F3}"/>
            </a:ext>
          </a:extLst>
        </xdr:cNvPr>
        <xdr:cNvSpPr/>
      </xdr:nvSpPr>
      <xdr:spPr>
        <a:xfrm>
          <a:off x="784744" y="2069910"/>
          <a:ext cx="316800" cy="316800"/>
        </a:xfrm>
        <a:prstGeom prst="rect">
          <a:avLst/>
        </a:prstGeom>
        <a:blipFill>
          <a:blip xmlns:r="http://schemas.openxmlformats.org/officeDocument/2006/relationships" r:embed="rId5" cstate="print"/>
          <a:stretch>
            <a:fillRect/>
          </a:stretch>
        </a:blipFill>
      </xdr:spPr>
      <xdr:txBody>
        <a:bodyPr wrap="square" lIns="0" tIns="0" rIns="0" bIns="0" rtlCol="0"/>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sz="1636"/>
        </a:p>
      </xdr:txBody>
    </xdr:sp>
    <xdr:clientData/>
  </xdr:twoCellAnchor>
  <xdr:twoCellAnchor>
    <xdr:from>
      <xdr:col>1</xdr:col>
      <xdr:colOff>580027</xdr:colOff>
      <xdr:row>12</xdr:row>
      <xdr:rowOff>219880</xdr:rowOff>
    </xdr:from>
    <xdr:to>
      <xdr:col>1</xdr:col>
      <xdr:colOff>896827</xdr:colOff>
      <xdr:row>12</xdr:row>
      <xdr:rowOff>536680</xdr:rowOff>
    </xdr:to>
    <xdr:sp macro="" textlink="">
      <xdr:nvSpPr>
        <xdr:cNvPr id="31" name="object 130">
          <a:extLst>
            <a:ext uri="{FF2B5EF4-FFF2-40B4-BE49-F238E27FC236}">
              <a16:creationId xmlns:a16="http://schemas.microsoft.com/office/drawing/2014/main" id="{B5F2C61C-48C4-1070-0A5C-098150865334}"/>
            </a:ext>
          </a:extLst>
        </xdr:cNvPr>
        <xdr:cNvSpPr/>
      </xdr:nvSpPr>
      <xdr:spPr>
        <a:xfrm>
          <a:off x="784744" y="4177731"/>
          <a:ext cx="316800" cy="316800"/>
        </a:xfrm>
        <a:prstGeom prst="rect">
          <a:avLst/>
        </a:prstGeom>
        <a:blipFill>
          <a:blip xmlns:r="http://schemas.openxmlformats.org/officeDocument/2006/relationships" r:embed="rId6" cstate="print"/>
          <a:stretch>
            <a:fillRect/>
          </a:stretch>
        </a:blipFill>
      </xdr:spPr>
      <xdr:txBody>
        <a:bodyPr wrap="square" lIns="0" tIns="0" rIns="0" bIns="0" rtlCol="0"/>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sz="1636"/>
        </a:p>
      </xdr:txBody>
    </xdr:sp>
    <xdr:clientData/>
  </xdr:twoCellAnchor>
  <xdr:twoCellAnchor editAs="oneCell">
    <xdr:from>
      <xdr:col>2</xdr:col>
      <xdr:colOff>2417107</xdr:colOff>
      <xdr:row>8</xdr:row>
      <xdr:rowOff>615254</xdr:rowOff>
    </xdr:from>
    <xdr:to>
      <xdr:col>2</xdr:col>
      <xdr:colOff>3391939</xdr:colOff>
      <xdr:row>9</xdr:row>
      <xdr:rowOff>743045</xdr:rowOff>
    </xdr:to>
    <xdr:pic>
      <xdr:nvPicPr>
        <xdr:cNvPr id="3" name="Imagem 2">
          <a:extLst>
            <a:ext uri="{FF2B5EF4-FFF2-40B4-BE49-F238E27FC236}">
              <a16:creationId xmlns:a16="http://schemas.microsoft.com/office/drawing/2014/main" id="{00F8A9E1-8A8B-4E86-502B-92890EF955FE}"/>
            </a:ext>
          </a:extLst>
        </xdr:cNvPr>
        <xdr:cNvPicPr>
          <a:picLocks noChangeAspect="1"/>
        </xdr:cNvPicPr>
      </xdr:nvPicPr>
      <xdr:blipFill>
        <a:blip xmlns:r="http://schemas.openxmlformats.org/officeDocument/2006/relationships" r:embed="rId7"/>
        <a:stretch>
          <a:fillRect/>
        </a:stretch>
      </xdr:blipFill>
      <xdr:spPr>
        <a:xfrm>
          <a:off x="4077585" y="2556268"/>
          <a:ext cx="974832" cy="954239"/>
        </a:xfrm>
        <a:prstGeom prst="rect">
          <a:avLst/>
        </a:prstGeom>
      </xdr:spPr>
    </xdr:pic>
    <xdr:clientData/>
  </xdr:twoCellAnchor>
  <xdr:twoCellAnchor editAs="absolute">
    <xdr:from>
      <xdr:col>0</xdr:col>
      <xdr:colOff>0</xdr:colOff>
      <xdr:row>0</xdr:row>
      <xdr:rowOff>-1</xdr:rowOff>
    </xdr:from>
    <xdr:to>
      <xdr:col>7</xdr:col>
      <xdr:colOff>5438</xdr:colOff>
      <xdr:row>2</xdr:row>
      <xdr:rowOff>558985</xdr:rowOff>
    </xdr:to>
    <xdr:grpSp>
      <xdr:nvGrpSpPr>
        <xdr:cNvPr id="4" name="Agrupar 3">
          <a:extLst>
            <a:ext uri="{FF2B5EF4-FFF2-40B4-BE49-F238E27FC236}">
              <a16:creationId xmlns:a16="http://schemas.microsoft.com/office/drawing/2014/main" id="{AC685A56-0221-471F-9795-F152AA8E0BBD}"/>
            </a:ext>
          </a:extLst>
        </xdr:cNvPr>
        <xdr:cNvGrpSpPr/>
      </xdr:nvGrpSpPr>
      <xdr:grpSpPr>
        <a:xfrm>
          <a:off x="0" y="-1"/>
          <a:ext cx="11502113" cy="939986"/>
          <a:chOff x="0" y="1478573"/>
          <a:chExt cx="11657486" cy="1033945"/>
        </a:xfrm>
      </xdr:grpSpPr>
      <xdr:pic>
        <xdr:nvPicPr>
          <xdr:cNvPr id="6" name="Imagem 5">
            <a:hlinkClick xmlns:r="http://schemas.openxmlformats.org/officeDocument/2006/relationships" r:id="rId8"/>
            <a:extLst>
              <a:ext uri="{FF2B5EF4-FFF2-40B4-BE49-F238E27FC236}">
                <a16:creationId xmlns:a16="http://schemas.microsoft.com/office/drawing/2014/main" id="{0638D9D7-F128-26F7-0334-A83F7A16CA83}"/>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t="10576" b="7840"/>
          <a:stretch>
            <a:fillRect/>
          </a:stretch>
        </xdr:blipFill>
        <xdr:spPr>
          <a:xfrm>
            <a:off x="0" y="1478573"/>
            <a:ext cx="1445305" cy="512244"/>
          </a:xfrm>
          <a:prstGeom prst="rect">
            <a:avLst/>
          </a:prstGeom>
        </xdr:spPr>
      </xdr:pic>
      <xdr:grpSp>
        <xdr:nvGrpSpPr>
          <xdr:cNvPr id="7" name="Agrupar 6">
            <a:hlinkClick xmlns:r="http://schemas.openxmlformats.org/officeDocument/2006/relationships" r:id="rId10"/>
            <a:extLst>
              <a:ext uri="{FF2B5EF4-FFF2-40B4-BE49-F238E27FC236}">
                <a16:creationId xmlns:a16="http://schemas.microsoft.com/office/drawing/2014/main" id="{FA98C2E8-8BA4-59EE-81CA-A3B6449A17FA}"/>
              </a:ext>
            </a:extLst>
          </xdr:cNvPr>
          <xdr:cNvGrpSpPr/>
        </xdr:nvGrpSpPr>
        <xdr:grpSpPr>
          <a:xfrm>
            <a:off x="81251" y="1985607"/>
            <a:ext cx="832806" cy="506309"/>
            <a:chOff x="81496" y="507699"/>
            <a:chExt cx="831691" cy="506973"/>
          </a:xfrm>
        </xdr:grpSpPr>
        <xdr:sp macro="" textlink="">
          <xdr:nvSpPr>
            <xdr:cNvPr id="220" name="object 76">
              <a:extLst>
                <a:ext uri="{FF2B5EF4-FFF2-40B4-BE49-F238E27FC236}">
                  <a16:creationId xmlns:a16="http://schemas.microsoft.com/office/drawing/2014/main" id="{C8139182-2B55-6E70-7095-4349FFB962D6}"/>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221" name="object 77">
              <a:extLst>
                <a:ext uri="{FF2B5EF4-FFF2-40B4-BE49-F238E27FC236}">
                  <a16:creationId xmlns:a16="http://schemas.microsoft.com/office/drawing/2014/main" id="{14F5FF6F-C878-C951-F288-5C86E1270E1F}"/>
                </a:ext>
              </a:extLst>
            </xdr:cNvPr>
            <xdr:cNvPicPr/>
          </xdr:nvPicPr>
          <xdr:blipFill>
            <a:blip xmlns:r="http://schemas.openxmlformats.org/officeDocument/2006/relationships" r:embed="rId11" cstate="print">
              <a:duotone>
                <a:prstClr val="black"/>
                <a:srgbClr val="695E4A">
                  <a:tint val="45000"/>
                  <a:satMod val="400000"/>
                </a:srgbClr>
              </a:duotone>
              <a:extLst>
                <a:ext uri="{BEBA8EAE-BF5A-486C-A8C5-ECC9F3942E4B}">
                  <a14:imgProps xmlns:a14="http://schemas.microsoft.com/office/drawing/2010/main">
                    <a14:imgLayer r:embed="rId12">
                      <a14:imgEffect>
                        <a14:saturation sat="0"/>
                      </a14:imgEffect>
                    </a14:imgLayer>
                  </a14:imgProps>
                </a:ext>
              </a:extLst>
            </a:blip>
            <a:stretch>
              <a:fillRect/>
            </a:stretch>
          </xdr:blipFill>
          <xdr:spPr>
            <a:xfrm>
              <a:off x="423763" y="561872"/>
              <a:ext cx="151229" cy="138638"/>
            </a:xfrm>
            <a:prstGeom prst="rect">
              <a:avLst/>
            </a:prstGeom>
          </xdr:spPr>
        </xdr:pic>
        <xdr:grpSp>
          <xdr:nvGrpSpPr>
            <xdr:cNvPr id="222" name="Agrupar 221">
              <a:extLst>
                <a:ext uri="{FF2B5EF4-FFF2-40B4-BE49-F238E27FC236}">
                  <a16:creationId xmlns:a16="http://schemas.microsoft.com/office/drawing/2014/main" id="{AE421AF6-589E-2D4E-E740-D08D876B6415}"/>
                </a:ext>
              </a:extLst>
            </xdr:cNvPr>
            <xdr:cNvGrpSpPr/>
          </xdr:nvGrpSpPr>
          <xdr:grpSpPr>
            <a:xfrm>
              <a:off x="81496" y="748716"/>
              <a:ext cx="831691" cy="265956"/>
              <a:chOff x="81496" y="747958"/>
              <a:chExt cx="832004" cy="265956"/>
            </a:xfrm>
          </xdr:grpSpPr>
          <xdr:sp macro="" textlink="">
            <xdr:nvSpPr>
              <xdr:cNvPr id="223" name="object 78">
                <a:extLst>
                  <a:ext uri="{FF2B5EF4-FFF2-40B4-BE49-F238E27FC236}">
                    <a16:creationId xmlns:a16="http://schemas.microsoft.com/office/drawing/2014/main" id="{C624FE5A-1343-ABC3-A00F-6702AADBE972}"/>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224" name="object 89">
                <a:extLst>
                  <a:ext uri="{FF2B5EF4-FFF2-40B4-BE49-F238E27FC236}">
                    <a16:creationId xmlns:a16="http://schemas.microsoft.com/office/drawing/2014/main" id="{FCBEA3D2-260F-FCC8-CE21-883B53D8EA41}"/>
                  </a:ext>
                </a:extLst>
              </xdr:cNvPr>
              <xdr:cNvSpPr txBox="1"/>
            </xdr:nvSpPr>
            <xdr:spPr>
              <a:xfrm>
                <a:off x="238616" y="813158"/>
                <a:ext cx="517763" cy="14838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Home</a:t>
                </a:r>
                <a:endParaRPr sz="800" b="0">
                  <a:solidFill>
                    <a:srgbClr val="695E4A"/>
                  </a:solidFill>
                  <a:latin typeface="Roboto"/>
                  <a:cs typeface="Roboto"/>
                </a:endParaRPr>
              </a:p>
            </xdr:txBody>
          </xdr:sp>
        </xdr:grpSp>
      </xdr:grpSp>
      <xdr:grpSp>
        <xdr:nvGrpSpPr>
          <xdr:cNvPr id="8" name="Agrupar 7">
            <a:hlinkClick xmlns:r="http://schemas.openxmlformats.org/officeDocument/2006/relationships" r:id="rId13"/>
            <a:extLst>
              <a:ext uri="{FF2B5EF4-FFF2-40B4-BE49-F238E27FC236}">
                <a16:creationId xmlns:a16="http://schemas.microsoft.com/office/drawing/2014/main" id="{EF21074F-C889-2B3B-E6B8-DF6576869609}"/>
              </a:ext>
            </a:extLst>
          </xdr:cNvPr>
          <xdr:cNvGrpSpPr/>
        </xdr:nvGrpSpPr>
        <xdr:grpSpPr>
          <a:xfrm>
            <a:off x="1875546" y="1984492"/>
            <a:ext cx="841455" cy="507425"/>
            <a:chOff x="1873229" y="506582"/>
            <a:chExt cx="834675" cy="508090"/>
          </a:xfrm>
        </xdr:grpSpPr>
        <xdr:grpSp>
          <xdr:nvGrpSpPr>
            <xdr:cNvPr id="215" name="Agrupar 214">
              <a:extLst>
                <a:ext uri="{FF2B5EF4-FFF2-40B4-BE49-F238E27FC236}">
                  <a16:creationId xmlns:a16="http://schemas.microsoft.com/office/drawing/2014/main" id="{34213305-467A-EE50-53E5-3AF6EBD600E1}"/>
                </a:ext>
              </a:extLst>
            </xdr:cNvPr>
            <xdr:cNvGrpSpPr/>
          </xdr:nvGrpSpPr>
          <xdr:grpSpPr>
            <a:xfrm>
              <a:off x="1873229" y="748716"/>
              <a:ext cx="834675" cy="265956"/>
              <a:chOff x="1873229" y="746828"/>
              <a:chExt cx="834675" cy="265956"/>
            </a:xfrm>
          </xdr:grpSpPr>
          <xdr:sp macro="" textlink="">
            <xdr:nvSpPr>
              <xdr:cNvPr id="218" name="object 80">
                <a:extLst>
                  <a:ext uri="{FF2B5EF4-FFF2-40B4-BE49-F238E27FC236}">
                    <a16:creationId xmlns:a16="http://schemas.microsoft.com/office/drawing/2014/main" id="{0C123D5D-757A-001C-7037-B8F782B534D6}"/>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219" name="object 90">
                <a:extLst>
                  <a:ext uri="{FF2B5EF4-FFF2-40B4-BE49-F238E27FC236}">
                    <a16:creationId xmlns:a16="http://schemas.microsoft.com/office/drawing/2014/main" id="{D5E1F3A0-B586-1A30-0369-B0F9F00499DB}"/>
                  </a:ext>
                </a:extLst>
              </xdr:cNvPr>
              <xdr:cNvSpPr txBox="1"/>
            </xdr:nvSpPr>
            <xdr:spPr>
              <a:xfrm>
                <a:off x="2084552" y="812028"/>
                <a:ext cx="412027" cy="14838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b="0" spc="-1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16" name="object 109">
              <a:extLst>
                <a:ext uri="{FF2B5EF4-FFF2-40B4-BE49-F238E27FC236}">
                  <a16:creationId xmlns:a16="http://schemas.microsoft.com/office/drawing/2014/main" id="{863D6E56-AF6B-2E07-4EF7-A06DE155EBFC}"/>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17" name="object 110">
              <a:extLst>
                <a:ext uri="{FF2B5EF4-FFF2-40B4-BE49-F238E27FC236}">
                  <a16:creationId xmlns:a16="http://schemas.microsoft.com/office/drawing/2014/main" id="{6D9CAFC6-169D-6940-36E9-D2AAFC40E40E}"/>
                </a:ext>
              </a:extLst>
            </xdr:cNvPr>
            <xdr:cNvPicPr/>
          </xdr:nvPicPr>
          <xdr:blipFill>
            <a:blip xmlns:r="http://schemas.openxmlformats.org/officeDocument/2006/relationships" r:embed="rId14"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grpSp>
        <xdr:nvGrpSpPr>
          <xdr:cNvPr id="9" name="Agrupar 8">
            <a:hlinkClick xmlns:r="http://schemas.openxmlformats.org/officeDocument/2006/relationships" r:id="rId2"/>
            <a:extLst>
              <a:ext uri="{FF2B5EF4-FFF2-40B4-BE49-F238E27FC236}">
                <a16:creationId xmlns:a16="http://schemas.microsoft.com/office/drawing/2014/main" id="{F7CC015E-E91C-806B-80A5-F492828336D8}"/>
              </a:ext>
            </a:extLst>
          </xdr:cNvPr>
          <xdr:cNvGrpSpPr/>
        </xdr:nvGrpSpPr>
        <xdr:grpSpPr>
          <a:xfrm>
            <a:off x="2781308" y="1984492"/>
            <a:ext cx="832871" cy="515820"/>
            <a:chOff x="2772406" y="506582"/>
            <a:chExt cx="830722" cy="516496"/>
          </a:xfrm>
        </xdr:grpSpPr>
        <xdr:grpSp>
          <xdr:nvGrpSpPr>
            <xdr:cNvPr id="210" name="Agrupar 209">
              <a:extLst>
                <a:ext uri="{FF2B5EF4-FFF2-40B4-BE49-F238E27FC236}">
                  <a16:creationId xmlns:a16="http://schemas.microsoft.com/office/drawing/2014/main" id="{C2AF30DD-0649-4C60-19F0-3737D2101144}"/>
                </a:ext>
              </a:extLst>
            </xdr:cNvPr>
            <xdr:cNvGrpSpPr/>
          </xdr:nvGrpSpPr>
          <xdr:grpSpPr>
            <a:xfrm>
              <a:off x="2772406" y="740312"/>
              <a:ext cx="830722" cy="282766"/>
              <a:chOff x="2772407" y="742280"/>
              <a:chExt cx="830722" cy="282766"/>
            </a:xfrm>
          </xdr:grpSpPr>
          <xdr:sp macro="" textlink="">
            <xdr:nvSpPr>
              <xdr:cNvPr id="213" name="object 80">
                <a:extLst>
                  <a:ext uri="{FF2B5EF4-FFF2-40B4-BE49-F238E27FC236}">
                    <a16:creationId xmlns:a16="http://schemas.microsoft.com/office/drawing/2014/main" id="{2AC4B08C-7862-F429-CADE-AEFEAAF4D534}"/>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695E4A"/>
              </a:solidFill>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214" name="object 90">
                <a:extLst>
                  <a:ext uri="{FF2B5EF4-FFF2-40B4-BE49-F238E27FC236}">
                    <a16:creationId xmlns:a16="http://schemas.microsoft.com/office/drawing/2014/main" id="{4F4E6979-9E5A-8489-2561-1C700B2CB7A8}"/>
                  </a:ext>
                </a:extLst>
              </xdr:cNvPr>
              <xdr:cNvSpPr txBox="1"/>
            </xdr:nvSpPr>
            <xdr:spPr>
              <a:xfrm>
                <a:off x="2981702" y="742280"/>
                <a:ext cx="412130" cy="282766"/>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1" baseline="0">
                    <a:solidFill>
                      <a:schemeClr val="bg1"/>
                    </a:solidFill>
                    <a:latin typeface="Roboto" panose="02000000000000000000" pitchFamily="2" charset="0"/>
                    <a:ea typeface="Roboto" panose="02000000000000000000" pitchFamily="2" charset="0"/>
                    <a:cs typeface="Roboto" panose="02000000000000000000" pitchFamily="2" charset="0"/>
                  </a:rPr>
                  <a:t>Public Targets</a:t>
                </a:r>
                <a:endParaRPr sz="800" b="1" baseline="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11" name="object 109">
              <a:extLst>
                <a:ext uri="{FF2B5EF4-FFF2-40B4-BE49-F238E27FC236}">
                  <a16:creationId xmlns:a16="http://schemas.microsoft.com/office/drawing/2014/main" id="{2A8F1B49-A253-C83D-6657-814A9F6DC884}"/>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12" name="Imagem 211">
              <a:extLst>
                <a:ext uri="{FF2B5EF4-FFF2-40B4-BE49-F238E27FC236}">
                  <a16:creationId xmlns:a16="http://schemas.microsoft.com/office/drawing/2014/main" id="{CAC6D0C9-AF2D-8219-30A0-8462A8FE39D0}"/>
                </a:ext>
              </a:extLst>
            </xdr:cNvPr>
            <xdr:cNvPicPr>
              <a:picLocks noChangeAspect="1"/>
            </xdr:cNvPicPr>
          </xdr:nvPicPr>
          <xdr:blipFill>
            <a:blip xmlns:r="http://schemas.openxmlformats.org/officeDocument/2006/relationships" r:embed="rId15">
              <a:duotone>
                <a:prstClr val="black"/>
                <a:srgbClr val="695E4A">
                  <a:tint val="45000"/>
                  <a:satMod val="400000"/>
                </a:srgbClr>
              </a:duotone>
              <a:extLst>
                <a:ext uri="{BEBA8EAE-BF5A-486C-A8C5-ECC9F3942E4B}">
                  <a14:imgProps xmlns:a14="http://schemas.microsoft.com/office/drawing/2010/main">
                    <a14:imgLayer r:embed="rId16">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10" name="Agrupar 9">
            <a:hlinkClick xmlns:r="http://schemas.openxmlformats.org/officeDocument/2006/relationships" r:id="rId17"/>
            <a:extLst>
              <a:ext uri="{FF2B5EF4-FFF2-40B4-BE49-F238E27FC236}">
                <a16:creationId xmlns:a16="http://schemas.microsoft.com/office/drawing/2014/main" id="{F36837D2-2F3A-B970-27F2-94E0C275AA87}"/>
              </a:ext>
            </a:extLst>
          </xdr:cNvPr>
          <xdr:cNvGrpSpPr/>
        </xdr:nvGrpSpPr>
        <xdr:grpSpPr>
          <a:xfrm>
            <a:off x="978366" y="1985607"/>
            <a:ext cx="832872" cy="506309"/>
            <a:chOff x="978002" y="507699"/>
            <a:chExt cx="830725" cy="506973"/>
          </a:xfrm>
        </xdr:grpSpPr>
        <xdr:grpSp>
          <xdr:nvGrpSpPr>
            <xdr:cNvPr id="205" name="Agrupar 204">
              <a:extLst>
                <a:ext uri="{FF2B5EF4-FFF2-40B4-BE49-F238E27FC236}">
                  <a16:creationId xmlns:a16="http://schemas.microsoft.com/office/drawing/2014/main" id="{32D97FA0-14A7-867F-A92F-83FB4C8E0A90}"/>
                </a:ext>
              </a:extLst>
            </xdr:cNvPr>
            <xdr:cNvGrpSpPr/>
          </xdr:nvGrpSpPr>
          <xdr:grpSpPr>
            <a:xfrm>
              <a:off x="978002" y="748716"/>
              <a:ext cx="830725" cy="265956"/>
              <a:chOff x="978002" y="747945"/>
              <a:chExt cx="830725" cy="265956"/>
            </a:xfrm>
          </xdr:grpSpPr>
          <xdr:sp macro="" textlink="">
            <xdr:nvSpPr>
              <xdr:cNvPr id="208" name="object 80">
                <a:extLst>
                  <a:ext uri="{FF2B5EF4-FFF2-40B4-BE49-F238E27FC236}">
                    <a16:creationId xmlns:a16="http://schemas.microsoft.com/office/drawing/2014/main" id="{54675C95-62D1-0136-3568-AB2EC528A1FD}"/>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209" name="object 90">
                <a:extLst>
                  <a:ext uri="{FF2B5EF4-FFF2-40B4-BE49-F238E27FC236}">
                    <a16:creationId xmlns:a16="http://schemas.microsoft.com/office/drawing/2014/main" id="{0F8E6363-C7FF-D67F-2EA0-818FD8C14551}"/>
                  </a:ext>
                </a:extLst>
              </xdr:cNvPr>
              <xdr:cNvSpPr txBox="1"/>
            </xdr:nvSpPr>
            <xdr:spPr>
              <a:xfrm>
                <a:off x="1187960" y="813145"/>
                <a:ext cx="410811" cy="14838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Index</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06" name="object 109">
              <a:extLst>
                <a:ext uri="{FF2B5EF4-FFF2-40B4-BE49-F238E27FC236}">
                  <a16:creationId xmlns:a16="http://schemas.microsoft.com/office/drawing/2014/main" id="{74A23001-89BD-D98D-5D79-98294A8F1359}"/>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207" name="Imagem 206">
              <a:extLst>
                <a:ext uri="{FF2B5EF4-FFF2-40B4-BE49-F238E27FC236}">
                  <a16:creationId xmlns:a16="http://schemas.microsoft.com/office/drawing/2014/main" id="{1BFB3ED5-2949-9EE1-AC52-CE59429526DE}"/>
                </a:ext>
              </a:extLst>
            </xdr:cNvPr>
            <xdr:cNvPicPr>
              <a:picLocks noChangeAspect="1"/>
            </xdr:cNvPicPr>
          </xdr:nvPicPr>
          <xdr:blipFill>
            <a:blip xmlns:r="http://schemas.openxmlformats.org/officeDocument/2006/relationships" r:embed="rId18">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11" name="Agrupar 10">
            <a:hlinkClick xmlns:r="http://schemas.openxmlformats.org/officeDocument/2006/relationships" r:id="rId19"/>
            <a:extLst>
              <a:ext uri="{FF2B5EF4-FFF2-40B4-BE49-F238E27FC236}">
                <a16:creationId xmlns:a16="http://schemas.microsoft.com/office/drawing/2014/main" id="{C53EBBCF-4DC4-F438-3DE2-FA4DF732A69C}"/>
              </a:ext>
            </a:extLst>
          </xdr:cNvPr>
          <xdr:cNvGrpSpPr/>
        </xdr:nvGrpSpPr>
        <xdr:grpSpPr>
          <a:xfrm>
            <a:off x="3678487" y="1984492"/>
            <a:ext cx="832872" cy="528026"/>
            <a:chOff x="3667630" y="506582"/>
            <a:chExt cx="830725" cy="528718"/>
          </a:xfrm>
        </xdr:grpSpPr>
        <xdr:grpSp>
          <xdr:nvGrpSpPr>
            <xdr:cNvPr id="200" name="Agrupar 199">
              <a:extLst>
                <a:ext uri="{FF2B5EF4-FFF2-40B4-BE49-F238E27FC236}">
                  <a16:creationId xmlns:a16="http://schemas.microsoft.com/office/drawing/2014/main" id="{23BE4717-578D-E635-E831-C3F86B75CA17}"/>
                </a:ext>
              </a:extLst>
            </xdr:cNvPr>
            <xdr:cNvGrpSpPr/>
          </xdr:nvGrpSpPr>
          <xdr:grpSpPr>
            <a:xfrm>
              <a:off x="3667630" y="748796"/>
              <a:ext cx="830725" cy="286504"/>
              <a:chOff x="3667631" y="750764"/>
              <a:chExt cx="830725" cy="286504"/>
            </a:xfrm>
          </xdr:grpSpPr>
          <xdr:sp macro="" textlink="">
            <xdr:nvSpPr>
              <xdr:cNvPr id="203" name="object 80">
                <a:extLst>
                  <a:ext uri="{FF2B5EF4-FFF2-40B4-BE49-F238E27FC236}">
                    <a16:creationId xmlns:a16="http://schemas.microsoft.com/office/drawing/2014/main" id="{0BDF8F79-80A9-C39F-5791-7BD62C90F2BA}"/>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204" name="object 90">
                <a:extLst>
                  <a:ext uri="{FF2B5EF4-FFF2-40B4-BE49-F238E27FC236}">
                    <a16:creationId xmlns:a16="http://schemas.microsoft.com/office/drawing/2014/main" id="{298F3236-9F21-1655-F123-467F2A1B6FB2}"/>
                  </a:ext>
                </a:extLst>
              </xdr:cNvPr>
              <xdr:cNvSpPr txBox="1"/>
            </xdr:nvSpPr>
            <xdr:spPr>
              <a:xfrm>
                <a:off x="3799609" y="754502"/>
                <a:ext cx="566769" cy="28276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Integrated Report</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01" name="object 109">
              <a:extLst>
                <a:ext uri="{FF2B5EF4-FFF2-40B4-BE49-F238E27FC236}">
                  <a16:creationId xmlns:a16="http://schemas.microsoft.com/office/drawing/2014/main" id="{B9AF622E-5B35-38B7-3050-5785120FE1BE}"/>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02" name="Imagem 201">
              <a:extLst>
                <a:ext uri="{FF2B5EF4-FFF2-40B4-BE49-F238E27FC236}">
                  <a16:creationId xmlns:a16="http://schemas.microsoft.com/office/drawing/2014/main" id="{8B39CE78-86C1-5CD3-D636-E816F0360948}"/>
                </a:ext>
              </a:extLst>
            </xdr:cNvPr>
            <xdr:cNvPicPr>
              <a:picLocks noChangeAspect="1"/>
            </xdr:cNvPicPr>
          </xdr:nvPicPr>
          <xdr:blipFill>
            <a:blip xmlns:r="http://schemas.openxmlformats.org/officeDocument/2006/relationships" r:embed="rId20">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12" name="Agrupar 11">
            <a:hlinkClick xmlns:r="http://schemas.openxmlformats.org/officeDocument/2006/relationships" r:id="rId21"/>
            <a:extLst>
              <a:ext uri="{FF2B5EF4-FFF2-40B4-BE49-F238E27FC236}">
                <a16:creationId xmlns:a16="http://schemas.microsoft.com/office/drawing/2014/main" id="{927FD5E8-9EFF-EE27-DF7C-9BF6DAC9BADA}"/>
              </a:ext>
            </a:extLst>
          </xdr:cNvPr>
          <xdr:cNvGrpSpPr/>
        </xdr:nvGrpSpPr>
        <xdr:grpSpPr>
          <a:xfrm>
            <a:off x="4575667" y="1984492"/>
            <a:ext cx="825212" cy="528026"/>
            <a:chOff x="4562857" y="506582"/>
            <a:chExt cx="827700" cy="528718"/>
          </a:xfrm>
        </xdr:grpSpPr>
        <xdr:grpSp>
          <xdr:nvGrpSpPr>
            <xdr:cNvPr id="195" name="Agrupar 194">
              <a:extLst>
                <a:ext uri="{FF2B5EF4-FFF2-40B4-BE49-F238E27FC236}">
                  <a16:creationId xmlns:a16="http://schemas.microsoft.com/office/drawing/2014/main" id="{3412F99A-4637-8BFC-AD2F-4A3FC8B343DF}"/>
                </a:ext>
              </a:extLst>
            </xdr:cNvPr>
            <xdr:cNvGrpSpPr/>
          </xdr:nvGrpSpPr>
          <xdr:grpSpPr>
            <a:xfrm>
              <a:off x="4562857" y="748796"/>
              <a:ext cx="827700" cy="286504"/>
              <a:chOff x="4562859" y="750764"/>
              <a:chExt cx="827700" cy="286504"/>
            </a:xfrm>
          </xdr:grpSpPr>
          <xdr:sp macro="" textlink="">
            <xdr:nvSpPr>
              <xdr:cNvPr id="198" name="object 80">
                <a:extLst>
                  <a:ext uri="{FF2B5EF4-FFF2-40B4-BE49-F238E27FC236}">
                    <a16:creationId xmlns:a16="http://schemas.microsoft.com/office/drawing/2014/main" id="{79E449EC-4D8E-9EA1-6304-D8174FD6B573}"/>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99" name="object 90">
                <a:extLst>
                  <a:ext uri="{FF2B5EF4-FFF2-40B4-BE49-F238E27FC236}">
                    <a16:creationId xmlns:a16="http://schemas.microsoft.com/office/drawing/2014/main" id="{337518FA-E9FB-1C76-6214-A8176047035F}"/>
                  </a:ext>
                </a:extLst>
              </xdr:cNvPr>
              <xdr:cNvSpPr txBox="1"/>
            </xdr:nvSpPr>
            <xdr:spPr>
              <a:xfrm>
                <a:off x="4694707" y="754502"/>
                <a:ext cx="564004" cy="28276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Corporate Governance</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96" name="object 109">
              <a:extLst>
                <a:ext uri="{FF2B5EF4-FFF2-40B4-BE49-F238E27FC236}">
                  <a16:creationId xmlns:a16="http://schemas.microsoft.com/office/drawing/2014/main" id="{070EB364-7D54-D07D-F546-60A176F625AE}"/>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97" name="object 113">
              <a:extLst>
                <a:ext uri="{FF2B5EF4-FFF2-40B4-BE49-F238E27FC236}">
                  <a16:creationId xmlns:a16="http://schemas.microsoft.com/office/drawing/2014/main" id="{400FA29B-B07F-ADD3-61AA-471B4B8BD12D}"/>
                </a:ext>
              </a:extLst>
            </xdr:cNvPr>
            <xdr:cNvPicPr/>
          </xdr:nvPicPr>
          <xdr:blipFill>
            <a:blip xmlns:r="http://schemas.openxmlformats.org/officeDocument/2006/relationships" r:embed="rId22" cstate="print">
              <a:duotone>
                <a:prstClr val="black"/>
                <a:srgbClr val="695E4A">
                  <a:tint val="45000"/>
                  <a:satMod val="400000"/>
                </a:srgbClr>
              </a:duotone>
              <a:extLst>
                <a:ext uri="{BEBA8EAE-BF5A-486C-A8C5-ECC9F3942E4B}">
                  <a14:imgProps xmlns:a14="http://schemas.microsoft.com/office/drawing/2010/main">
                    <a14:imgLayer r:embed="rId23">
                      <a14:imgEffect>
                        <a14:saturation sat="0"/>
                      </a14:imgEffect>
                    </a14:imgLayer>
                  </a14:imgProps>
                </a:ext>
              </a:extLst>
            </a:blip>
            <a:stretch>
              <a:fillRect/>
            </a:stretch>
          </xdr:blipFill>
          <xdr:spPr>
            <a:xfrm>
              <a:off x="4886742" y="530601"/>
              <a:ext cx="179935" cy="179498"/>
            </a:xfrm>
            <a:prstGeom prst="rect">
              <a:avLst/>
            </a:prstGeom>
          </xdr:spPr>
        </xdr:pic>
      </xdr:grpSp>
      <xdr:grpSp>
        <xdr:nvGrpSpPr>
          <xdr:cNvPr id="14" name="Agrupar 13">
            <a:hlinkClick xmlns:r="http://schemas.openxmlformats.org/officeDocument/2006/relationships" r:id="rId24"/>
            <a:extLst>
              <a:ext uri="{FF2B5EF4-FFF2-40B4-BE49-F238E27FC236}">
                <a16:creationId xmlns:a16="http://schemas.microsoft.com/office/drawing/2014/main" id="{CEAD3F94-AC52-1A2B-D057-AC5A3EE975E1}"/>
              </a:ext>
            </a:extLst>
          </xdr:cNvPr>
          <xdr:cNvGrpSpPr/>
        </xdr:nvGrpSpPr>
        <xdr:grpSpPr>
          <a:xfrm>
            <a:off x="5465188" y="1984492"/>
            <a:ext cx="821659" cy="507345"/>
            <a:chOff x="5455059" y="506582"/>
            <a:chExt cx="822006" cy="508010"/>
          </a:xfrm>
        </xdr:grpSpPr>
        <xdr:sp macro="" textlink="">
          <xdr:nvSpPr>
            <xdr:cNvPr id="63" name="object 80">
              <a:extLst>
                <a:ext uri="{FF2B5EF4-FFF2-40B4-BE49-F238E27FC236}">
                  <a16:creationId xmlns:a16="http://schemas.microsoft.com/office/drawing/2014/main" id="{EAD7992B-258B-D870-C56B-736A37975042}"/>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92" name="object 90">
              <a:extLst>
                <a:ext uri="{FF2B5EF4-FFF2-40B4-BE49-F238E27FC236}">
                  <a16:creationId xmlns:a16="http://schemas.microsoft.com/office/drawing/2014/main" id="{A2ED0366-25B4-0FB0-D2B4-8A13B6AD9C19}"/>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Financial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193" name="object 109">
              <a:extLst>
                <a:ext uri="{FF2B5EF4-FFF2-40B4-BE49-F238E27FC236}">
                  <a16:creationId xmlns:a16="http://schemas.microsoft.com/office/drawing/2014/main" id="{7754078B-BD6C-FA12-7DBA-A1BB47B3199A}"/>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94" name="object 73">
              <a:extLst>
                <a:ext uri="{FF2B5EF4-FFF2-40B4-BE49-F238E27FC236}">
                  <a16:creationId xmlns:a16="http://schemas.microsoft.com/office/drawing/2014/main" id="{A409F165-C586-F9AE-2737-60888FDAAD9B}"/>
                </a:ext>
              </a:extLst>
            </xdr:cNvPr>
            <xdr:cNvPicPr/>
          </xdr:nvPicPr>
          <xdr:blipFill>
            <a:blip xmlns:r="http://schemas.openxmlformats.org/officeDocument/2006/relationships" r:embed="rId25"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15" name="Agrupar 14">
            <a:hlinkClick xmlns:r="http://schemas.openxmlformats.org/officeDocument/2006/relationships" r:id="rId26"/>
            <a:extLst>
              <a:ext uri="{FF2B5EF4-FFF2-40B4-BE49-F238E27FC236}">
                <a16:creationId xmlns:a16="http://schemas.microsoft.com/office/drawing/2014/main" id="{55BEB7A4-D670-0C85-E98B-B85B5C3647F3}"/>
              </a:ext>
            </a:extLst>
          </xdr:cNvPr>
          <xdr:cNvGrpSpPr/>
        </xdr:nvGrpSpPr>
        <xdr:grpSpPr>
          <a:xfrm>
            <a:off x="6351154" y="1984492"/>
            <a:ext cx="833333" cy="528026"/>
            <a:chOff x="6341567" y="506582"/>
            <a:chExt cx="831188" cy="528718"/>
          </a:xfrm>
        </xdr:grpSpPr>
        <xdr:grpSp>
          <xdr:nvGrpSpPr>
            <xdr:cNvPr id="58" name="Agrupar 57">
              <a:extLst>
                <a:ext uri="{FF2B5EF4-FFF2-40B4-BE49-F238E27FC236}">
                  <a16:creationId xmlns:a16="http://schemas.microsoft.com/office/drawing/2014/main" id="{9954C89F-5AAD-0C66-056A-A28D1C1DAD0D}"/>
                </a:ext>
              </a:extLst>
            </xdr:cNvPr>
            <xdr:cNvGrpSpPr/>
          </xdr:nvGrpSpPr>
          <xdr:grpSpPr>
            <a:xfrm>
              <a:off x="6341567" y="748796"/>
              <a:ext cx="831188" cy="286504"/>
              <a:chOff x="6341570" y="750764"/>
              <a:chExt cx="831188" cy="286504"/>
            </a:xfrm>
          </xdr:grpSpPr>
          <xdr:sp macro="" textlink="">
            <xdr:nvSpPr>
              <xdr:cNvPr id="61" name="object 80">
                <a:extLst>
                  <a:ext uri="{FF2B5EF4-FFF2-40B4-BE49-F238E27FC236}">
                    <a16:creationId xmlns:a16="http://schemas.microsoft.com/office/drawing/2014/main" id="{4B434444-2CDE-3433-A57B-732A0751D919}"/>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62" name="object 90">
                <a:extLst>
                  <a:ext uri="{FF2B5EF4-FFF2-40B4-BE49-F238E27FC236}">
                    <a16:creationId xmlns:a16="http://schemas.microsoft.com/office/drawing/2014/main" id="{2E76F0D4-0B5D-02EA-584F-0AE9463FBFC2}"/>
                  </a:ext>
                </a:extLst>
              </xdr:cNvPr>
              <xdr:cNvSpPr txBox="1"/>
            </xdr:nvSpPr>
            <xdr:spPr>
              <a:xfrm>
                <a:off x="6473974" y="754502"/>
                <a:ext cx="566381" cy="28276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Natural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59" name="object 109">
              <a:extLst>
                <a:ext uri="{FF2B5EF4-FFF2-40B4-BE49-F238E27FC236}">
                  <a16:creationId xmlns:a16="http://schemas.microsoft.com/office/drawing/2014/main" id="{DA72914A-57BC-D2BC-F61A-91809A10EC24}"/>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60" name="object 54">
              <a:extLst>
                <a:ext uri="{FF2B5EF4-FFF2-40B4-BE49-F238E27FC236}">
                  <a16:creationId xmlns:a16="http://schemas.microsoft.com/office/drawing/2014/main" id="{D289E930-2695-88C8-BFD2-7BF2DC4B149A}"/>
                </a:ext>
              </a:extLst>
            </xdr:cNvPr>
            <xdr:cNvPicPr/>
          </xdr:nvPicPr>
          <xdr:blipFill>
            <a:blip xmlns:r="http://schemas.openxmlformats.org/officeDocument/2006/relationships" r:embed="rId27" cstate="print">
              <a:duotone>
                <a:prstClr val="black"/>
                <a:srgbClr val="695E4A">
                  <a:tint val="45000"/>
                  <a:satMod val="400000"/>
                </a:srgbClr>
              </a:duotone>
            </a:blip>
            <a:stretch>
              <a:fillRect/>
            </a:stretch>
          </xdr:blipFill>
          <xdr:spPr>
            <a:xfrm>
              <a:off x="6647979" y="574536"/>
              <a:ext cx="218370" cy="143598"/>
            </a:xfrm>
            <a:prstGeom prst="rect">
              <a:avLst/>
            </a:prstGeom>
          </xdr:spPr>
        </xdr:pic>
      </xdr:grpSp>
      <xdr:grpSp>
        <xdr:nvGrpSpPr>
          <xdr:cNvPr id="21" name="Agrupar 20">
            <a:hlinkClick xmlns:r="http://schemas.openxmlformats.org/officeDocument/2006/relationships" r:id="rId28"/>
            <a:extLst>
              <a:ext uri="{FF2B5EF4-FFF2-40B4-BE49-F238E27FC236}">
                <a16:creationId xmlns:a16="http://schemas.microsoft.com/office/drawing/2014/main" id="{5AF7EEE3-85B8-BF1D-EFDD-41533B5063C2}"/>
              </a:ext>
            </a:extLst>
          </xdr:cNvPr>
          <xdr:cNvGrpSpPr/>
        </xdr:nvGrpSpPr>
        <xdr:grpSpPr>
          <a:xfrm>
            <a:off x="7248796" y="1984492"/>
            <a:ext cx="840992" cy="528026"/>
            <a:chOff x="7237257" y="506582"/>
            <a:chExt cx="834211" cy="528718"/>
          </a:xfrm>
        </xdr:grpSpPr>
        <xdr:grpSp>
          <xdr:nvGrpSpPr>
            <xdr:cNvPr id="53" name="Agrupar 52">
              <a:extLst>
                <a:ext uri="{FF2B5EF4-FFF2-40B4-BE49-F238E27FC236}">
                  <a16:creationId xmlns:a16="http://schemas.microsoft.com/office/drawing/2014/main" id="{22F9D3A1-AE36-A916-1299-C9E8FBC637D4}"/>
                </a:ext>
              </a:extLst>
            </xdr:cNvPr>
            <xdr:cNvGrpSpPr/>
          </xdr:nvGrpSpPr>
          <xdr:grpSpPr>
            <a:xfrm>
              <a:off x="7237257" y="748796"/>
              <a:ext cx="834211" cy="286504"/>
              <a:chOff x="7237260" y="750764"/>
              <a:chExt cx="834211" cy="286504"/>
            </a:xfrm>
          </xdr:grpSpPr>
          <xdr:sp macro="" textlink="">
            <xdr:nvSpPr>
              <xdr:cNvPr id="56" name="object 80">
                <a:extLst>
                  <a:ext uri="{FF2B5EF4-FFF2-40B4-BE49-F238E27FC236}">
                    <a16:creationId xmlns:a16="http://schemas.microsoft.com/office/drawing/2014/main" id="{011F4FE5-782D-A134-0293-022C86BED42C}"/>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57" name="object 90">
                <a:extLst>
                  <a:ext uri="{FF2B5EF4-FFF2-40B4-BE49-F238E27FC236}">
                    <a16:creationId xmlns:a16="http://schemas.microsoft.com/office/drawing/2014/main" id="{7D645CE3-3D99-70E7-00F3-B40112C735A8}"/>
                  </a:ext>
                </a:extLst>
              </xdr:cNvPr>
              <xdr:cNvSpPr txBox="1"/>
            </xdr:nvSpPr>
            <xdr:spPr>
              <a:xfrm>
                <a:off x="7370145" y="754502"/>
                <a:ext cx="568441" cy="28276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Human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54" name="object 109">
              <a:extLst>
                <a:ext uri="{FF2B5EF4-FFF2-40B4-BE49-F238E27FC236}">
                  <a16:creationId xmlns:a16="http://schemas.microsoft.com/office/drawing/2014/main" id="{AE702EC9-3A5D-06B6-A42D-710D3E99CE6B}"/>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55" name="object 64">
              <a:extLst>
                <a:ext uri="{FF2B5EF4-FFF2-40B4-BE49-F238E27FC236}">
                  <a16:creationId xmlns:a16="http://schemas.microsoft.com/office/drawing/2014/main" id="{89A3D2C8-7150-F564-329B-B714C9A8673D}"/>
                </a:ext>
              </a:extLst>
            </xdr:cNvPr>
            <xdr:cNvPicPr/>
          </xdr:nvPicPr>
          <xdr:blipFill>
            <a:blip xmlns:r="http://schemas.openxmlformats.org/officeDocument/2006/relationships" r:embed="rId29" cstate="print">
              <a:duotone>
                <a:prstClr val="black"/>
                <a:srgbClr val="695E4A">
                  <a:tint val="45000"/>
                  <a:satMod val="400000"/>
                </a:srgbClr>
              </a:duotone>
            </a:blip>
            <a:stretch>
              <a:fillRect/>
            </a:stretch>
          </xdr:blipFill>
          <xdr:spPr>
            <a:xfrm>
              <a:off x="7570700" y="569905"/>
              <a:ext cx="167329" cy="143539"/>
            </a:xfrm>
            <a:prstGeom prst="rect">
              <a:avLst/>
            </a:prstGeom>
          </xdr:spPr>
        </xdr:pic>
      </xdr:grpSp>
      <xdr:grpSp>
        <xdr:nvGrpSpPr>
          <xdr:cNvPr id="22" name="Agrupar 21">
            <a:hlinkClick xmlns:r="http://schemas.openxmlformats.org/officeDocument/2006/relationships" r:id="rId30"/>
            <a:extLst>
              <a:ext uri="{FF2B5EF4-FFF2-40B4-BE49-F238E27FC236}">
                <a16:creationId xmlns:a16="http://schemas.microsoft.com/office/drawing/2014/main" id="{77172C01-247D-A61A-4056-D0005A7B214A}"/>
              </a:ext>
            </a:extLst>
          </xdr:cNvPr>
          <xdr:cNvGrpSpPr/>
        </xdr:nvGrpSpPr>
        <xdr:grpSpPr>
          <a:xfrm>
            <a:off x="8154096" y="1984492"/>
            <a:ext cx="833334" cy="528026"/>
            <a:chOff x="8135970" y="506582"/>
            <a:chExt cx="831188" cy="528718"/>
          </a:xfrm>
        </xdr:grpSpPr>
        <xdr:grpSp>
          <xdr:nvGrpSpPr>
            <xdr:cNvPr id="48" name="Agrupar 47">
              <a:extLst>
                <a:ext uri="{FF2B5EF4-FFF2-40B4-BE49-F238E27FC236}">
                  <a16:creationId xmlns:a16="http://schemas.microsoft.com/office/drawing/2014/main" id="{431C39F2-EC8B-01DB-E255-69DB1F9B37FC}"/>
                </a:ext>
              </a:extLst>
            </xdr:cNvPr>
            <xdr:cNvGrpSpPr/>
          </xdr:nvGrpSpPr>
          <xdr:grpSpPr>
            <a:xfrm>
              <a:off x="8135970" y="748796"/>
              <a:ext cx="831188" cy="286504"/>
              <a:chOff x="8135974" y="750764"/>
              <a:chExt cx="831188" cy="286504"/>
            </a:xfrm>
          </xdr:grpSpPr>
          <xdr:sp macro="" textlink="">
            <xdr:nvSpPr>
              <xdr:cNvPr id="51" name="object 80">
                <a:extLst>
                  <a:ext uri="{FF2B5EF4-FFF2-40B4-BE49-F238E27FC236}">
                    <a16:creationId xmlns:a16="http://schemas.microsoft.com/office/drawing/2014/main" id="{50225288-B520-5450-F01A-79373916C96F}"/>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52" name="object 90">
                <a:extLst>
                  <a:ext uri="{FF2B5EF4-FFF2-40B4-BE49-F238E27FC236}">
                    <a16:creationId xmlns:a16="http://schemas.microsoft.com/office/drawing/2014/main" id="{13A3FD71-DD13-084D-D262-97034347E18B}"/>
                  </a:ext>
                </a:extLst>
              </xdr:cNvPr>
              <xdr:cNvSpPr txBox="1"/>
            </xdr:nvSpPr>
            <xdr:spPr>
              <a:xfrm>
                <a:off x="8294123" y="754502"/>
                <a:ext cx="514891" cy="28276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Social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49" name="object 109">
              <a:extLst>
                <a:ext uri="{FF2B5EF4-FFF2-40B4-BE49-F238E27FC236}">
                  <a16:creationId xmlns:a16="http://schemas.microsoft.com/office/drawing/2014/main" id="{E78AF39A-96B8-D479-D70D-E1CABAC2F872}"/>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50" name="object 51">
              <a:extLst>
                <a:ext uri="{FF2B5EF4-FFF2-40B4-BE49-F238E27FC236}">
                  <a16:creationId xmlns:a16="http://schemas.microsoft.com/office/drawing/2014/main" id="{6D2B04B1-82F5-9B50-C4D5-55C322549BCC}"/>
                </a:ext>
              </a:extLst>
            </xdr:cNvPr>
            <xdr:cNvPicPr/>
          </xdr:nvPicPr>
          <xdr:blipFill>
            <a:blip xmlns:r="http://schemas.openxmlformats.org/officeDocument/2006/relationships" r:embed="rId31"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grpSp>
        <xdr:nvGrpSpPr>
          <xdr:cNvPr id="23" name="Agrupar 22">
            <a:hlinkClick xmlns:r="http://schemas.openxmlformats.org/officeDocument/2006/relationships" r:id="rId32"/>
            <a:extLst>
              <a:ext uri="{FF2B5EF4-FFF2-40B4-BE49-F238E27FC236}">
                <a16:creationId xmlns:a16="http://schemas.microsoft.com/office/drawing/2014/main" id="{24333620-3701-655D-6327-838755E8880D}"/>
              </a:ext>
            </a:extLst>
          </xdr:cNvPr>
          <xdr:cNvGrpSpPr/>
        </xdr:nvGrpSpPr>
        <xdr:grpSpPr>
          <a:xfrm>
            <a:off x="9051739" y="1984492"/>
            <a:ext cx="828102" cy="528026"/>
            <a:chOff x="9031660" y="506582"/>
            <a:chExt cx="829416" cy="528718"/>
          </a:xfrm>
        </xdr:grpSpPr>
        <xdr:grpSp>
          <xdr:nvGrpSpPr>
            <xdr:cNvPr id="43" name="Agrupar 42">
              <a:extLst>
                <a:ext uri="{FF2B5EF4-FFF2-40B4-BE49-F238E27FC236}">
                  <a16:creationId xmlns:a16="http://schemas.microsoft.com/office/drawing/2014/main" id="{1C6F0724-7DCE-B8E8-3AD5-CB42D10B7B1F}"/>
                </a:ext>
              </a:extLst>
            </xdr:cNvPr>
            <xdr:cNvGrpSpPr/>
          </xdr:nvGrpSpPr>
          <xdr:grpSpPr>
            <a:xfrm>
              <a:off x="9031660" y="748796"/>
              <a:ext cx="829416" cy="286504"/>
              <a:chOff x="9031664" y="750764"/>
              <a:chExt cx="829416" cy="286504"/>
            </a:xfrm>
          </xdr:grpSpPr>
          <xdr:sp macro="" textlink="">
            <xdr:nvSpPr>
              <xdr:cNvPr id="46" name="object 80">
                <a:extLst>
                  <a:ext uri="{FF2B5EF4-FFF2-40B4-BE49-F238E27FC236}">
                    <a16:creationId xmlns:a16="http://schemas.microsoft.com/office/drawing/2014/main" id="{8D000EC3-5298-0F64-83B5-F290E292483E}"/>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47" name="object 90">
                <a:extLst>
                  <a:ext uri="{FF2B5EF4-FFF2-40B4-BE49-F238E27FC236}">
                    <a16:creationId xmlns:a16="http://schemas.microsoft.com/office/drawing/2014/main" id="{C1163A3A-4101-992F-465F-C8A1ABBF448F}"/>
                  </a:ext>
                </a:extLst>
              </xdr:cNvPr>
              <xdr:cNvSpPr txBox="1"/>
            </xdr:nvSpPr>
            <xdr:spPr>
              <a:xfrm>
                <a:off x="9163786" y="754502"/>
                <a:ext cx="565174" cy="282766"/>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Intellectual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44" name="object 109">
              <a:extLst>
                <a:ext uri="{FF2B5EF4-FFF2-40B4-BE49-F238E27FC236}">
                  <a16:creationId xmlns:a16="http://schemas.microsoft.com/office/drawing/2014/main" id="{D29C48AE-14EA-DDB3-013C-A7229E33EC94}"/>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45" name="object 70">
              <a:extLst>
                <a:ext uri="{FF2B5EF4-FFF2-40B4-BE49-F238E27FC236}">
                  <a16:creationId xmlns:a16="http://schemas.microsoft.com/office/drawing/2014/main" id="{EBB0EF0F-652E-1BE8-9D2D-B687E12FA905}"/>
                </a:ext>
              </a:extLst>
            </xdr:cNvPr>
            <xdr:cNvPicPr/>
          </xdr:nvPicPr>
          <xdr:blipFill>
            <a:blip xmlns:r="http://schemas.openxmlformats.org/officeDocument/2006/relationships" r:embed="rId33"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24" name="Agrupar 23">
            <a:hlinkClick xmlns:r="http://schemas.openxmlformats.org/officeDocument/2006/relationships" r:id="rId34"/>
            <a:extLst>
              <a:ext uri="{FF2B5EF4-FFF2-40B4-BE49-F238E27FC236}">
                <a16:creationId xmlns:a16="http://schemas.microsoft.com/office/drawing/2014/main" id="{D0A76BFA-B31E-FEF0-5AF4-966D8A6907D3}"/>
              </a:ext>
            </a:extLst>
          </xdr:cNvPr>
          <xdr:cNvGrpSpPr/>
        </xdr:nvGrpSpPr>
        <xdr:grpSpPr>
          <a:xfrm>
            <a:off x="9944149" y="1984492"/>
            <a:ext cx="828105" cy="528026"/>
            <a:chOff x="9925578" y="506582"/>
            <a:chExt cx="829416" cy="528718"/>
          </a:xfrm>
        </xdr:grpSpPr>
        <xdr:grpSp>
          <xdr:nvGrpSpPr>
            <xdr:cNvPr id="38" name="Agrupar 37">
              <a:extLst>
                <a:ext uri="{FF2B5EF4-FFF2-40B4-BE49-F238E27FC236}">
                  <a16:creationId xmlns:a16="http://schemas.microsoft.com/office/drawing/2014/main" id="{C4574C8E-CD55-2708-06A5-AB591F15363E}"/>
                </a:ext>
              </a:extLst>
            </xdr:cNvPr>
            <xdr:cNvGrpSpPr/>
          </xdr:nvGrpSpPr>
          <xdr:grpSpPr>
            <a:xfrm>
              <a:off x="9925578" y="748796"/>
              <a:ext cx="829416" cy="286504"/>
              <a:chOff x="9925583" y="750764"/>
              <a:chExt cx="829416" cy="286504"/>
            </a:xfrm>
          </xdr:grpSpPr>
          <xdr:sp macro="" textlink="">
            <xdr:nvSpPr>
              <xdr:cNvPr id="41" name="object 80">
                <a:extLst>
                  <a:ext uri="{FF2B5EF4-FFF2-40B4-BE49-F238E27FC236}">
                    <a16:creationId xmlns:a16="http://schemas.microsoft.com/office/drawing/2014/main" id="{255F511E-55F4-F986-1AA7-FF0B52EDC450}"/>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42" name="object 90">
                <a:extLst>
                  <a:ext uri="{FF2B5EF4-FFF2-40B4-BE49-F238E27FC236}">
                    <a16:creationId xmlns:a16="http://schemas.microsoft.com/office/drawing/2014/main" id="{7CAAAAC9-4F20-88C6-5EFB-0E51266F8504}"/>
                  </a:ext>
                </a:extLst>
              </xdr:cNvPr>
              <xdr:cNvSpPr txBox="1"/>
            </xdr:nvSpPr>
            <xdr:spPr>
              <a:xfrm>
                <a:off x="9965865" y="754502"/>
                <a:ext cx="748854" cy="28276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Manufactured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39" name="object 109">
              <a:extLst>
                <a:ext uri="{FF2B5EF4-FFF2-40B4-BE49-F238E27FC236}">
                  <a16:creationId xmlns:a16="http://schemas.microsoft.com/office/drawing/2014/main" id="{1E1389B8-64CE-1C84-C330-F7858DB3DA63}"/>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40" name="object 67">
              <a:extLst>
                <a:ext uri="{FF2B5EF4-FFF2-40B4-BE49-F238E27FC236}">
                  <a16:creationId xmlns:a16="http://schemas.microsoft.com/office/drawing/2014/main" id="{80FB7403-829A-2491-8EC6-FC1467D40871}"/>
                </a:ext>
              </a:extLst>
            </xdr:cNvPr>
            <xdr:cNvPicPr/>
          </xdr:nvPicPr>
          <xdr:blipFill>
            <a:blip xmlns:r="http://schemas.openxmlformats.org/officeDocument/2006/relationships" r:embed="rId35"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25" name="Agrupar 24">
            <a:hlinkClick xmlns:r="http://schemas.openxmlformats.org/officeDocument/2006/relationships" r:id="rId36"/>
            <a:extLst>
              <a:ext uri="{FF2B5EF4-FFF2-40B4-BE49-F238E27FC236}">
                <a16:creationId xmlns:a16="http://schemas.microsoft.com/office/drawing/2014/main" id="{8F853FF6-42E0-AC54-3078-075DBA6B2B0F}"/>
              </a:ext>
            </a:extLst>
          </xdr:cNvPr>
          <xdr:cNvGrpSpPr/>
        </xdr:nvGrpSpPr>
        <xdr:grpSpPr>
          <a:xfrm>
            <a:off x="10836566" y="1984492"/>
            <a:ext cx="820920" cy="528026"/>
            <a:chOff x="10819501" y="506582"/>
            <a:chExt cx="826871" cy="528718"/>
          </a:xfrm>
        </xdr:grpSpPr>
        <xdr:grpSp>
          <xdr:nvGrpSpPr>
            <xdr:cNvPr id="33" name="Agrupar 32">
              <a:extLst>
                <a:ext uri="{FF2B5EF4-FFF2-40B4-BE49-F238E27FC236}">
                  <a16:creationId xmlns:a16="http://schemas.microsoft.com/office/drawing/2014/main" id="{F939115D-1245-D5BF-BEA8-7F71B75DA426}"/>
                </a:ext>
              </a:extLst>
            </xdr:cNvPr>
            <xdr:cNvGrpSpPr/>
          </xdr:nvGrpSpPr>
          <xdr:grpSpPr>
            <a:xfrm>
              <a:off x="10819501" y="748796"/>
              <a:ext cx="826871" cy="286504"/>
              <a:chOff x="10819501" y="750764"/>
              <a:chExt cx="826871" cy="286504"/>
            </a:xfrm>
          </xdr:grpSpPr>
          <xdr:sp macro="" textlink="">
            <xdr:nvSpPr>
              <xdr:cNvPr id="36" name="object 80">
                <a:extLst>
                  <a:ext uri="{FF2B5EF4-FFF2-40B4-BE49-F238E27FC236}">
                    <a16:creationId xmlns:a16="http://schemas.microsoft.com/office/drawing/2014/main" id="{2FA76C67-3F1D-4129-E544-CD616A20F4CF}"/>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37" name="object 90">
                <a:extLst>
                  <a:ext uri="{FF2B5EF4-FFF2-40B4-BE49-F238E27FC236}">
                    <a16:creationId xmlns:a16="http://schemas.microsoft.com/office/drawing/2014/main" id="{FF5B5A6B-12C0-A0BD-3B20-C6F2E1B3E8B0}"/>
                  </a:ext>
                </a:extLst>
              </xdr:cNvPr>
              <xdr:cNvSpPr txBox="1"/>
            </xdr:nvSpPr>
            <xdr:spPr>
              <a:xfrm>
                <a:off x="10858730" y="754502"/>
                <a:ext cx="748412" cy="28276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Eneva-specific Indicators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34" name="object 109">
              <a:extLst>
                <a:ext uri="{FF2B5EF4-FFF2-40B4-BE49-F238E27FC236}">
                  <a16:creationId xmlns:a16="http://schemas.microsoft.com/office/drawing/2014/main" id="{3710FE53-63A4-649E-7AF5-F9177C3BAB0A}"/>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35" name="Imagem 34">
              <a:extLst>
                <a:ext uri="{FF2B5EF4-FFF2-40B4-BE49-F238E27FC236}">
                  <a16:creationId xmlns:a16="http://schemas.microsoft.com/office/drawing/2014/main" id="{3A3995CE-F4A3-A137-38C1-C452D0021343}"/>
                </a:ext>
              </a:extLst>
            </xdr:cNvPr>
            <xdr:cNvPicPr>
              <a:picLocks noChangeAspect="1"/>
            </xdr:cNvPicPr>
          </xdr:nvPicPr>
          <xdr:blipFill>
            <a:blip xmlns:r="http://schemas.openxmlformats.org/officeDocument/2006/relationships" r:embed="rId37">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grpSp>
        <xdr:nvGrpSpPr>
          <xdr:cNvPr id="27" name="Agrupar 26">
            <a:extLst>
              <a:ext uri="{FF2B5EF4-FFF2-40B4-BE49-F238E27FC236}">
                <a16:creationId xmlns:a16="http://schemas.microsoft.com/office/drawing/2014/main" id="{AEBA3CD5-24B4-15B7-0958-99B5A6682A99}"/>
              </a:ext>
            </a:extLst>
          </xdr:cNvPr>
          <xdr:cNvGrpSpPr/>
        </xdr:nvGrpSpPr>
        <xdr:grpSpPr>
          <a:xfrm>
            <a:off x="10064474" y="1640038"/>
            <a:ext cx="1315654" cy="179263"/>
            <a:chOff x="10031056" y="1635749"/>
            <a:chExt cx="1313331" cy="179263"/>
          </a:xfrm>
        </xdr:grpSpPr>
        <xdr:sp macro="" textlink="">
          <xdr:nvSpPr>
            <xdr:cNvPr id="28" name="object 2">
              <a:extLst>
                <a:ext uri="{FF2B5EF4-FFF2-40B4-BE49-F238E27FC236}">
                  <a16:creationId xmlns:a16="http://schemas.microsoft.com/office/drawing/2014/main" id="{39B964AA-C173-81FE-5CB2-B8A0BC791B72}"/>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sz="1000" b="1" spc="-20">
                  <a:solidFill>
                    <a:srgbClr val="0396A9"/>
                  </a:solidFill>
                  <a:latin typeface="Roboto"/>
                  <a:cs typeface="Roboto"/>
                </a:rPr>
                <a:t>2025</a:t>
              </a:r>
              <a:r>
                <a:rPr lang="pt-BR" sz="1000" b="1" spc="-20">
                  <a:solidFill>
                    <a:srgbClr val="0396A9"/>
                  </a:solidFill>
                  <a:latin typeface="Roboto"/>
                  <a:cs typeface="Roboto"/>
                </a:rPr>
                <a:t> </a:t>
              </a:r>
              <a:r>
                <a:rPr kumimoji="0" lang="pt-BR" sz="1000" b="1" i="0" u="none" strike="noStrike" kern="0" cap="none" spc="0" normalizeH="0" baseline="0" noProof="0">
                  <a:ln>
                    <a:noFill/>
                  </a:ln>
                  <a:solidFill>
                    <a:srgbClr val="695E4A"/>
                  </a:solidFill>
                  <a:effectLst/>
                  <a:uLnTx/>
                  <a:uFillTx/>
                  <a:latin typeface="Roboto"/>
                  <a:ea typeface="+mn-ea"/>
                  <a:cs typeface="Roboto"/>
                </a:rPr>
                <a:t>Databook</a:t>
              </a:r>
              <a:endParaRPr sz="1000">
                <a:latin typeface="Roboto"/>
                <a:cs typeface="Roboto"/>
              </a:endParaRPr>
            </a:p>
          </xdr:txBody>
        </xdr:sp>
        <xdr:pic>
          <xdr:nvPicPr>
            <xdr:cNvPr id="29" name="Gráfico 28" descr="Círculo com seta para a esquerda estrutura de tópicos">
              <a:hlinkClick xmlns:r="http://schemas.openxmlformats.org/officeDocument/2006/relationships" r:id="rId2"/>
              <a:extLst>
                <a:ext uri="{FF2B5EF4-FFF2-40B4-BE49-F238E27FC236}">
                  <a16:creationId xmlns:a16="http://schemas.microsoft.com/office/drawing/2014/main" id="{A06E957B-D393-3383-53D1-ACE70FB21162}"/>
                </a:ext>
              </a:extLst>
            </xdr:cNvPr>
            <xdr:cNvPicPr>
              <a:picLocks noChangeAspect="1"/>
            </xdr:cNvPicPr>
          </xdr:nvPicPr>
          <xdr:blipFill>
            <a:blip xmlns:r="http://schemas.openxmlformats.org/officeDocument/2006/relationships" r:embed="rId38">
              <a:extLst>
                <a:ext uri="{96DAC541-7B7A-43D3-8B79-37D633B846F1}">
                  <asvg:svgBlip xmlns:asvg="http://schemas.microsoft.com/office/drawing/2016/SVG/main" r:embed="rId39"/>
                </a:ext>
              </a:extLst>
            </a:blip>
            <a:stretch>
              <a:fillRect/>
            </a:stretch>
          </xdr:blipFill>
          <xdr:spPr>
            <a:xfrm rot="10800000">
              <a:off x="10031056" y="1635750"/>
              <a:ext cx="179193" cy="179262"/>
            </a:xfrm>
            <a:prstGeom prst="rect">
              <a:avLst/>
            </a:prstGeom>
          </xdr:spPr>
        </xdr:pic>
        <xdr:pic>
          <xdr:nvPicPr>
            <xdr:cNvPr id="32" name="Gráfico 31" descr="Círculo com seta para a esquerda estrutura de tópicos">
              <a:hlinkClick xmlns:r="http://schemas.openxmlformats.org/officeDocument/2006/relationships" r:id="rId4"/>
              <a:extLst>
                <a:ext uri="{FF2B5EF4-FFF2-40B4-BE49-F238E27FC236}">
                  <a16:creationId xmlns:a16="http://schemas.microsoft.com/office/drawing/2014/main" id="{F8F68556-3874-508D-A03B-1ADC6D41A653}"/>
                </a:ext>
              </a:extLst>
            </xdr:cNvPr>
            <xdr:cNvPicPr>
              <a:picLocks noChangeAspect="1"/>
            </xdr:cNvPicPr>
          </xdr:nvPicPr>
          <xdr:blipFill>
            <a:blip xmlns:r="http://schemas.openxmlformats.org/officeDocument/2006/relationships" r:embed="rId38">
              <a:extLst>
                <a:ext uri="{96DAC541-7B7A-43D3-8B79-37D633B846F1}">
                  <asvg:svgBlip xmlns:asvg="http://schemas.microsoft.com/office/drawing/2016/SVG/main" r:embed="rId39"/>
                </a:ext>
              </a:extLst>
            </a:blip>
            <a:stretch>
              <a:fillRect/>
            </a:stretch>
          </xdr:blipFill>
          <xdr:spPr>
            <a:xfrm>
              <a:off x="11169427" y="1635749"/>
              <a:ext cx="174960" cy="179262"/>
            </a:xfrm>
            <a:prstGeom prst="rect">
              <a:avLst/>
            </a:prstGeom>
          </xdr:spPr>
        </xdr:pic>
      </xdr:grpSp>
    </xdr:grpSp>
    <xdr:clientData/>
  </xdr:twoCellAnchor>
  <xdr:twoCellAnchor editAs="oneCell">
    <xdr:from>
      <xdr:col>6</xdr:col>
      <xdr:colOff>625027</xdr:colOff>
      <xdr:row>8</xdr:row>
      <xdr:rowOff>70555</xdr:rowOff>
    </xdr:from>
    <xdr:to>
      <xdr:col>6</xdr:col>
      <xdr:colOff>1345190</xdr:colOff>
      <xdr:row>8</xdr:row>
      <xdr:rowOff>770288</xdr:rowOff>
    </xdr:to>
    <xdr:pic>
      <xdr:nvPicPr>
        <xdr:cNvPr id="5" name="Imagem 4">
          <a:extLst>
            <a:ext uri="{FF2B5EF4-FFF2-40B4-BE49-F238E27FC236}">
              <a16:creationId xmlns:a16="http://schemas.microsoft.com/office/drawing/2014/main" id="{B493BFD3-138E-294F-83D3-5CDD60D781B6}"/>
            </a:ext>
          </a:extLst>
        </xdr:cNvPr>
        <xdr:cNvPicPr>
          <a:picLocks noChangeAspect="1"/>
        </xdr:cNvPicPr>
      </xdr:nvPicPr>
      <xdr:blipFill>
        <a:blip xmlns:r="http://schemas.openxmlformats.org/officeDocument/2006/relationships" r:embed="rId40"/>
        <a:stretch>
          <a:fillRect/>
        </a:stretch>
      </xdr:blipFill>
      <xdr:spPr>
        <a:xfrm>
          <a:off x="10466579" y="2011569"/>
          <a:ext cx="720163" cy="699733"/>
        </a:xfrm>
        <a:prstGeom prst="rect">
          <a:avLst/>
        </a:prstGeom>
      </xdr:spPr>
    </xdr:pic>
    <xdr:clientData/>
  </xdr:twoCellAnchor>
  <xdr:twoCellAnchor editAs="oneCell">
    <xdr:from>
      <xdr:col>6</xdr:col>
      <xdr:colOff>597301</xdr:colOff>
      <xdr:row>9</xdr:row>
      <xdr:rowOff>1283</xdr:rowOff>
    </xdr:from>
    <xdr:to>
      <xdr:col>6</xdr:col>
      <xdr:colOff>1373413</xdr:colOff>
      <xdr:row>9</xdr:row>
      <xdr:rowOff>757718</xdr:rowOff>
    </xdr:to>
    <xdr:pic>
      <xdr:nvPicPr>
        <xdr:cNvPr id="225" name="Imagem 224">
          <a:extLst>
            <a:ext uri="{FF2B5EF4-FFF2-40B4-BE49-F238E27FC236}">
              <a16:creationId xmlns:a16="http://schemas.microsoft.com/office/drawing/2014/main" id="{CC65F762-8925-1545-BC71-9D246E4F42D6}"/>
            </a:ext>
          </a:extLst>
        </xdr:cNvPr>
        <xdr:cNvPicPr>
          <a:picLocks noChangeAspect="1"/>
        </xdr:cNvPicPr>
      </xdr:nvPicPr>
      <xdr:blipFill>
        <a:blip xmlns:r="http://schemas.openxmlformats.org/officeDocument/2006/relationships" r:embed="rId41"/>
        <a:stretch>
          <a:fillRect/>
        </a:stretch>
      </xdr:blipFill>
      <xdr:spPr>
        <a:xfrm>
          <a:off x="10438853" y="2768745"/>
          <a:ext cx="776112" cy="756435"/>
        </a:xfrm>
        <a:prstGeom prst="rect">
          <a:avLst/>
        </a:prstGeom>
      </xdr:spPr>
    </xdr:pic>
    <xdr:clientData/>
  </xdr:twoCellAnchor>
  <xdr:twoCellAnchor editAs="oneCell">
    <xdr:from>
      <xdr:col>6</xdr:col>
      <xdr:colOff>597301</xdr:colOff>
      <xdr:row>9</xdr:row>
      <xdr:rowOff>784449</xdr:rowOff>
    </xdr:from>
    <xdr:to>
      <xdr:col>6</xdr:col>
      <xdr:colOff>1367436</xdr:colOff>
      <xdr:row>12</xdr:row>
      <xdr:rowOff>310444</xdr:rowOff>
    </xdr:to>
    <xdr:pic>
      <xdr:nvPicPr>
        <xdr:cNvPr id="226" name="Imagem 225">
          <a:extLst>
            <a:ext uri="{FF2B5EF4-FFF2-40B4-BE49-F238E27FC236}">
              <a16:creationId xmlns:a16="http://schemas.microsoft.com/office/drawing/2014/main" id="{FE89BBD5-80B1-4E40-9B73-CC8218A20A55}"/>
            </a:ext>
          </a:extLst>
        </xdr:cNvPr>
        <xdr:cNvPicPr>
          <a:picLocks noChangeAspect="1"/>
        </xdr:cNvPicPr>
      </xdr:nvPicPr>
      <xdr:blipFill>
        <a:blip xmlns:r="http://schemas.openxmlformats.org/officeDocument/2006/relationships" r:embed="rId42"/>
        <a:stretch>
          <a:fillRect/>
        </a:stretch>
      </xdr:blipFill>
      <xdr:spPr>
        <a:xfrm>
          <a:off x="10438853" y="3551911"/>
          <a:ext cx="770135" cy="716384"/>
        </a:xfrm>
        <a:prstGeom prst="rect">
          <a:avLst/>
        </a:prstGeom>
      </xdr:spPr>
    </xdr:pic>
    <xdr:clientData/>
  </xdr:twoCellAnchor>
  <xdr:twoCellAnchor editAs="oneCell">
    <xdr:from>
      <xdr:col>6</xdr:col>
      <xdr:colOff>611413</xdr:colOff>
      <xdr:row>12</xdr:row>
      <xdr:rowOff>361113</xdr:rowOff>
    </xdr:from>
    <xdr:to>
      <xdr:col>6</xdr:col>
      <xdr:colOff>1378935</xdr:colOff>
      <xdr:row>14</xdr:row>
      <xdr:rowOff>126998</xdr:rowOff>
    </xdr:to>
    <xdr:pic>
      <xdr:nvPicPr>
        <xdr:cNvPr id="227" name="Imagem 226">
          <a:extLst>
            <a:ext uri="{FF2B5EF4-FFF2-40B4-BE49-F238E27FC236}">
              <a16:creationId xmlns:a16="http://schemas.microsoft.com/office/drawing/2014/main" id="{4C312ABE-C609-F345-8F75-F09F6B2BB83E}"/>
            </a:ext>
          </a:extLst>
        </xdr:cNvPr>
        <xdr:cNvPicPr>
          <a:picLocks noChangeAspect="1"/>
        </xdr:cNvPicPr>
      </xdr:nvPicPr>
      <xdr:blipFill>
        <a:blip xmlns:r="http://schemas.openxmlformats.org/officeDocument/2006/relationships" r:embed="rId43"/>
        <a:stretch>
          <a:fillRect/>
        </a:stretch>
      </xdr:blipFill>
      <xdr:spPr>
        <a:xfrm>
          <a:off x="10452965" y="4318964"/>
          <a:ext cx="767522" cy="728811"/>
        </a:xfrm>
        <a:prstGeom prst="rect">
          <a:avLst/>
        </a:prstGeom>
      </xdr:spPr>
    </xdr:pic>
    <xdr:clientData/>
  </xdr:twoCellAnchor>
  <xdr:twoCellAnchor>
    <xdr:from>
      <xdr:col>0</xdr:col>
      <xdr:colOff>0</xdr:colOff>
      <xdr:row>0</xdr:row>
      <xdr:rowOff>0</xdr:rowOff>
    </xdr:from>
    <xdr:to>
      <xdr:col>1</xdr:col>
      <xdr:colOff>656491</xdr:colOff>
      <xdr:row>1</xdr:row>
      <xdr:rowOff>62448</xdr:rowOff>
    </xdr:to>
    <xdr:grpSp>
      <xdr:nvGrpSpPr>
        <xdr:cNvPr id="228" name="Agrupar 227">
          <a:extLst>
            <a:ext uri="{FF2B5EF4-FFF2-40B4-BE49-F238E27FC236}">
              <a16:creationId xmlns:a16="http://schemas.microsoft.com/office/drawing/2014/main" id="{476F2B10-A00A-479F-BD5C-33D99DFB429D}"/>
            </a:ext>
          </a:extLst>
        </xdr:cNvPr>
        <xdr:cNvGrpSpPr/>
      </xdr:nvGrpSpPr>
      <xdr:grpSpPr>
        <a:xfrm>
          <a:off x="0" y="0"/>
          <a:ext cx="856516" cy="252948"/>
          <a:chOff x="12008769" y="654841"/>
          <a:chExt cx="861208" cy="252000"/>
        </a:xfrm>
      </xdr:grpSpPr>
      <xdr:sp macro="" textlink="">
        <xdr:nvSpPr>
          <xdr:cNvPr id="229" name="object 80">
            <a:hlinkClick xmlns:r="http://schemas.openxmlformats.org/officeDocument/2006/relationships" r:id="rId1"/>
            <a:extLst>
              <a:ext uri="{FF2B5EF4-FFF2-40B4-BE49-F238E27FC236}">
                <a16:creationId xmlns:a16="http://schemas.microsoft.com/office/drawing/2014/main" id="{674E01FB-8857-D1CA-A106-D9F0593603F1}"/>
              </a:ext>
            </a:extLst>
          </xdr:cNvPr>
          <xdr:cNvSpPr/>
        </xdr:nvSpPr>
        <xdr:spPr>
          <a:xfrm>
            <a:off x="12008769" y="654841"/>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sp macro="" textlink="">
        <xdr:nvSpPr>
          <xdr:cNvPr id="230" name="object 90">
            <a:hlinkClick xmlns:r="http://schemas.openxmlformats.org/officeDocument/2006/relationships" r:id="rId1"/>
            <a:extLst>
              <a:ext uri="{FF2B5EF4-FFF2-40B4-BE49-F238E27FC236}">
                <a16:creationId xmlns:a16="http://schemas.microsoft.com/office/drawing/2014/main" id="{EDCBFA48-8BF0-E545-B339-B0B74F5E7A13}"/>
              </a:ext>
            </a:extLst>
          </xdr:cNvPr>
          <xdr:cNvSpPr txBox="1"/>
        </xdr:nvSpPr>
        <xdr:spPr>
          <a:xfrm>
            <a:off x="12129773" y="654841"/>
            <a:ext cx="619200" cy="2520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Detailed Criteria</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1667923</xdr:colOff>
      <xdr:row>2</xdr:row>
      <xdr:rowOff>279405</xdr:rowOff>
    </xdr:from>
    <xdr:to>
      <xdr:col>8</xdr:col>
      <xdr:colOff>4296</xdr:colOff>
      <xdr:row>2</xdr:row>
      <xdr:rowOff>531405</xdr:rowOff>
    </xdr:to>
    <xdr:grpSp>
      <xdr:nvGrpSpPr>
        <xdr:cNvPr id="14" name="Agrupar 1">
          <a:extLst>
            <a:ext uri="{FF2B5EF4-FFF2-40B4-BE49-F238E27FC236}">
              <a16:creationId xmlns:a16="http://schemas.microsoft.com/office/drawing/2014/main" id="{BA7EAA54-6D84-4413-8A2A-ED333B314C31}"/>
            </a:ext>
          </a:extLst>
        </xdr:cNvPr>
        <xdr:cNvGrpSpPr/>
      </xdr:nvGrpSpPr>
      <xdr:grpSpPr>
        <a:xfrm>
          <a:off x="11278648" y="660405"/>
          <a:ext cx="803348" cy="252000"/>
          <a:chOff x="12008769" y="654841"/>
          <a:chExt cx="861208" cy="252000"/>
        </a:xfrm>
      </xdr:grpSpPr>
      <xdr:sp macro="" textlink="">
        <xdr:nvSpPr>
          <xdr:cNvPr id="15" name="object 80">
            <a:hlinkClick xmlns:r="http://schemas.openxmlformats.org/officeDocument/2006/relationships" r:id="rId1"/>
            <a:extLst>
              <a:ext uri="{FF2B5EF4-FFF2-40B4-BE49-F238E27FC236}">
                <a16:creationId xmlns:a16="http://schemas.microsoft.com/office/drawing/2014/main" id="{75E29099-4A9B-F47D-A100-9E5706AE3E8F}"/>
              </a:ext>
            </a:extLst>
          </xdr:cNvPr>
          <xdr:cNvSpPr/>
        </xdr:nvSpPr>
        <xdr:spPr>
          <a:xfrm>
            <a:off x="12008769" y="654841"/>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sp macro="" textlink="">
        <xdr:nvSpPr>
          <xdr:cNvPr id="16" name="object 90">
            <a:hlinkClick xmlns:r="http://schemas.openxmlformats.org/officeDocument/2006/relationships" r:id="rId1"/>
            <a:extLst>
              <a:ext uri="{FF2B5EF4-FFF2-40B4-BE49-F238E27FC236}">
                <a16:creationId xmlns:a16="http://schemas.microsoft.com/office/drawing/2014/main" id="{CC71B612-705A-9CE4-4BA3-B0C8C67627AD}"/>
              </a:ext>
            </a:extLst>
          </xdr:cNvPr>
          <xdr:cNvSpPr txBox="1"/>
        </xdr:nvSpPr>
        <xdr:spPr>
          <a:xfrm>
            <a:off x="12129773" y="654841"/>
            <a:ext cx="619200" cy="2520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Detailed Criteria</a:t>
            </a:r>
          </a:p>
        </xdr:txBody>
      </xdr:sp>
    </xdr:grpSp>
    <xdr:clientData/>
  </xdr:twoCellAnchor>
  <xdr:twoCellAnchor editAs="absolute">
    <xdr:from>
      <xdr:col>0</xdr:col>
      <xdr:colOff>104775</xdr:colOff>
      <xdr:row>4</xdr:row>
      <xdr:rowOff>7582</xdr:rowOff>
    </xdr:from>
    <xdr:to>
      <xdr:col>7</xdr:col>
      <xdr:colOff>133350</xdr:colOff>
      <xdr:row>16</xdr:row>
      <xdr:rowOff>144506</xdr:rowOff>
    </xdr:to>
    <xdr:grpSp>
      <xdr:nvGrpSpPr>
        <xdr:cNvPr id="238" name="Agrupar 237">
          <a:extLst>
            <a:ext uri="{FF2B5EF4-FFF2-40B4-BE49-F238E27FC236}">
              <a16:creationId xmlns:a16="http://schemas.microsoft.com/office/drawing/2014/main" id="{43737239-F077-4ED6-B51A-3E3C79D2CDCC}"/>
            </a:ext>
          </a:extLst>
        </xdr:cNvPr>
        <xdr:cNvGrpSpPr/>
      </xdr:nvGrpSpPr>
      <xdr:grpSpPr>
        <a:xfrm>
          <a:off x="104775" y="1217257"/>
          <a:ext cx="11525250" cy="3899299"/>
          <a:chOff x="38100" y="1228725"/>
          <a:chExt cx="11515725" cy="4183370"/>
        </a:xfrm>
      </xdr:grpSpPr>
      <xdr:sp macro="" textlink="">
        <xdr:nvSpPr>
          <xdr:cNvPr id="239" name="Retângulo: Cantos Arredondados 238">
            <a:extLst>
              <a:ext uri="{FF2B5EF4-FFF2-40B4-BE49-F238E27FC236}">
                <a16:creationId xmlns:a16="http://schemas.microsoft.com/office/drawing/2014/main" id="{92E3E36A-876B-B03D-E74C-DA2160E15807}"/>
              </a:ext>
            </a:extLst>
          </xdr:cNvPr>
          <xdr:cNvSpPr/>
        </xdr:nvSpPr>
        <xdr:spPr>
          <a:xfrm>
            <a:off x="38100" y="1419224"/>
            <a:ext cx="11515725" cy="3992871"/>
          </a:xfrm>
          <a:prstGeom prst="roundRect">
            <a:avLst>
              <a:gd name="adj" fmla="val 760"/>
            </a:avLst>
          </a:prstGeom>
          <a:noFill/>
          <a:ln w="12700">
            <a:solidFill>
              <a:srgbClr val="695E4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grpSp>
        <xdr:nvGrpSpPr>
          <xdr:cNvPr id="240" name="Agrupar 239">
            <a:extLst>
              <a:ext uri="{FF2B5EF4-FFF2-40B4-BE49-F238E27FC236}">
                <a16:creationId xmlns:a16="http://schemas.microsoft.com/office/drawing/2014/main" id="{FB203B8F-ABD3-C0F4-97FE-29A638FE1FA3}"/>
              </a:ext>
            </a:extLst>
          </xdr:cNvPr>
          <xdr:cNvGrpSpPr/>
        </xdr:nvGrpSpPr>
        <xdr:grpSpPr>
          <a:xfrm>
            <a:off x="200024" y="1228725"/>
            <a:ext cx="4914915" cy="470685"/>
            <a:chOff x="94395" y="1260389"/>
            <a:chExt cx="4914915" cy="540829"/>
          </a:xfrm>
        </xdr:grpSpPr>
        <xdr:sp macro="" textlink="">
          <xdr:nvSpPr>
            <xdr:cNvPr id="241" name="Retângulo: Cantos Diagonais Arredondados 240">
              <a:hlinkClick xmlns:r="http://schemas.openxmlformats.org/officeDocument/2006/relationships" r:id="rId2"/>
              <a:extLst>
                <a:ext uri="{FF2B5EF4-FFF2-40B4-BE49-F238E27FC236}">
                  <a16:creationId xmlns:a16="http://schemas.microsoft.com/office/drawing/2014/main" id="{1BED88A8-4632-6265-9A78-BD157A269BF9}"/>
                </a:ext>
              </a:extLst>
            </xdr:cNvPr>
            <xdr:cNvSpPr/>
          </xdr:nvSpPr>
          <xdr:spPr>
            <a:xfrm>
              <a:off x="94395" y="1260391"/>
              <a:ext cx="1583547" cy="540827"/>
            </a:xfrm>
            <a:prstGeom prst="round2DiagRect">
              <a:avLst>
                <a:gd name="adj1" fmla="val 27881"/>
                <a:gd name="adj2" fmla="val 5623"/>
              </a:avLst>
            </a:prstGeom>
            <a:solidFill>
              <a:schemeClr val="bg1"/>
            </a:solidFill>
            <a:ln w="12700">
              <a:solidFill>
                <a:srgbClr val="695E4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Energy Transition and Security</a:t>
              </a:r>
            </a:p>
          </xdr:txBody>
        </xdr:sp>
        <xdr:sp macro="" textlink="">
          <xdr:nvSpPr>
            <xdr:cNvPr id="242" name="Retângulo: Cantos Diagonais Arredondados 241">
              <a:hlinkClick xmlns:r="http://schemas.openxmlformats.org/officeDocument/2006/relationships" r:id="rId3"/>
              <a:extLst>
                <a:ext uri="{FF2B5EF4-FFF2-40B4-BE49-F238E27FC236}">
                  <a16:creationId xmlns:a16="http://schemas.microsoft.com/office/drawing/2014/main" id="{57C80040-81E1-D4AA-FE43-8C5751BD8CCD}"/>
                </a:ext>
              </a:extLst>
            </xdr:cNvPr>
            <xdr:cNvSpPr/>
          </xdr:nvSpPr>
          <xdr:spPr>
            <a:xfrm>
              <a:off x="1758293" y="1260389"/>
              <a:ext cx="1583547" cy="540827"/>
            </a:xfrm>
            <a:prstGeom prst="round2DiagRect">
              <a:avLst>
                <a:gd name="adj1" fmla="val 27881"/>
                <a:gd name="adj2" fmla="val 3770"/>
              </a:avLst>
            </a:prstGeom>
            <a:solidFill>
              <a:schemeClr val="bg1"/>
            </a:solidFill>
            <a:ln w="12700">
              <a:solidFill>
                <a:srgbClr val="695E4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Socioeconomic </a:t>
              </a:r>
            </a:p>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Opportunities</a:t>
              </a:r>
            </a:p>
          </xdr:txBody>
        </xdr:sp>
        <xdr:sp macro="" textlink="">
          <xdr:nvSpPr>
            <xdr:cNvPr id="243" name="Retângulo: Cantos Diagonais Arredondados 242">
              <a:hlinkClick xmlns:r="http://schemas.openxmlformats.org/officeDocument/2006/relationships" r:id="rId4"/>
              <a:extLst>
                <a:ext uri="{FF2B5EF4-FFF2-40B4-BE49-F238E27FC236}">
                  <a16:creationId xmlns:a16="http://schemas.microsoft.com/office/drawing/2014/main" id="{E90F9A68-5D14-E74E-58A7-1213082A8846}"/>
                </a:ext>
              </a:extLst>
            </xdr:cNvPr>
            <xdr:cNvSpPr>
              <a:spLocks/>
            </xdr:cNvSpPr>
          </xdr:nvSpPr>
          <xdr:spPr>
            <a:xfrm>
              <a:off x="3425763" y="1260389"/>
              <a:ext cx="1583547" cy="540827"/>
            </a:xfrm>
            <a:prstGeom prst="round2DiagRect">
              <a:avLst>
                <a:gd name="adj1" fmla="val 27881"/>
                <a:gd name="adj2" fmla="val 2844"/>
              </a:avLst>
            </a:prstGeom>
            <a:solidFill>
              <a:srgbClr val="00A0A8"/>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algn="ctr"/>
              <a:r>
                <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rPr>
                <a:t>Environmental Conservation and Bioeconomy</a:t>
              </a:r>
            </a:p>
          </xdr:txBody>
        </xdr:sp>
      </xdr:grpSp>
    </xdr:grpSp>
    <xdr:clientData/>
  </xdr:twoCellAnchor>
  <xdr:twoCellAnchor editAs="absolute">
    <xdr:from>
      <xdr:col>4</xdr:col>
      <xdr:colOff>353214</xdr:colOff>
      <xdr:row>8</xdr:row>
      <xdr:rowOff>90337</xdr:rowOff>
    </xdr:from>
    <xdr:to>
      <xdr:col>4</xdr:col>
      <xdr:colOff>2683688</xdr:colOff>
      <xdr:row>8</xdr:row>
      <xdr:rowOff>940137</xdr:rowOff>
    </xdr:to>
    <xdr:grpSp>
      <xdr:nvGrpSpPr>
        <xdr:cNvPr id="1630" name="Agrupar 246">
          <a:extLst>
            <a:ext uri="{FF2B5EF4-FFF2-40B4-BE49-F238E27FC236}">
              <a16:creationId xmlns:a16="http://schemas.microsoft.com/office/drawing/2014/main" id="{C7DD4C56-1D52-4822-9A65-45F3163E2189}"/>
            </a:ext>
          </a:extLst>
        </xdr:cNvPr>
        <xdr:cNvGrpSpPr/>
      </xdr:nvGrpSpPr>
      <xdr:grpSpPr>
        <a:xfrm>
          <a:off x="7125489" y="2004862"/>
          <a:ext cx="2330474" cy="849800"/>
          <a:chOff x="9135016" y="12839172"/>
          <a:chExt cx="2356723" cy="849800"/>
        </a:xfrm>
      </xdr:grpSpPr>
      <xdr:sp macro="" textlink="">
        <xdr:nvSpPr>
          <xdr:cNvPr id="1631" name="Retângulo: Cantos Superiores Arredondados 247">
            <a:extLst>
              <a:ext uri="{FF2B5EF4-FFF2-40B4-BE49-F238E27FC236}">
                <a16:creationId xmlns:a16="http://schemas.microsoft.com/office/drawing/2014/main" id="{CFD39FC3-BAF0-9463-E6FC-06A5C4A024D6}"/>
              </a:ext>
            </a:extLst>
          </xdr:cNvPr>
          <xdr:cNvSpPr/>
        </xdr:nvSpPr>
        <xdr:spPr>
          <a:xfrm>
            <a:off x="10350327" y="13522534"/>
            <a:ext cx="304356" cy="106679"/>
          </a:xfrm>
          <a:prstGeom prst="round2SameRect">
            <a:avLst/>
          </a:prstGeom>
          <a:solidFill>
            <a:srgbClr val="0396A9"/>
          </a:solidFill>
          <a:ln>
            <a:solidFill>
              <a:srgbClr val="0396A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pt-BR" sz="1100"/>
          </a:p>
        </xdr:txBody>
      </xdr:sp>
      <xdr:sp macro="" textlink="">
        <xdr:nvSpPr>
          <xdr:cNvPr id="1632" name="Retângulo: Cantos Superiores Arredondados 248">
            <a:extLst>
              <a:ext uri="{FF2B5EF4-FFF2-40B4-BE49-F238E27FC236}">
                <a16:creationId xmlns:a16="http://schemas.microsoft.com/office/drawing/2014/main" id="{CF80B2B3-9386-AAC4-1BE2-CF6A0641BC89}"/>
              </a:ext>
            </a:extLst>
          </xdr:cNvPr>
          <xdr:cNvSpPr/>
        </xdr:nvSpPr>
        <xdr:spPr>
          <a:xfrm>
            <a:off x="9575117" y="13522533"/>
            <a:ext cx="324550" cy="106679"/>
          </a:xfrm>
          <a:prstGeom prst="round2SameRect">
            <a:avLst/>
          </a:prstGeom>
          <a:solidFill>
            <a:srgbClr val="0396A9"/>
          </a:solidFill>
          <a:ln>
            <a:solidFill>
              <a:srgbClr val="0396A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pt-BR" sz="1100"/>
          </a:p>
        </xdr:txBody>
      </xdr:sp>
      <xdr:grpSp>
        <xdr:nvGrpSpPr>
          <xdr:cNvPr id="1633" name="Agrupar 249">
            <a:extLst>
              <a:ext uri="{FF2B5EF4-FFF2-40B4-BE49-F238E27FC236}">
                <a16:creationId xmlns:a16="http://schemas.microsoft.com/office/drawing/2014/main" id="{BF365809-54EE-BDD6-CF30-2194E8A4F7ED}"/>
              </a:ext>
            </a:extLst>
          </xdr:cNvPr>
          <xdr:cNvGrpSpPr/>
        </xdr:nvGrpSpPr>
        <xdr:grpSpPr>
          <a:xfrm>
            <a:off x="9135016" y="12839172"/>
            <a:ext cx="2356723" cy="849800"/>
            <a:chOff x="9192525" y="13478964"/>
            <a:chExt cx="2356723" cy="849800"/>
          </a:xfrm>
        </xdr:grpSpPr>
        <xdr:sp macro="" textlink="">
          <xdr:nvSpPr>
            <xdr:cNvPr id="1634" name="Retângulo: Cantos Superiores Arredondados 250">
              <a:extLst>
                <a:ext uri="{FF2B5EF4-FFF2-40B4-BE49-F238E27FC236}">
                  <a16:creationId xmlns:a16="http://schemas.microsoft.com/office/drawing/2014/main" id="{DC029AFA-3DA1-B989-6B92-BF35599F527C}"/>
                </a:ext>
              </a:extLst>
            </xdr:cNvPr>
            <xdr:cNvSpPr/>
          </xdr:nvSpPr>
          <xdr:spPr>
            <a:xfrm>
              <a:off x="10818631" y="13761160"/>
              <a:ext cx="313881" cy="507846"/>
            </a:xfrm>
            <a:prstGeom prst="round2SameRect">
              <a:avLst/>
            </a:prstGeom>
            <a:solidFill>
              <a:schemeClr val="bg1">
                <a:lumMod val="75000"/>
              </a:schemeClr>
            </a:solidFill>
            <a:ln>
              <a:solidFill>
                <a:schemeClr val="bg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pt-BR" sz="1100"/>
            </a:p>
          </xdr:txBody>
        </xdr:sp>
        <xdr:sp macro="" textlink="">
          <xdr:nvSpPr>
            <xdr:cNvPr id="1635" name="CaixaDeTexto 251">
              <a:extLst>
                <a:ext uri="{FF2B5EF4-FFF2-40B4-BE49-F238E27FC236}">
                  <a16:creationId xmlns:a16="http://schemas.microsoft.com/office/drawing/2014/main" id="{F62A41AF-2B3B-B593-918D-F6102FC8432A}"/>
                </a:ext>
              </a:extLst>
            </xdr:cNvPr>
            <xdr:cNvSpPr txBox="1"/>
          </xdr:nvSpPr>
          <xdr:spPr>
            <a:xfrm>
              <a:off x="10749501" y="14095559"/>
              <a:ext cx="47614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900">
                  <a:solidFill>
                    <a:schemeClr val="bg1"/>
                  </a:solidFill>
                  <a:latin typeface="Calibri" panose="020F0502020204030204" pitchFamily="34" charset="0"/>
                  <a:ea typeface="Calibri" panose="020F0502020204030204" pitchFamily="34" charset="0"/>
                  <a:cs typeface="Calibri" panose="020F0502020204030204" pitchFamily="34" charset="0"/>
                </a:rPr>
                <a:t>Target</a:t>
              </a:r>
            </a:p>
          </xdr:txBody>
        </xdr:sp>
        <xdr:sp macro="" textlink="">
          <xdr:nvSpPr>
            <xdr:cNvPr id="1636" name="CaixaDeTexto 252">
              <a:extLst>
                <a:ext uri="{FF2B5EF4-FFF2-40B4-BE49-F238E27FC236}">
                  <a16:creationId xmlns:a16="http://schemas.microsoft.com/office/drawing/2014/main" id="{486BE1AC-1DEC-28E6-9A1A-54CC7EA3910B}"/>
                </a:ext>
              </a:extLst>
            </xdr:cNvPr>
            <xdr:cNvSpPr txBox="1"/>
          </xdr:nvSpPr>
          <xdr:spPr>
            <a:xfrm>
              <a:off x="10747802" y="13763351"/>
              <a:ext cx="451692"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0" bIns="0" rtlCol="0" anchor="ctr">
              <a:spAutoFit/>
            </a:bodyPr>
            <a:lstStyle/>
            <a:p>
              <a:pPr algn="ctr"/>
              <a:r>
                <a:rPr lang="pt-BR" sz="900" b="1">
                  <a:solidFill>
                    <a:schemeClr val="bg1"/>
                  </a:solidFill>
                  <a:latin typeface="Calibri" panose="020F0502020204030204" pitchFamily="34" charset="0"/>
                  <a:ea typeface="Calibri" panose="020F0502020204030204" pitchFamily="34" charset="0"/>
                  <a:cs typeface="Calibri" panose="020F0502020204030204" pitchFamily="34" charset="0"/>
                </a:rPr>
                <a:t>50 ha</a:t>
              </a:r>
            </a:p>
          </xdr:txBody>
        </xdr:sp>
        <xdr:sp macro="" textlink="">
          <xdr:nvSpPr>
            <xdr:cNvPr id="1637" name="Retângulo: Cantos Superiores Arredondados 253">
              <a:extLst>
                <a:ext uri="{FF2B5EF4-FFF2-40B4-BE49-F238E27FC236}">
                  <a16:creationId xmlns:a16="http://schemas.microsoft.com/office/drawing/2014/main" id="{2611DB81-3A2D-4AF9-7526-BFB852D7704D}"/>
                </a:ext>
              </a:extLst>
            </xdr:cNvPr>
            <xdr:cNvSpPr/>
          </xdr:nvSpPr>
          <xdr:spPr>
            <a:xfrm>
              <a:off x="9278459" y="13487691"/>
              <a:ext cx="324550" cy="781315"/>
            </a:xfrm>
            <a:prstGeom prst="round2SameRect">
              <a:avLst/>
            </a:prstGeom>
            <a:solidFill>
              <a:schemeClr val="bg1">
                <a:lumMod val="75000"/>
              </a:schemeClr>
            </a:solidFill>
            <a:ln>
              <a:solidFill>
                <a:schemeClr val="bg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pt-BR" sz="1100"/>
            </a:p>
          </xdr:txBody>
        </xdr:sp>
        <xdr:sp macro="" textlink="">
          <xdr:nvSpPr>
            <xdr:cNvPr id="1638" name="CaixaDeTexto 254">
              <a:extLst>
                <a:ext uri="{FF2B5EF4-FFF2-40B4-BE49-F238E27FC236}">
                  <a16:creationId xmlns:a16="http://schemas.microsoft.com/office/drawing/2014/main" id="{50EC671A-C006-4491-F4BD-75BC83972CFA}"/>
                </a:ext>
              </a:extLst>
            </xdr:cNvPr>
            <xdr:cNvSpPr txBox="1"/>
          </xdr:nvSpPr>
          <xdr:spPr>
            <a:xfrm>
              <a:off x="9242896" y="13478964"/>
              <a:ext cx="395806" cy="140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0" bIns="0" rtlCol="0" anchor="ctr">
              <a:spAutoFit/>
            </a:bodyPr>
            <a:lstStyle/>
            <a:p>
              <a:pPr algn="ctr"/>
              <a:r>
                <a:rPr lang="pt-BR" sz="900" b="1">
                  <a:solidFill>
                    <a:schemeClr val="bg1"/>
                  </a:solidFill>
                  <a:latin typeface="Calibri" panose="020F0502020204030204" pitchFamily="34" charset="0"/>
                  <a:ea typeface="Calibri" panose="020F0502020204030204" pitchFamily="34" charset="0"/>
                  <a:cs typeface="Calibri" panose="020F0502020204030204" pitchFamily="34" charset="0"/>
                </a:rPr>
                <a:t>1.2 M</a:t>
              </a:r>
            </a:p>
          </xdr:txBody>
        </xdr:sp>
        <xdr:sp macro="" textlink="">
          <xdr:nvSpPr>
            <xdr:cNvPr id="1639" name="CaixaDeTexto 255">
              <a:extLst>
                <a:ext uri="{FF2B5EF4-FFF2-40B4-BE49-F238E27FC236}">
                  <a16:creationId xmlns:a16="http://schemas.microsoft.com/office/drawing/2014/main" id="{1AAEDA40-C5EC-7538-E3A4-2558EFFCCFA0}"/>
                </a:ext>
              </a:extLst>
            </xdr:cNvPr>
            <xdr:cNvSpPr txBox="1"/>
          </xdr:nvSpPr>
          <xdr:spPr>
            <a:xfrm>
              <a:off x="9192525" y="14095559"/>
              <a:ext cx="47614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900">
                  <a:solidFill>
                    <a:schemeClr val="bg1"/>
                  </a:solidFill>
                  <a:latin typeface="Calibri" panose="020F0502020204030204" pitchFamily="34" charset="0"/>
                  <a:ea typeface="Calibri" panose="020F0502020204030204" pitchFamily="34" charset="0"/>
                  <a:cs typeface="Calibri" panose="020F0502020204030204" pitchFamily="34" charset="0"/>
                </a:rPr>
                <a:t>Target</a:t>
              </a:r>
            </a:p>
          </xdr:txBody>
        </xdr:sp>
        <xdr:sp macro="" textlink="">
          <xdr:nvSpPr>
            <xdr:cNvPr id="1640" name="Retângulo: Cantos Superiores Arredondados 256">
              <a:extLst>
                <a:ext uri="{FF2B5EF4-FFF2-40B4-BE49-F238E27FC236}">
                  <a16:creationId xmlns:a16="http://schemas.microsoft.com/office/drawing/2014/main" id="{2675FA2A-FC1E-3A45-FD2B-8ACB3C4BDAC5}"/>
                </a:ext>
              </a:extLst>
            </xdr:cNvPr>
            <xdr:cNvSpPr/>
          </xdr:nvSpPr>
          <xdr:spPr>
            <a:xfrm>
              <a:off x="10066560" y="13623577"/>
              <a:ext cx="307583" cy="645429"/>
            </a:xfrm>
            <a:prstGeom prst="round2SameRect">
              <a:avLst/>
            </a:prstGeom>
            <a:solidFill>
              <a:schemeClr val="bg1">
                <a:lumMod val="75000"/>
              </a:schemeClr>
            </a:solidFill>
            <a:ln>
              <a:solidFill>
                <a:schemeClr val="bg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pt-BR" sz="1100"/>
            </a:p>
          </xdr:txBody>
        </xdr:sp>
        <xdr:sp macro="" textlink="">
          <xdr:nvSpPr>
            <xdr:cNvPr id="1641" name="CaixaDeTexto 257">
              <a:extLst>
                <a:ext uri="{FF2B5EF4-FFF2-40B4-BE49-F238E27FC236}">
                  <a16:creationId xmlns:a16="http://schemas.microsoft.com/office/drawing/2014/main" id="{265E7300-28D5-5BDD-0923-18C02AB07505}"/>
                </a:ext>
              </a:extLst>
            </xdr:cNvPr>
            <xdr:cNvSpPr txBox="1"/>
          </xdr:nvSpPr>
          <xdr:spPr>
            <a:xfrm>
              <a:off x="9987905" y="14095559"/>
              <a:ext cx="47614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900">
                  <a:solidFill>
                    <a:schemeClr val="bg1"/>
                  </a:solidFill>
                  <a:latin typeface="Calibri" panose="020F0502020204030204" pitchFamily="34" charset="0"/>
                  <a:ea typeface="Calibri" panose="020F0502020204030204" pitchFamily="34" charset="0"/>
                  <a:cs typeface="Calibri" panose="020F0502020204030204" pitchFamily="34" charset="0"/>
                </a:rPr>
                <a:t>Target</a:t>
              </a:r>
            </a:p>
          </xdr:txBody>
        </xdr:sp>
        <xdr:sp macro="" textlink="">
          <xdr:nvSpPr>
            <xdr:cNvPr id="1642" name="CaixaDeTexto 258">
              <a:extLst>
                <a:ext uri="{FF2B5EF4-FFF2-40B4-BE49-F238E27FC236}">
                  <a16:creationId xmlns:a16="http://schemas.microsoft.com/office/drawing/2014/main" id="{D8447B28-7BB5-24FB-025E-76BA6AA6BBAC}"/>
                </a:ext>
              </a:extLst>
            </xdr:cNvPr>
            <xdr:cNvSpPr txBox="1"/>
          </xdr:nvSpPr>
          <xdr:spPr>
            <a:xfrm>
              <a:off x="9977341" y="13620457"/>
              <a:ext cx="497277"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0" bIns="0" rtlCol="0" anchor="ctr">
              <a:spAutoFit/>
            </a:bodyPr>
            <a:lstStyle/>
            <a:p>
              <a:pPr algn="ctr"/>
              <a:r>
                <a:rPr lang="pt-BR" sz="900" b="1">
                  <a:solidFill>
                    <a:schemeClr val="bg1"/>
                  </a:solidFill>
                  <a:latin typeface="Calibri" panose="020F0502020204030204" pitchFamily="34" charset="0"/>
                  <a:ea typeface="Calibri" panose="020F0502020204030204" pitchFamily="34" charset="0"/>
                  <a:cs typeface="Calibri" panose="020F0502020204030204" pitchFamily="34" charset="0"/>
                </a:rPr>
                <a:t>65</a:t>
              </a:r>
              <a:r>
                <a:rPr lang="pt-BR" sz="900" b="1" baseline="0">
                  <a:solidFill>
                    <a:schemeClr val="bg1"/>
                  </a:solidFill>
                  <a:latin typeface="Calibri" panose="020F0502020204030204" pitchFamily="34" charset="0"/>
                  <a:ea typeface="Calibri" panose="020F0502020204030204" pitchFamily="34" charset="0"/>
                  <a:cs typeface="Calibri" panose="020F0502020204030204" pitchFamily="34" charset="0"/>
                </a:rPr>
                <a:t> ton</a:t>
              </a:r>
              <a:endParaRPr lang="pt-BR" sz="900" b="1">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643" name="CaixaDeTexto 260">
              <a:extLst>
                <a:ext uri="{FF2B5EF4-FFF2-40B4-BE49-F238E27FC236}">
                  <a16:creationId xmlns:a16="http://schemas.microsoft.com/office/drawing/2014/main" id="{B88F02A1-7DB6-76B1-E84A-6AC424BD3E0C}"/>
                </a:ext>
              </a:extLst>
            </xdr:cNvPr>
            <xdr:cNvSpPr txBox="1"/>
          </xdr:nvSpPr>
          <xdr:spPr>
            <a:xfrm>
              <a:off x="10335325" y="14031254"/>
              <a:ext cx="450219" cy="140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0" bIns="0" rtlCol="0" anchor="ctr">
              <a:spAutoFit/>
            </a:bodyPr>
            <a:lstStyle/>
            <a:p>
              <a:pPr algn="ctr"/>
              <a:r>
                <a:rPr lang="pt-BR" sz="900" b="1">
                  <a:solidFill>
                    <a:srgbClr val="0396A9"/>
                  </a:solidFill>
                  <a:latin typeface="Calibri" panose="020F0502020204030204" pitchFamily="34" charset="0"/>
                  <a:ea typeface="Calibri" panose="020F0502020204030204" pitchFamily="34" charset="0"/>
                  <a:cs typeface="Calibri" panose="020F0502020204030204" pitchFamily="34" charset="0"/>
                </a:rPr>
                <a:t>5.1 ton</a:t>
              </a:r>
            </a:p>
          </xdr:txBody>
        </xdr:sp>
        <xdr:sp macro="" textlink="">
          <xdr:nvSpPr>
            <xdr:cNvPr id="1644" name="CaixaDeTexto 261">
              <a:extLst>
                <a:ext uri="{FF2B5EF4-FFF2-40B4-BE49-F238E27FC236}">
                  <a16:creationId xmlns:a16="http://schemas.microsoft.com/office/drawing/2014/main" id="{EC0E5C78-91CC-2F04-2F8E-4CF893FB749C}"/>
                </a:ext>
              </a:extLst>
            </xdr:cNvPr>
            <xdr:cNvSpPr txBox="1"/>
          </xdr:nvSpPr>
          <xdr:spPr>
            <a:xfrm>
              <a:off x="9593469" y="14021513"/>
              <a:ext cx="395806" cy="140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0" bIns="0" rtlCol="0" anchor="ctr">
              <a:spAutoFit/>
            </a:bodyPr>
            <a:lstStyle/>
            <a:p>
              <a:pPr algn="ctr"/>
              <a:r>
                <a:rPr lang="pt-BR" sz="900" b="1">
                  <a:solidFill>
                    <a:srgbClr val="0396A9"/>
                  </a:solidFill>
                  <a:latin typeface="Calibri" panose="020F0502020204030204" pitchFamily="34" charset="0"/>
                  <a:ea typeface="Calibri" panose="020F0502020204030204" pitchFamily="34" charset="0"/>
                  <a:cs typeface="Calibri" panose="020F0502020204030204" pitchFamily="34" charset="0"/>
                </a:rPr>
                <a:t>0.2 M</a:t>
              </a:r>
            </a:p>
          </xdr:txBody>
        </xdr:sp>
        <xdr:sp macro="" textlink="">
          <xdr:nvSpPr>
            <xdr:cNvPr id="1645" name="Retângulo: Cantos Superiores Arredondados 263">
              <a:extLst>
                <a:ext uri="{FF2B5EF4-FFF2-40B4-BE49-F238E27FC236}">
                  <a16:creationId xmlns:a16="http://schemas.microsoft.com/office/drawing/2014/main" id="{7D933B8D-0A2F-6239-6290-BF7CD51FA873}"/>
                </a:ext>
              </a:extLst>
            </xdr:cNvPr>
            <xdr:cNvSpPr/>
          </xdr:nvSpPr>
          <xdr:spPr>
            <a:xfrm>
              <a:off x="11166499" y="13845827"/>
              <a:ext cx="307582" cy="423179"/>
            </a:xfrm>
            <a:prstGeom prst="round2SameRect">
              <a:avLst/>
            </a:prstGeom>
            <a:solidFill>
              <a:srgbClr val="0396A9"/>
            </a:solidFill>
            <a:ln>
              <a:solidFill>
                <a:srgbClr val="0396A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pt-BR" sz="1100"/>
            </a:p>
          </xdr:txBody>
        </xdr:sp>
        <xdr:sp macro="" textlink="">
          <xdr:nvSpPr>
            <xdr:cNvPr id="1646" name="CaixaDeTexto 265">
              <a:extLst>
                <a:ext uri="{FF2B5EF4-FFF2-40B4-BE49-F238E27FC236}">
                  <a16:creationId xmlns:a16="http://schemas.microsoft.com/office/drawing/2014/main" id="{C1351F14-95B3-8FE9-A861-4ACEC25BB93F}"/>
                </a:ext>
              </a:extLst>
            </xdr:cNvPr>
            <xdr:cNvSpPr txBox="1"/>
          </xdr:nvSpPr>
          <xdr:spPr>
            <a:xfrm>
              <a:off x="11102587" y="13833820"/>
              <a:ext cx="446661"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0" bIns="0" rtlCol="0" anchor="ctr">
              <a:spAutoFit/>
            </a:bodyPr>
            <a:lstStyle/>
            <a:p>
              <a:pPr algn="ctr"/>
              <a:r>
                <a:rPr lang="pt-BR" sz="900" b="1">
                  <a:solidFill>
                    <a:schemeClr val="bg1"/>
                  </a:solidFill>
                  <a:latin typeface="Calibri" panose="020F0502020204030204" pitchFamily="34" charset="0"/>
                  <a:ea typeface="Calibri" panose="020F0502020204030204" pitchFamily="34" charset="0"/>
                  <a:cs typeface="Calibri" panose="020F0502020204030204" pitchFamily="34" charset="0"/>
                </a:rPr>
                <a:t>43 ha</a:t>
              </a:r>
            </a:p>
          </xdr:txBody>
        </xdr:sp>
      </xdr:grpSp>
    </xdr:grpSp>
    <xdr:clientData/>
  </xdr:twoCellAnchor>
  <xdr:twoCellAnchor editAs="absolute">
    <xdr:from>
      <xdr:col>4</xdr:col>
      <xdr:colOff>790575</xdr:colOff>
      <xdr:row>11</xdr:row>
      <xdr:rowOff>210732</xdr:rowOff>
    </xdr:from>
    <xdr:to>
      <xdr:col>4</xdr:col>
      <xdr:colOff>2132444</xdr:colOff>
      <xdr:row>11</xdr:row>
      <xdr:rowOff>990047</xdr:rowOff>
    </xdr:to>
    <xdr:grpSp>
      <xdr:nvGrpSpPr>
        <xdr:cNvPr id="267" name="Agrupar 266">
          <a:extLst>
            <a:ext uri="{FF2B5EF4-FFF2-40B4-BE49-F238E27FC236}">
              <a16:creationId xmlns:a16="http://schemas.microsoft.com/office/drawing/2014/main" id="{C931F9D0-B77F-42D0-A6F3-4010B605EF1D}"/>
            </a:ext>
          </a:extLst>
        </xdr:cNvPr>
        <xdr:cNvGrpSpPr/>
      </xdr:nvGrpSpPr>
      <xdr:grpSpPr>
        <a:xfrm>
          <a:off x="7562850" y="3458757"/>
          <a:ext cx="1341869" cy="779315"/>
          <a:chOff x="9703424" y="14801923"/>
          <a:chExt cx="1341869" cy="779315"/>
        </a:xfrm>
      </xdr:grpSpPr>
      <xdr:sp macro="" textlink="">
        <xdr:nvSpPr>
          <xdr:cNvPr id="268" name="Retângulo: Cantos Superiores Arredondados 267">
            <a:extLst>
              <a:ext uri="{FF2B5EF4-FFF2-40B4-BE49-F238E27FC236}">
                <a16:creationId xmlns:a16="http://schemas.microsoft.com/office/drawing/2014/main" id="{98379B0C-0874-E50E-1BE5-8F00CEEE7078}"/>
              </a:ext>
            </a:extLst>
          </xdr:cNvPr>
          <xdr:cNvSpPr/>
        </xdr:nvSpPr>
        <xdr:spPr>
          <a:xfrm>
            <a:off x="9703424" y="14803152"/>
            <a:ext cx="599365" cy="742278"/>
          </a:xfrm>
          <a:prstGeom prst="round2SameRect">
            <a:avLst/>
          </a:prstGeom>
          <a:solidFill>
            <a:schemeClr val="bg1">
              <a:lumMod val="75000"/>
            </a:schemeClr>
          </a:solidFill>
          <a:ln>
            <a:solidFill>
              <a:schemeClr val="bg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pt-BR" sz="1100"/>
          </a:p>
        </xdr:txBody>
      </xdr:sp>
      <xdr:sp macro="" textlink="">
        <xdr:nvSpPr>
          <xdr:cNvPr id="269" name="Retângulo: Cantos Superiores Arredondados 268">
            <a:extLst>
              <a:ext uri="{FF2B5EF4-FFF2-40B4-BE49-F238E27FC236}">
                <a16:creationId xmlns:a16="http://schemas.microsoft.com/office/drawing/2014/main" id="{98082DF3-73F0-605C-AEE5-8E75E86259E6}"/>
              </a:ext>
            </a:extLst>
          </xdr:cNvPr>
          <xdr:cNvSpPr/>
        </xdr:nvSpPr>
        <xdr:spPr>
          <a:xfrm>
            <a:off x="10439267" y="15545430"/>
            <a:ext cx="606026" cy="0"/>
          </a:xfrm>
          <a:prstGeom prst="round2SameRect">
            <a:avLst/>
          </a:prstGeom>
          <a:solidFill>
            <a:srgbClr val="0396A9"/>
          </a:solidFill>
          <a:ln>
            <a:solidFill>
              <a:srgbClr val="0396A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270" name="CaixaDeTexto 269">
            <a:extLst>
              <a:ext uri="{FF2B5EF4-FFF2-40B4-BE49-F238E27FC236}">
                <a16:creationId xmlns:a16="http://schemas.microsoft.com/office/drawing/2014/main" id="{20B2CD8C-DFFE-4082-3301-E818BFF54644}"/>
              </a:ext>
            </a:extLst>
          </xdr:cNvPr>
          <xdr:cNvSpPr txBox="1"/>
        </xdr:nvSpPr>
        <xdr:spPr>
          <a:xfrm>
            <a:off x="9789028" y="14801923"/>
            <a:ext cx="444224"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0" bIns="0" rtlCol="0" anchor="ctr">
            <a:spAutoFit/>
          </a:bodyPr>
          <a:lstStyle/>
          <a:p>
            <a:pPr algn="ctr"/>
            <a:r>
              <a:rPr lang="pt-BR" sz="900" b="1">
                <a:solidFill>
                  <a:schemeClr val="bg1"/>
                </a:solidFill>
                <a:latin typeface="Calibri" panose="020F0502020204030204" pitchFamily="34" charset="0"/>
                <a:ea typeface="Calibri" panose="020F0502020204030204" pitchFamily="34" charset="0"/>
                <a:cs typeface="Calibri" panose="020F0502020204030204" pitchFamily="34" charset="0"/>
              </a:rPr>
              <a:t>100%</a:t>
            </a:r>
          </a:p>
        </xdr:txBody>
      </xdr:sp>
      <xdr:sp macro="" textlink="">
        <xdr:nvSpPr>
          <xdr:cNvPr id="271" name="CaixaDeTexto 270">
            <a:extLst>
              <a:ext uri="{FF2B5EF4-FFF2-40B4-BE49-F238E27FC236}">
                <a16:creationId xmlns:a16="http://schemas.microsoft.com/office/drawing/2014/main" id="{7DEBF866-2F6C-DA31-D68A-27A7D746BAC1}"/>
              </a:ext>
            </a:extLst>
          </xdr:cNvPr>
          <xdr:cNvSpPr txBox="1"/>
        </xdr:nvSpPr>
        <xdr:spPr>
          <a:xfrm>
            <a:off x="10554140" y="15243395"/>
            <a:ext cx="392350"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0" bIns="0" rtlCol="0" anchor="t">
            <a:spAutoFit/>
          </a:bodyPr>
          <a:lstStyle/>
          <a:p>
            <a:pPr algn="ctr"/>
            <a:r>
              <a:rPr lang="pt-BR" sz="900" b="1">
                <a:solidFill>
                  <a:srgbClr val="0396A9"/>
                </a:solidFill>
                <a:latin typeface="Calibri" panose="020F0502020204030204" pitchFamily="34" charset="0"/>
                <a:ea typeface="Calibri" panose="020F0502020204030204" pitchFamily="34" charset="0"/>
                <a:cs typeface="Calibri" panose="020F0502020204030204" pitchFamily="34" charset="0"/>
              </a:rPr>
              <a:t>0% </a:t>
            </a:r>
            <a:r>
              <a:rPr lang="pt-BR" sz="900" b="1" strike="noStrike" baseline="30000">
                <a:solidFill>
                  <a:srgbClr val="0396A9"/>
                </a:solidFill>
                <a:latin typeface="Calibri" panose="020F0502020204030204" pitchFamily="34" charset="0"/>
                <a:ea typeface="Calibri" panose="020F0502020204030204" pitchFamily="34" charset="0"/>
                <a:cs typeface="Calibri" panose="020F0502020204030204" pitchFamily="34" charset="0"/>
              </a:rPr>
              <a:t>1</a:t>
            </a:r>
          </a:p>
        </xdr:txBody>
      </xdr:sp>
      <xdr:sp macro="" textlink="">
        <xdr:nvSpPr>
          <xdr:cNvPr id="272" name="CaixaDeTexto 271">
            <a:extLst>
              <a:ext uri="{FF2B5EF4-FFF2-40B4-BE49-F238E27FC236}">
                <a16:creationId xmlns:a16="http://schemas.microsoft.com/office/drawing/2014/main" id="{5BBFF19E-0AB3-8FBE-EED4-5A0024CA6DB9}"/>
              </a:ext>
            </a:extLst>
          </xdr:cNvPr>
          <xdr:cNvSpPr txBox="1"/>
        </xdr:nvSpPr>
        <xdr:spPr>
          <a:xfrm>
            <a:off x="9767708" y="15348033"/>
            <a:ext cx="486865"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900">
                <a:solidFill>
                  <a:schemeClr val="bg1"/>
                </a:solidFill>
                <a:latin typeface="Calibri" panose="020F0502020204030204" pitchFamily="34" charset="0"/>
                <a:ea typeface="Calibri" panose="020F0502020204030204" pitchFamily="34" charset="0"/>
                <a:cs typeface="Calibri" panose="020F0502020204030204" pitchFamily="34" charset="0"/>
              </a:rPr>
              <a:t>Target</a:t>
            </a:r>
          </a:p>
        </xdr:txBody>
      </xdr:sp>
      <xdr:sp macro="" textlink="">
        <xdr:nvSpPr>
          <xdr:cNvPr id="273" name="CaixaDeTexto 272">
            <a:extLst>
              <a:ext uri="{FF2B5EF4-FFF2-40B4-BE49-F238E27FC236}">
                <a16:creationId xmlns:a16="http://schemas.microsoft.com/office/drawing/2014/main" id="{85AE132C-88AA-73B0-E8FE-3D4C8887058B}"/>
              </a:ext>
            </a:extLst>
          </xdr:cNvPr>
          <xdr:cNvSpPr txBox="1"/>
        </xdr:nvSpPr>
        <xdr:spPr>
          <a:xfrm>
            <a:off x="10541026" y="15348033"/>
            <a:ext cx="41857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900">
                <a:solidFill>
                  <a:srgbClr val="0396A9"/>
                </a:solidFill>
                <a:latin typeface="Calibri" panose="020F0502020204030204" pitchFamily="34" charset="0"/>
                <a:ea typeface="Calibri" panose="020F0502020204030204" pitchFamily="34" charset="0"/>
                <a:cs typeface="Calibri" panose="020F0502020204030204" pitchFamily="34" charset="0"/>
              </a:rPr>
              <a:t>2025</a:t>
            </a:r>
          </a:p>
        </xdr:txBody>
      </xdr:sp>
    </xdr:grpSp>
    <xdr:clientData/>
  </xdr:twoCellAnchor>
  <xdr:twoCellAnchor>
    <xdr:from>
      <xdr:col>1</xdr:col>
      <xdr:colOff>571754</xdr:colOff>
      <xdr:row>8</xdr:row>
      <xdr:rowOff>25843</xdr:rowOff>
    </xdr:from>
    <xdr:to>
      <xdr:col>1</xdr:col>
      <xdr:colOff>890101</xdr:colOff>
      <xdr:row>8</xdr:row>
      <xdr:rowOff>344190</xdr:rowOff>
    </xdr:to>
    <xdr:sp macro="" textlink="">
      <xdr:nvSpPr>
        <xdr:cNvPr id="3" name="object 136">
          <a:extLst>
            <a:ext uri="{FF2B5EF4-FFF2-40B4-BE49-F238E27FC236}">
              <a16:creationId xmlns:a16="http://schemas.microsoft.com/office/drawing/2014/main" id="{2B86EF77-51BA-3ACD-4F68-69FC08021148}"/>
            </a:ext>
          </a:extLst>
        </xdr:cNvPr>
        <xdr:cNvSpPr/>
      </xdr:nvSpPr>
      <xdr:spPr>
        <a:xfrm>
          <a:off x="776471" y="1921365"/>
          <a:ext cx="318347" cy="318347"/>
        </a:xfrm>
        <a:prstGeom prst="rect">
          <a:avLst/>
        </a:prstGeom>
        <a:blipFill>
          <a:blip xmlns:r="http://schemas.openxmlformats.org/officeDocument/2006/relationships" r:embed="rId5" cstate="print"/>
          <a:stretch>
            <a:fillRect/>
          </a:stretch>
        </a:blipFill>
      </xdr:spPr>
      <xdr:txBody>
        <a:bodyPr wrap="square" lIns="0" tIns="0" rIns="0" bIns="0" rtlCol="0"/>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sz="1636"/>
        </a:p>
      </xdr:txBody>
    </xdr:sp>
    <xdr:clientData/>
  </xdr:twoCellAnchor>
  <xdr:twoCellAnchor>
    <xdr:from>
      <xdr:col>1</xdr:col>
      <xdr:colOff>571754</xdr:colOff>
      <xdr:row>10</xdr:row>
      <xdr:rowOff>106151</xdr:rowOff>
    </xdr:from>
    <xdr:to>
      <xdr:col>1</xdr:col>
      <xdr:colOff>888554</xdr:colOff>
      <xdr:row>11</xdr:row>
      <xdr:rowOff>248563</xdr:rowOff>
    </xdr:to>
    <xdr:sp macro="" textlink="">
      <xdr:nvSpPr>
        <xdr:cNvPr id="4" name="object 137">
          <a:extLst>
            <a:ext uri="{FF2B5EF4-FFF2-40B4-BE49-F238E27FC236}">
              <a16:creationId xmlns:a16="http://schemas.microsoft.com/office/drawing/2014/main" id="{E66E1ED4-6749-6657-E025-645F2EECE31A}"/>
            </a:ext>
          </a:extLst>
        </xdr:cNvPr>
        <xdr:cNvSpPr/>
      </xdr:nvSpPr>
      <xdr:spPr>
        <a:xfrm>
          <a:off x="776471" y="3169315"/>
          <a:ext cx="316800" cy="316800"/>
        </a:xfrm>
        <a:prstGeom prst="rect">
          <a:avLst/>
        </a:prstGeom>
        <a:blipFill>
          <a:blip xmlns:r="http://schemas.openxmlformats.org/officeDocument/2006/relationships" r:embed="rId6" cstate="print"/>
          <a:stretch>
            <a:fillRect/>
          </a:stretch>
        </a:blipFill>
      </xdr:spPr>
      <xdr:txBody>
        <a:bodyPr wrap="square" lIns="0" tIns="0" rIns="0" bIns="0" rtlCol="0"/>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sz="1636"/>
        </a:p>
      </xdr:txBody>
    </xdr:sp>
    <xdr:clientData/>
  </xdr:twoCellAnchor>
  <xdr:twoCellAnchor editAs="absolute">
    <xdr:from>
      <xdr:col>0</xdr:col>
      <xdr:colOff>0</xdr:colOff>
      <xdr:row>0</xdr:row>
      <xdr:rowOff>-1</xdr:rowOff>
    </xdr:from>
    <xdr:to>
      <xdr:col>6</xdr:col>
      <xdr:colOff>1601698</xdr:colOff>
      <xdr:row>2</xdr:row>
      <xdr:rowOff>558985</xdr:rowOff>
    </xdr:to>
    <xdr:grpSp>
      <xdr:nvGrpSpPr>
        <xdr:cNvPr id="1179" name="Agrupar 1">
          <a:extLst>
            <a:ext uri="{FF2B5EF4-FFF2-40B4-BE49-F238E27FC236}">
              <a16:creationId xmlns:a16="http://schemas.microsoft.com/office/drawing/2014/main" id="{EB9F7F25-17DD-4B38-A204-B747E2D18C60}"/>
            </a:ext>
          </a:extLst>
        </xdr:cNvPr>
        <xdr:cNvGrpSpPr/>
      </xdr:nvGrpSpPr>
      <xdr:grpSpPr>
        <a:xfrm>
          <a:off x="0" y="-1"/>
          <a:ext cx="11212423" cy="939986"/>
          <a:chOff x="0" y="1478573"/>
          <a:chExt cx="11657486" cy="1033945"/>
        </a:xfrm>
      </xdr:grpSpPr>
      <xdr:pic>
        <xdr:nvPicPr>
          <xdr:cNvPr id="1180" name="Imagem 5">
            <a:hlinkClick xmlns:r="http://schemas.openxmlformats.org/officeDocument/2006/relationships" r:id="rId7"/>
            <a:extLst>
              <a:ext uri="{FF2B5EF4-FFF2-40B4-BE49-F238E27FC236}">
                <a16:creationId xmlns:a16="http://schemas.microsoft.com/office/drawing/2014/main" id="{2CFED230-BDE6-06D7-6C76-D44DC98129BB}"/>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t="10576" b="7840"/>
          <a:stretch>
            <a:fillRect/>
          </a:stretch>
        </xdr:blipFill>
        <xdr:spPr>
          <a:xfrm>
            <a:off x="0" y="1478573"/>
            <a:ext cx="1445305" cy="512244"/>
          </a:xfrm>
          <a:prstGeom prst="rect">
            <a:avLst/>
          </a:prstGeom>
        </xdr:spPr>
      </xdr:pic>
      <xdr:grpSp>
        <xdr:nvGrpSpPr>
          <xdr:cNvPr id="1181" name="Agrupar 6">
            <a:hlinkClick xmlns:r="http://schemas.openxmlformats.org/officeDocument/2006/relationships" r:id="rId9"/>
            <a:extLst>
              <a:ext uri="{FF2B5EF4-FFF2-40B4-BE49-F238E27FC236}">
                <a16:creationId xmlns:a16="http://schemas.microsoft.com/office/drawing/2014/main" id="{16E33751-2C32-74B2-AB47-9B59D8B30376}"/>
              </a:ext>
            </a:extLst>
          </xdr:cNvPr>
          <xdr:cNvGrpSpPr/>
        </xdr:nvGrpSpPr>
        <xdr:grpSpPr>
          <a:xfrm>
            <a:off x="81251" y="1985607"/>
            <a:ext cx="832806" cy="506309"/>
            <a:chOff x="81496" y="507699"/>
            <a:chExt cx="831691" cy="506973"/>
          </a:xfrm>
        </xdr:grpSpPr>
        <xdr:sp macro="" textlink="">
          <xdr:nvSpPr>
            <xdr:cNvPr id="1182" name="object 76">
              <a:extLst>
                <a:ext uri="{FF2B5EF4-FFF2-40B4-BE49-F238E27FC236}">
                  <a16:creationId xmlns:a16="http://schemas.microsoft.com/office/drawing/2014/main" id="{D93A4FA1-D398-1C31-E75A-9D0CDFBDC1A8}"/>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1183" name="object 77">
              <a:extLst>
                <a:ext uri="{FF2B5EF4-FFF2-40B4-BE49-F238E27FC236}">
                  <a16:creationId xmlns:a16="http://schemas.microsoft.com/office/drawing/2014/main" id="{258F8B3A-D34D-AB06-F738-AA0F20A41AD3}"/>
                </a:ext>
              </a:extLst>
            </xdr:cNvPr>
            <xdr:cNvPicPr/>
          </xdr:nvPicPr>
          <xdr:blipFill>
            <a:blip xmlns:r="http://schemas.openxmlformats.org/officeDocument/2006/relationships" r:embed="rId10" cstate="print">
              <a:duotone>
                <a:prstClr val="black"/>
                <a:srgbClr val="695E4A">
                  <a:tint val="45000"/>
                  <a:satMod val="400000"/>
                </a:srgbClr>
              </a:duotone>
              <a:extLst>
                <a:ext uri="{BEBA8EAE-BF5A-486C-A8C5-ECC9F3942E4B}">
                  <a14:imgProps xmlns:a14="http://schemas.microsoft.com/office/drawing/2010/main">
                    <a14:imgLayer r:embed="rId11">
                      <a14:imgEffect>
                        <a14:saturation sat="0"/>
                      </a14:imgEffect>
                    </a14:imgLayer>
                  </a14:imgProps>
                </a:ext>
              </a:extLst>
            </a:blip>
            <a:stretch>
              <a:fillRect/>
            </a:stretch>
          </xdr:blipFill>
          <xdr:spPr>
            <a:xfrm>
              <a:off x="423763" y="561872"/>
              <a:ext cx="151229" cy="138638"/>
            </a:xfrm>
            <a:prstGeom prst="rect">
              <a:avLst/>
            </a:prstGeom>
          </xdr:spPr>
        </xdr:pic>
        <xdr:grpSp>
          <xdr:nvGrpSpPr>
            <xdr:cNvPr id="1184" name="Agrupar 232">
              <a:extLst>
                <a:ext uri="{FF2B5EF4-FFF2-40B4-BE49-F238E27FC236}">
                  <a16:creationId xmlns:a16="http://schemas.microsoft.com/office/drawing/2014/main" id="{B7FC4DCC-4199-874D-D392-0E332F2EA846}"/>
                </a:ext>
              </a:extLst>
            </xdr:cNvPr>
            <xdr:cNvGrpSpPr/>
          </xdr:nvGrpSpPr>
          <xdr:grpSpPr>
            <a:xfrm>
              <a:off x="81496" y="748716"/>
              <a:ext cx="831691" cy="265956"/>
              <a:chOff x="81496" y="747958"/>
              <a:chExt cx="832004" cy="265956"/>
            </a:xfrm>
          </xdr:grpSpPr>
          <xdr:sp macro="" textlink="">
            <xdr:nvSpPr>
              <xdr:cNvPr id="1185" name="object 78">
                <a:extLst>
                  <a:ext uri="{FF2B5EF4-FFF2-40B4-BE49-F238E27FC236}">
                    <a16:creationId xmlns:a16="http://schemas.microsoft.com/office/drawing/2014/main" id="{976C82CE-2CD1-10AD-7994-FE39F096F5B1}"/>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186" name="object 89">
                <a:extLst>
                  <a:ext uri="{FF2B5EF4-FFF2-40B4-BE49-F238E27FC236}">
                    <a16:creationId xmlns:a16="http://schemas.microsoft.com/office/drawing/2014/main" id="{650F76A8-5E49-7CDC-D3DE-F7B65FA33F15}"/>
                  </a:ext>
                </a:extLst>
              </xdr:cNvPr>
              <xdr:cNvSpPr txBox="1"/>
            </xdr:nvSpPr>
            <xdr:spPr>
              <a:xfrm>
                <a:off x="238616" y="813158"/>
                <a:ext cx="517763" cy="14838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Home</a:t>
                </a:r>
                <a:endParaRPr sz="800" b="0">
                  <a:solidFill>
                    <a:srgbClr val="695E4A"/>
                  </a:solidFill>
                  <a:latin typeface="Roboto"/>
                  <a:cs typeface="Roboto"/>
                </a:endParaRPr>
              </a:p>
            </xdr:txBody>
          </xdr:sp>
        </xdr:grpSp>
      </xdr:grpSp>
      <xdr:grpSp>
        <xdr:nvGrpSpPr>
          <xdr:cNvPr id="1187" name="Agrupar 7">
            <a:hlinkClick xmlns:r="http://schemas.openxmlformats.org/officeDocument/2006/relationships" r:id="rId12"/>
            <a:extLst>
              <a:ext uri="{FF2B5EF4-FFF2-40B4-BE49-F238E27FC236}">
                <a16:creationId xmlns:a16="http://schemas.microsoft.com/office/drawing/2014/main" id="{AB8384E5-0D2A-DEE2-D240-B98EC87F07C6}"/>
              </a:ext>
            </a:extLst>
          </xdr:cNvPr>
          <xdr:cNvGrpSpPr/>
        </xdr:nvGrpSpPr>
        <xdr:grpSpPr>
          <a:xfrm>
            <a:off x="1875546" y="1984492"/>
            <a:ext cx="841455" cy="507425"/>
            <a:chOff x="1873229" y="506582"/>
            <a:chExt cx="834675" cy="508090"/>
          </a:xfrm>
        </xdr:grpSpPr>
        <xdr:grpSp>
          <xdr:nvGrpSpPr>
            <xdr:cNvPr id="1188" name="Agrupar 141">
              <a:extLst>
                <a:ext uri="{FF2B5EF4-FFF2-40B4-BE49-F238E27FC236}">
                  <a16:creationId xmlns:a16="http://schemas.microsoft.com/office/drawing/2014/main" id="{F7DA0639-5AB2-00E2-9D89-C8240A7F0542}"/>
                </a:ext>
              </a:extLst>
            </xdr:cNvPr>
            <xdr:cNvGrpSpPr/>
          </xdr:nvGrpSpPr>
          <xdr:grpSpPr>
            <a:xfrm>
              <a:off x="1873229" y="748716"/>
              <a:ext cx="834675" cy="265956"/>
              <a:chOff x="1873229" y="746828"/>
              <a:chExt cx="834675" cy="265956"/>
            </a:xfrm>
          </xdr:grpSpPr>
          <xdr:sp macro="" textlink="">
            <xdr:nvSpPr>
              <xdr:cNvPr id="1189" name="object 80">
                <a:extLst>
                  <a:ext uri="{FF2B5EF4-FFF2-40B4-BE49-F238E27FC236}">
                    <a16:creationId xmlns:a16="http://schemas.microsoft.com/office/drawing/2014/main" id="{C9D0B2A7-9762-B41A-6071-75B35E1B1326}"/>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190" name="object 90">
                <a:extLst>
                  <a:ext uri="{FF2B5EF4-FFF2-40B4-BE49-F238E27FC236}">
                    <a16:creationId xmlns:a16="http://schemas.microsoft.com/office/drawing/2014/main" id="{8656F422-554B-2FAB-BF83-DD7EC2842086}"/>
                  </a:ext>
                </a:extLst>
              </xdr:cNvPr>
              <xdr:cNvSpPr txBox="1"/>
            </xdr:nvSpPr>
            <xdr:spPr>
              <a:xfrm>
                <a:off x="2084552" y="812028"/>
                <a:ext cx="412027" cy="14838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b="0" spc="-1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191" name="object 109">
              <a:extLst>
                <a:ext uri="{FF2B5EF4-FFF2-40B4-BE49-F238E27FC236}">
                  <a16:creationId xmlns:a16="http://schemas.microsoft.com/office/drawing/2014/main" id="{8087DAEE-33BC-2B69-8003-B50DEF3EEE9A}"/>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192" name="object 110">
              <a:extLst>
                <a:ext uri="{FF2B5EF4-FFF2-40B4-BE49-F238E27FC236}">
                  <a16:creationId xmlns:a16="http://schemas.microsoft.com/office/drawing/2014/main" id="{BF5CC3B5-0CD8-522B-6DE3-847F3FEE5353}"/>
                </a:ext>
              </a:extLst>
            </xdr:cNvPr>
            <xdr:cNvPicPr/>
          </xdr:nvPicPr>
          <xdr:blipFill>
            <a:blip xmlns:r="http://schemas.openxmlformats.org/officeDocument/2006/relationships" r:embed="rId13"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grpSp>
        <xdr:nvGrpSpPr>
          <xdr:cNvPr id="1193" name="Agrupar 8">
            <a:hlinkClick xmlns:r="http://schemas.openxmlformats.org/officeDocument/2006/relationships" r:id="rId2"/>
            <a:extLst>
              <a:ext uri="{FF2B5EF4-FFF2-40B4-BE49-F238E27FC236}">
                <a16:creationId xmlns:a16="http://schemas.microsoft.com/office/drawing/2014/main" id="{E275C4AE-A428-37F3-7BC4-54D53E632C28}"/>
              </a:ext>
            </a:extLst>
          </xdr:cNvPr>
          <xdr:cNvGrpSpPr/>
        </xdr:nvGrpSpPr>
        <xdr:grpSpPr>
          <a:xfrm>
            <a:off x="2781308" y="1984492"/>
            <a:ext cx="832871" cy="515820"/>
            <a:chOff x="2772406" y="506582"/>
            <a:chExt cx="830722" cy="516496"/>
          </a:xfrm>
        </xdr:grpSpPr>
        <xdr:grpSp>
          <xdr:nvGrpSpPr>
            <xdr:cNvPr id="1194" name="Agrupar 136">
              <a:extLst>
                <a:ext uri="{FF2B5EF4-FFF2-40B4-BE49-F238E27FC236}">
                  <a16:creationId xmlns:a16="http://schemas.microsoft.com/office/drawing/2014/main" id="{E95C418A-961A-2E50-4683-C24253601141}"/>
                </a:ext>
              </a:extLst>
            </xdr:cNvPr>
            <xdr:cNvGrpSpPr/>
          </xdr:nvGrpSpPr>
          <xdr:grpSpPr>
            <a:xfrm>
              <a:off x="2772406" y="740312"/>
              <a:ext cx="830722" cy="282766"/>
              <a:chOff x="2772407" y="742280"/>
              <a:chExt cx="830722" cy="282766"/>
            </a:xfrm>
          </xdr:grpSpPr>
          <xdr:sp macro="" textlink="">
            <xdr:nvSpPr>
              <xdr:cNvPr id="1195" name="object 80">
                <a:extLst>
                  <a:ext uri="{FF2B5EF4-FFF2-40B4-BE49-F238E27FC236}">
                    <a16:creationId xmlns:a16="http://schemas.microsoft.com/office/drawing/2014/main" id="{95923E15-DC12-9108-1807-11E78CF84A27}"/>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695E4A"/>
              </a:solidFill>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196" name="object 90">
                <a:extLst>
                  <a:ext uri="{FF2B5EF4-FFF2-40B4-BE49-F238E27FC236}">
                    <a16:creationId xmlns:a16="http://schemas.microsoft.com/office/drawing/2014/main" id="{5A5EA8AD-C624-0847-21CB-1A89B3223CBC}"/>
                  </a:ext>
                </a:extLst>
              </xdr:cNvPr>
              <xdr:cNvSpPr txBox="1"/>
            </xdr:nvSpPr>
            <xdr:spPr>
              <a:xfrm>
                <a:off x="2981702" y="742280"/>
                <a:ext cx="412130" cy="282766"/>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1" baseline="0">
                    <a:solidFill>
                      <a:schemeClr val="bg1"/>
                    </a:solidFill>
                    <a:latin typeface="Roboto" panose="02000000000000000000" pitchFamily="2" charset="0"/>
                    <a:ea typeface="Roboto" panose="02000000000000000000" pitchFamily="2" charset="0"/>
                    <a:cs typeface="Roboto" panose="02000000000000000000" pitchFamily="2" charset="0"/>
                  </a:rPr>
                  <a:t>Public Targets</a:t>
                </a:r>
                <a:endParaRPr sz="800" b="1" baseline="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197" name="object 109">
              <a:extLst>
                <a:ext uri="{FF2B5EF4-FFF2-40B4-BE49-F238E27FC236}">
                  <a16:creationId xmlns:a16="http://schemas.microsoft.com/office/drawing/2014/main" id="{878F4463-B716-1E83-919B-87269B5DC837}"/>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198" name="Imagem 138">
              <a:extLst>
                <a:ext uri="{FF2B5EF4-FFF2-40B4-BE49-F238E27FC236}">
                  <a16:creationId xmlns:a16="http://schemas.microsoft.com/office/drawing/2014/main" id="{5D53CB73-16F4-92AC-DC19-12B59E2E908A}"/>
                </a:ext>
              </a:extLst>
            </xdr:cNvPr>
            <xdr:cNvPicPr>
              <a:picLocks noChangeAspect="1"/>
            </xdr:cNvPicPr>
          </xdr:nvPicPr>
          <xdr:blipFill>
            <a:blip xmlns:r="http://schemas.openxmlformats.org/officeDocument/2006/relationships" r:embed="rId14">
              <a:duotone>
                <a:prstClr val="black"/>
                <a:srgbClr val="695E4A">
                  <a:tint val="45000"/>
                  <a:satMod val="400000"/>
                </a:srgbClr>
              </a:duotone>
              <a:extLst>
                <a:ext uri="{BEBA8EAE-BF5A-486C-A8C5-ECC9F3942E4B}">
                  <a14:imgProps xmlns:a14="http://schemas.microsoft.com/office/drawing/2010/main">
                    <a14:imgLayer r:embed="rId15">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1199" name="Agrupar 9">
            <a:hlinkClick xmlns:r="http://schemas.openxmlformats.org/officeDocument/2006/relationships" r:id="rId16"/>
            <a:extLst>
              <a:ext uri="{FF2B5EF4-FFF2-40B4-BE49-F238E27FC236}">
                <a16:creationId xmlns:a16="http://schemas.microsoft.com/office/drawing/2014/main" id="{17C5ABEF-8D59-9061-AFCD-59C8F6B4654E}"/>
              </a:ext>
            </a:extLst>
          </xdr:cNvPr>
          <xdr:cNvGrpSpPr/>
        </xdr:nvGrpSpPr>
        <xdr:grpSpPr>
          <a:xfrm>
            <a:off x="978366" y="1985607"/>
            <a:ext cx="832872" cy="506309"/>
            <a:chOff x="978002" y="507699"/>
            <a:chExt cx="830725" cy="506973"/>
          </a:xfrm>
        </xdr:grpSpPr>
        <xdr:grpSp>
          <xdr:nvGrpSpPr>
            <xdr:cNvPr id="1200" name="Agrupar 131">
              <a:extLst>
                <a:ext uri="{FF2B5EF4-FFF2-40B4-BE49-F238E27FC236}">
                  <a16:creationId xmlns:a16="http://schemas.microsoft.com/office/drawing/2014/main" id="{E88C9549-FF96-E4DA-7EEF-8DE52995A983}"/>
                </a:ext>
              </a:extLst>
            </xdr:cNvPr>
            <xdr:cNvGrpSpPr/>
          </xdr:nvGrpSpPr>
          <xdr:grpSpPr>
            <a:xfrm>
              <a:off x="978002" y="748716"/>
              <a:ext cx="830725" cy="265956"/>
              <a:chOff x="978002" y="747945"/>
              <a:chExt cx="830725" cy="265956"/>
            </a:xfrm>
          </xdr:grpSpPr>
          <xdr:sp macro="" textlink="">
            <xdr:nvSpPr>
              <xdr:cNvPr id="1201" name="object 80">
                <a:extLst>
                  <a:ext uri="{FF2B5EF4-FFF2-40B4-BE49-F238E27FC236}">
                    <a16:creationId xmlns:a16="http://schemas.microsoft.com/office/drawing/2014/main" id="{BFAB8634-368A-B6B6-E64E-C54DA5AA789C}"/>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202" name="object 90">
                <a:extLst>
                  <a:ext uri="{FF2B5EF4-FFF2-40B4-BE49-F238E27FC236}">
                    <a16:creationId xmlns:a16="http://schemas.microsoft.com/office/drawing/2014/main" id="{83E254FA-11E4-9B42-C53A-54554F64A30D}"/>
                  </a:ext>
                </a:extLst>
              </xdr:cNvPr>
              <xdr:cNvSpPr txBox="1"/>
            </xdr:nvSpPr>
            <xdr:spPr>
              <a:xfrm>
                <a:off x="1187960" y="813145"/>
                <a:ext cx="410811" cy="14838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Index</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03" name="object 109">
              <a:extLst>
                <a:ext uri="{FF2B5EF4-FFF2-40B4-BE49-F238E27FC236}">
                  <a16:creationId xmlns:a16="http://schemas.microsoft.com/office/drawing/2014/main" id="{8F560C54-39A3-23F8-1D5C-63155555A7C4}"/>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1204" name="Imagem 133">
              <a:extLst>
                <a:ext uri="{FF2B5EF4-FFF2-40B4-BE49-F238E27FC236}">
                  <a16:creationId xmlns:a16="http://schemas.microsoft.com/office/drawing/2014/main" id="{F6F05BA5-61EA-C212-DD39-CDF5D18C3BC2}"/>
                </a:ext>
              </a:extLst>
            </xdr:cNvPr>
            <xdr:cNvPicPr>
              <a:picLocks noChangeAspect="1"/>
            </xdr:cNvPicPr>
          </xdr:nvPicPr>
          <xdr:blipFill>
            <a:blip xmlns:r="http://schemas.openxmlformats.org/officeDocument/2006/relationships" r:embed="rId17">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1205" name="Agrupar 10">
            <a:hlinkClick xmlns:r="http://schemas.openxmlformats.org/officeDocument/2006/relationships" r:id="rId18"/>
            <a:extLst>
              <a:ext uri="{FF2B5EF4-FFF2-40B4-BE49-F238E27FC236}">
                <a16:creationId xmlns:a16="http://schemas.microsoft.com/office/drawing/2014/main" id="{C3025337-483D-D14A-CB9F-2A1E5FC548F9}"/>
              </a:ext>
            </a:extLst>
          </xdr:cNvPr>
          <xdr:cNvGrpSpPr/>
        </xdr:nvGrpSpPr>
        <xdr:grpSpPr>
          <a:xfrm>
            <a:off x="3678487" y="1984492"/>
            <a:ext cx="832872" cy="528026"/>
            <a:chOff x="3667630" y="506582"/>
            <a:chExt cx="830725" cy="528718"/>
          </a:xfrm>
        </xdr:grpSpPr>
        <xdr:grpSp>
          <xdr:nvGrpSpPr>
            <xdr:cNvPr id="1206" name="Agrupar 62">
              <a:extLst>
                <a:ext uri="{FF2B5EF4-FFF2-40B4-BE49-F238E27FC236}">
                  <a16:creationId xmlns:a16="http://schemas.microsoft.com/office/drawing/2014/main" id="{1B08A697-8D74-8606-AD2A-F051DD691520}"/>
                </a:ext>
              </a:extLst>
            </xdr:cNvPr>
            <xdr:cNvGrpSpPr/>
          </xdr:nvGrpSpPr>
          <xdr:grpSpPr>
            <a:xfrm>
              <a:off x="3667630" y="748796"/>
              <a:ext cx="830725" cy="286504"/>
              <a:chOff x="3667631" y="750764"/>
              <a:chExt cx="830725" cy="286504"/>
            </a:xfrm>
          </xdr:grpSpPr>
          <xdr:sp macro="" textlink="">
            <xdr:nvSpPr>
              <xdr:cNvPr id="1207" name="object 80">
                <a:extLst>
                  <a:ext uri="{FF2B5EF4-FFF2-40B4-BE49-F238E27FC236}">
                    <a16:creationId xmlns:a16="http://schemas.microsoft.com/office/drawing/2014/main" id="{D8030EE4-6581-59FC-C857-BABFD08E4D65}"/>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208" name="object 90">
                <a:extLst>
                  <a:ext uri="{FF2B5EF4-FFF2-40B4-BE49-F238E27FC236}">
                    <a16:creationId xmlns:a16="http://schemas.microsoft.com/office/drawing/2014/main" id="{5839FA52-BEDA-9F80-0CFD-410E7A072CDB}"/>
                  </a:ext>
                </a:extLst>
              </xdr:cNvPr>
              <xdr:cNvSpPr txBox="1"/>
            </xdr:nvSpPr>
            <xdr:spPr>
              <a:xfrm>
                <a:off x="3799609" y="754502"/>
                <a:ext cx="566769" cy="28276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Integrated Report</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09" name="object 109">
              <a:extLst>
                <a:ext uri="{FF2B5EF4-FFF2-40B4-BE49-F238E27FC236}">
                  <a16:creationId xmlns:a16="http://schemas.microsoft.com/office/drawing/2014/main" id="{18CC358D-F7A9-C8D0-4FE2-2E62EC28A483}"/>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10" name="Imagem 128">
              <a:extLst>
                <a:ext uri="{FF2B5EF4-FFF2-40B4-BE49-F238E27FC236}">
                  <a16:creationId xmlns:a16="http://schemas.microsoft.com/office/drawing/2014/main" id="{A47B23A9-3D8F-7496-BCF9-558AD979ACDA}"/>
                </a:ext>
              </a:extLst>
            </xdr:cNvPr>
            <xdr:cNvPicPr>
              <a:picLocks noChangeAspect="1"/>
            </xdr:cNvPicPr>
          </xdr:nvPicPr>
          <xdr:blipFill>
            <a:blip xmlns:r="http://schemas.openxmlformats.org/officeDocument/2006/relationships" r:embed="rId19">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1211" name="Agrupar 11">
            <a:hlinkClick xmlns:r="http://schemas.openxmlformats.org/officeDocument/2006/relationships" r:id="rId20"/>
            <a:extLst>
              <a:ext uri="{FF2B5EF4-FFF2-40B4-BE49-F238E27FC236}">
                <a16:creationId xmlns:a16="http://schemas.microsoft.com/office/drawing/2014/main" id="{E477E713-51B5-682C-FDDC-77A73FBE29A4}"/>
              </a:ext>
            </a:extLst>
          </xdr:cNvPr>
          <xdr:cNvGrpSpPr/>
        </xdr:nvGrpSpPr>
        <xdr:grpSpPr>
          <a:xfrm>
            <a:off x="4575667" y="1984492"/>
            <a:ext cx="825212" cy="528026"/>
            <a:chOff x="4562857" y="506582"/>
            <a:chExt cx="827700" cy="528718"/>
          </a:xfrm>
        </xdr:grpSpPr>
        <xdr:grpSp>
          <xdr:nvGrpSpPr>
            <xdr:cNvPr id="1212" name="Agrupar 57">
              <a:extLst>
                <a:ext uri="{FF2B5EF4-FFF2-40B4-BE49-F238E27FC236}">
                  <a16:creationId xmlns:a16="http://schemas.microsoft.com/office/drawing/2014/main" id="{CFB1BA34-F6E0-C6A3-8F5A-3DD0E18A3471}"/>
                </a:ext>
              </a:extLst>
            </xdr:cNvPr>
            <xdr:cNvGrpSpPr/>
          </xdr:nvGrpSpPr>
          <xdr:grpSpPr>
            <a:xfrm>
              <a:off x="4562857" y="748796"/>
              <a:ext cx="827700" cy="286504"/>
              <a:chOff x="4562859" y="750764"/>
              <a:chExt cx="827700" cy="286504"/>
            </a:xfrm>
          </xdr:grpSpPr>
          <xdr:sp macro="" textlink="">
            <xdr:nvSpPr>
              <xdr:cNvPr id="1213" name="object 80">
                <a:extLst>
                  <a:ext uri="{FF2B5EF4-FFF2-40B4-BE49-F238E27FC236}">
                    <a16:creationId xmlns:a16="http://schemas.microsoft.com/office/drawing/2014/main" id="{F533FDD3-8910-54D7-F353-E0EF5580225B}"/>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214" name="object 90">
                <a:extLst>
                  <a:ext uri="{FF2B5EF4-FFF2-40B4-BE49-F238E27FC236}">
                    <a16:creationId xmlns:a16="http://schemas.microsoft.com/office/drawing/2014/main" id="{A9700659-F96C-93B4-F263-B0FE2BFEF64C}"/>
                  </a:ext>
                </a:extLst>
              </xdr:cNvPr>
              <xdr:cNvSpPr txBox="1"/>
            </xdr:nvSpPr>
            <xdr:spPr>
              <a:xfrm>
                <a:off x="4694707" y="754502"/>
                <a:ext cx="564004" cy="28276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Corporate Governance</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15" name="object 109">
              <a:extLst>
                <a:ext uri="{FF2B5EF4-FFF2-40B4-BE49-F238E27FC236}">
                  <a16:creationId xmlns:a16="http://schemas.microsoft.com/office/drawing/2014/main" id="{C5D5463F-7594-A38E-2D33-E2EACFF699DF}"/>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16" name="object 113">
              <a:extLst>
                <a:ext uri="{FF2B5EF4-FFF2-40B4-BE49-F238E27FC236}">
                  <a16:creationId xmlns:a16="http://schemas.microsoft.com/office/drawing/2014/main" id="{DF374D97-CF55-C3FB-A413-022C0056F824}"/>
                </a:ext>
              </a:extLst>
            </xdr:cNvPr>
            <xdr:cNvPicPr/>
          </xdr:nvPicPr>
          <xdr:blipFill>
            <a:blip xmlns:r="http://schemas.openxmlformats.org/officeDocument/2006/relationships" r:embed="rId21" cstate="print">
              <a:duotone>
                <a:prstClr val="black"/>
                <a:srgbClr val="695E4A">
                  <a:tint val="45000"/>
                  <a:satMod val="400000"/>
                </a:srgbClr>
              </a:duotone>
              <a:extLst>
                <a:ext uri="{BEBA8EAE-BF5A-486C-A8C5-ECC9F3942E4B}">
                  <a14:imgProps xmlns:a14="http://schemas.microsoft.com/office/drawing/2010/main">
                    <a14:imgLayer r:embed="rId22">
                      <a14:imgEffect>
                        <a14:saturation sat="0"/>
                      </a14:imgEffect>
                    </a14:imgLayer>
                  </a14:imgProps>
                </a:ext>
              </a:extLst>
            </a:blip>
            <a:stretch>
              <a:fillRect/>
            </a:stretch>
          </xdr:blipFill>
          <xdr:spPr>
            <a:xfrm>
              <a:off x="4886742" y="530601"/>
              <a:ext cx="179935" cy="179498"/>
            </a:xfrm>
            <a:prstGeom prst="rect">
              <a:avLst/>
            </a:prstGeom>
          </xdr:spPr>
        </xdr:pic>
      </xdr:grpSp>
      <xdr:grpSp>
        <xdr:nvGrpSpPr>
          <xdr:cNvPr id="1217" name="Agrupar 12">
            <a:hlinkClick xmlns:r="http://schemas.openxmlformats.org/officeDocument/2006/relationships" r:id="rId23"/>
            <a:extLst>
              <a:ext uri="{FF2B5EF4-FFF2-40B4-BE49-F238E27FC236}">
                <a16:creationId xmlns:a16="http://schemas.microsoft.com/office/drawing/2014/main" id="{E9C44D66-49C9-AD05-84ED-0F9814325677}"/>
              </a:ext>
            </a:extLst>
          </xdr:cNvPr>
          <xdr:cNvGrpSpPr/>
        </xdr:nvGrpSpPr>
        <xdr:grpSpPr>
          <a:xfrm>
            <a:off x="5465188" y="1984492"/>
            <a:ext cx="821659" cy="507345"/>
            <a:chOff x="5455059" y="506582"/>
            <a:chExt cx="822006" cy="508010"/>
          </a:xfrm>
        </xdr:grpSpPr>
        <xdr:sp macro="" textlink="">
          <xdr:nvSpPr>
            <xdr:cNvPr id="1218" name="object 80">
              <a:extLst>
                <a:ext uri="{FF2B5EF4-FFF2-40B4-BE49-F238E27FC236}">
                  <a16:creationId xmlns:a16="http://schemas.microsoft.com/office/drawing/2014/main" id="{D2263679-85F4-0C3D-BBF3-F79AE3BF99AE}"/>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219" name="object 90">
              <a:extLst>
                <a:ext uri="{FF2B5EF4-FFF2-40B4-BE49-F238E27FC236}">
                  <a16:creationId xmlns:a16="http://schemas.microsoft.com/office/drawing/2014/main" id="{62502F83-38C3-41D1-DD61-B56856AC7F02}"/>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Financial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1220" name="object 109">
              <a:extLst>
                <a:ext uri="{FF2B5EF4-FFF2-40B4-BE49-F238E27FC236}">
                  <a16:creationId xmlns:a16="http://schemas.microsoft.com/office/drawing/2014/main" id="{8F46C6D7-91AA-5F0A-3DF0-D3C6C9A25B68}"/>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21" name="object 73">
              <a:extLst>
                <a:ext uri="{FF2B5EF4-FFF2-40B4-BE49-F238E27FC236}">
                  <a16:creationId xmlns:a16="http://schemas.microsoft.com/office/drawing/2014/main" id="{A9EFF615-17A3-88C7-6A41-B6BADB6C55CB}"/>
                </a:ext>
              </a:extLst>
            </xdr:cNvPr>
            <xdr:cNvPicPr/>
          </xdr:nvPicPr>
          <xdr:blipFill>
            <a:blip xmlns:r="http://schemas.openxmlformats.org/officeDocument/2006/relationships" r:embed="rId24"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1222" name="Agrupar 13">
            <a:hlinkClick xmlns:r="http://schemas.openxmlformats.org/officeDocument/2006/relationships" r:id="rId25"/>
            <a:extLst>
              <a:ext uri="{FF2B5EF4-FFF2-40B4-BE49-F238E27FC236}">
                <a16:creationId xmlns:a16="http://schemas.microsoft.com/office/drawing/2014/main" id="{24F564B4-25FF-7AA0-BBD6-5E3EB133A4EB}"/>
              </a:ext>
            </a:extLst>
          </xdr:cNvPr>
          <xdr:cNvGrpSpPr/>
        </xdr:nvGrpSpPr>
        <xdr:grpSpPr>
          <a:xfrm>
            <a:off x="6351154" y="1984492"/>
            <a:ext cx="833333" cy="528026"/>
            <a:chOff x="6341567" y="506582"/>
            <a:chExt cx="831188" cy="528718"/>
          </a:xfrm>
        </xdr:grpSpPr>
        <xdr:grpSp>
          <xdr:nvGrpSpPr>
            <xdr:cNvPr id="1223" name="Agrupar 48">
              <a:extLst>
                <a:ext uri="{FF2B5EF4-FFF2-40B4-BE49-F238E27FC236}">
                  <a16:creationId xmlns:a16="http://schemas.microsoft.com/office/drawing/2014/main" id="{45388E3A-4648-33F3-378B-F5B9FA9C7BB1}"/>
                </a:ext>
              </a:extLst>
            </xdr:cNvPr>
            <xdr:cNvGrpSpPr/>
          </xdr:nvGrpSpPr>
          <xdr:grpSpPr>
            <a:xfrm>
              <a:off x="6341567" y="748796"/>
              <a:ext cx="831188" cy="286504"/>
              <a:chOff x="6341570" y="750764"/>
              <a:chExt cx="831188" cy="286504"/>
            </a:xfrm>
          </xdr:grpSpPr>
          <xdr:sp macro="" textlink="">
            <xdr:nvSpPr>
              <xdr:cNvPr id="1224" name="object 80">
                <a:extLst>
                  <a:ext uri="{FF2B5EF4-FFF2-40B4-BE49-F238E27FC236}">
                    <a16:creationId xmlns:a16="http://schemas.microsoft.com/office/drawing/2014/main" id="{408A73C7-D044-0255-CB7F-8C8DB51A3974}"/>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225" name="object 90">
                <a:extLst>
                  <a:ext uri="{FF2B5EF4-FFF2-40B4-BE49-F238E27FC236}">
                    <a16:creationId xmlns:a16="http://schemas.microsoft.com/office/drawing/2014/main" id="{D92F5CBF-0C91-E3F7-227F-D1D36C811F70}"/>
                  </a:ext>
                </a:extLst>
              </xdr:cNvPr>
              <xdr:cNvSpPr txBox="1"/>
            </xdr:nvSpPr>
            <xdr:spPr>
              <a:xfrm>
                <a:off x="6473974" y="754502"/>
                <a:ext cx="566381" cy="28276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Natural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26" name="object 109">
              <a:extLst>
                <a:ext uri="{FF2B5EF4-FFF2-40B4-BE49-F238E27FC236}">
                  <a16:creationId xmlns:a16="http://schemas.microsoft.com/office/drawing/2014/main" id="{538405F0-E5B8-CAFA-7ED2-2CB30729000A}"/>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27" name="object 54">
              <a:extLst>
                <a:ext uri="{FF2B5EF4-FFF2-40B4-BE49-F238E27FC236}">
                  <a16:creationId xmlns:a16="http://schemas.microsoft.com/office/drawing/2014/main" id="{C77FC721-0190-C173-2DEB-4EAF94F01265}"/>
                </a:ext>
              </a:extLst>
            </xdr:cNvPr>
            <xdr:cNvPicPr/>
          </xdr:nvPicPr>
          <xdr:blipFill>
            <a:blip xmlns:r="http://schemas.openxmlformats.org/officeDocument/2006/relationships" r:embed="rId26" cstate="print">
              <a:duotone>
                <a:prstClr val="black"/>
                <a:srgbClr val="695E4A">
                  <a:tint val="45000"/>
                  <a:satMod val="400000"/>
                </a:srgbClr>
              </a:duotone>
            </a:blip>
            <a:stretch>
              <a:fillRect/>
            </a:stretch>
          </xdr:blipFill>
          <xdr:spPr>
            <a:xfrm>
              <a:off x="6647979" y="574536"/>
              <a:ext cx="218370" cy="143598"/>
            </a:xfrm>
            <a:prstGeom prst="rect">
              <a:avLst/>
            </a:prstGeom>
          </xdr:spPr>
        </xdr:pic>
      </xdr:grpSp>
      <xdr:grpSp>
        <xdr:nvGrpSpPr>
          <xdr:cNvPr id="1228" name="Agrupar 14">
            <a:hlinkClick xmlns:r="http://schemas.openxmlformats.org/officeDocument/2006/relationships" r:id="rId27"/>
            <a:extLst>
              <a:ext uri="{FF2B5EF4-FFF2-40B4-BE49-F238E27FC236}">
                <a16:creationId xmlns:a16="http://schemas.microsoft.com/office/drawing/2014/main" id="{BE45684B-B0DA-8AED-270A-D95061EAB143}"/>
              </a:ext>
            </a:extLst>
          </xdr:cNvPr>
          <xdr:cNvGrpSpPr/>
        </xdr:nvGrpSpPr>
        <xdr:grpSpPr>
          <a:xfrm>
            <a:off x="7248796" y="1984492"/>
            <a:ext cx="840992" cy="528026"/>
            <a:chOff x="7237257" y="506582"/>
            <a:chExt cx="834211" cy="528718"/>
          </a:xfrm>
        </xdr:grpSpPr>
        <xdr:grpSp>
          <xdr:nvGrpSpPr>
            <xdr:cNvPr id="1229" name="Agrupar 43">
              <a:extLst>
                <a:ext uri="{FF2B5EF4-FFF2-40B4-BE49-F238E27FC236}">
                  <a16:creationId xmlns:a16="http://schemas.microsoft.com/office/drawing/2014/main" id="{26A8A5EB-B4CB-FFC7-8683-BE4E043265FD}"/>
                </a:ext>
              </a:extLst>
            </xdr:cNvPr>
            <xdr:cNvGrpSpPr/>
          </xdr:nvGrpSpPr>
          <xdr:grpSpPr>
            <a:xfrm>
              <a:off x="7237257" y="748796"/>
              <a:ext cx="834211" cy="286504"/>
              <a:chOff x="7237260" y="750764"/>
              <a:chExt cx="834211" cy="286504"/>
            </a:xfrm>
          </xdr:grpSpPr>
          <xdr:sp macro="" textlink="">
            <xdr:nvSpPr>
              <xdr:cNvPr id="1230" name="object 80">
                <a:extLst>
                  <a:ext uri="{FF2B5EF4-FFF2-40B4-BE49-F238E27FC236}">
                    <a16:creationId xmlns:a16="http://schemas.microsoft.com/office/drawing/2014/main" id="{B0F4074E-4539-CECE-F561-73C08216012F}"/>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231" name="object 90">
                <a:extLst>
                  <a:ext uri="{FF2B5EF4-FFF2-40B4-BE49-F238E27FC236}">
                    <a16:creationId xmlns:a16="http://schemas.microsoft.com/office/drawing/2014/main" id="{DF930790-4D59-1161-D5A9-ABD3ADB48238}"/>
                  </a:ext>
                </a:extLst>
              </xdr:cNvPr>
              <xdr:cNvSpPr txBox="1"/>
            </xdr:nvSpPr>
            <xdr:spPr>
              <a:xfrm>
                <a:off x="7370145" y="754502"/>
                <a:ext cx="568441" cy="28276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Human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32" name="object 109">
              <a:extLst>
                <a:ext uri="{FF2B5EF4-FFF2-40B4-BE49-F238E27FC236}">
                  <a16:creationId xmlns:a16="http://schemas.microsoft.com/office/drawing/2014/main" id="{6271BCCF-BC75-ACC5-59BC-A23317E7492C}"/>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33" name="object 64">
              <a:extLst>
                <a:ext uri="{FF2B5EF4-FFF2-40B4-BE49-F238E27FC236}">
                  <a16:creationId xmlns:a16="http://schemas.microsoft.com/office/drawing/2014/main" id="{EE582E83-A913-59B8-634A-B5F8B376ED08}"/>
                </a:ext>
              </a:extLst>
            </xdr:cNvPr>
            <xdr:cNvPicPr/>
          </xdr:nvPicPr>
          <xdr:blipFill>
            <a:blip xmlns:r="http://schemas.openxmlformats.org/officeDocument/2006/relationships" r:embed="rId28" cstate="print">
              <a:duotone>
                <a:prstClr val="black"/>
                <a:srgbClr val="695E4A">
                  <a:tint val="45000"/>
                  <a:satMod val="400000"/>
                </a:srgbClr>
              </a:duotone>
            </a:blip>
            <a:stretch>
              <a:fillRect/>
            </a:stretch>
          </xdr:blipFill>
          <xdr:spPr>
            <a:xfrm>
              <a:off x="7570700" y="569905"/>
              <a:ext cx="167329" cy="143539"/>
            </a:xfrm>
            <a:prstGeom prst="rect">
              <a:avLst/>
            </a:prstGeom>
          </xdr:spPr>
        </xdr:pic>
      </xdr:grpSp>
      <xdr:grpSp>
        <xdr:nvGrpSpPr>
          <xdr:cNvPr id="1234" name="Agrupar 15">
            <a:hlinkClick xmlns:r="http://schemas.openxmlformats.org/officeDocument/2006/relationships" r:id="rId29"/>
            <a:extLst>
              <a:ext uri="{FF2B5EF4-FFF2-40B4-BE49-F238E27FC236}">
                <a16:creationId xmlns:a16="http://schemas.microsoft.com/office/drawing/2014/main" id="{4777197E-9616-F7E2-2EC7-C4FD03E3A09D}"/>
              </a:ext>
            </a:extLst>
          </xdr:cNvPr>
          <xdr:cNvGrpSpPr/>
        </xdr:nvGrpSpPr>
        <xdr:grpSpPr>
          <a:xfrm>
            <a:off x="8154096" y="1984492"/>
            <a:ext cx="833334" cy="528026"/>
            <a:chOff x="8135970" y="506582"/>
            <a:chExt cx="831188" cy="528718"/>
          </a:xfrm>
        </xdr:grpSpPr>
        <xdr:grpSp>
          <xdr:nvGrpSpPr>
            <xdr:cNvPr id="1235" name="Agrupar 38">
              <a:extLst>
                <a:ext uri="{FF2B5EF4-FFF2-40B4-BE49-F238E27FC236}">
                  <a16:creationId xmlns:a16="http://schemas.microsoft.com/office/drawing/2014/main" id="{73861088-12C2-507A-E990-5C5B132035F1}"/>
                </a:ext>
              </a:extLst>
            </xdr:cNvPr>
            <xdr:cNvGrpSpPr/>
          </xdr:nvGrpSpPr>
          <xdr:grpSpPr>
            <a:xfrm>
              <a:off x="8135970" y="748796"/>
              <a:ext cx="831188" cy="286504"/>
              <a:chOff x="8135974" y="750764"/>
              <a:chExt cx="831188" cy="286504"/>
            </a:xfrm>
          </xdr:grpSpPr>
          <xdr:sp macro="" textlink="">
            <xdr:nvSpPr>
              <xdr:cNvPr id="1236" name="object 80">
                <a:extLst>
                  <a:ext uri="{FF2B5EF4-FFF2-40B4-BE49-F238E27FC236}">
                    <a16:creationId xmlns:a16="http://schemas.microsoft.com/office/drawing/2014/main" id="{F9FAD3EF-2762-AA62-01CE-A4A70D433844}"/>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237" name="object 90">
                <a:extLst>
                  <a:ext uri="{FF2B5EF4-FFF2-40B4-BE49-F238E27FC236}">
                    <a16:creationId xmlns:a16="http://schemas.microsoft.com/office/drawing/2014/main" id="{A7138D95-C9CF-F176-7B99-87EA470ABB5B}"/>
                  </a:ext>
                </a:extLst>
              </xdr:cNvPr>
              <xdr:cNvSpPr txBox="1"/>
            </xdr:nvSpPr>
            <xdr:spPr>
              <a:xfrm>
                <a:off x="8294123" y="754502"/>
                <a:ext cx="514891" cy="28276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Social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38" name="object 109">
              <a:extLst>
                <a:ext uri="{FF2B5EF4-FFF2-40B4-BE49-F238E27FC236}">
                  <a16:creationId xmlns:a16="http://schemas.microsoft.com/office/drawing/2014/main" id="{468ACB4D-373C-4BE8-7BCB-83CF7E557B53}"/>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39" name="object 51">
              <a:extLst>
                <a:ext uri="{FF2B5EF4-FFF2-40B4-BE49-F238E27FC236}">
                  <a16:creationId xmlns:a16="http://schemas.microsoft.com/office/drawing/2014/main" id="{7FD87ED8-8FE8-D141-DACC-41DCE9437FBB}"/>
                </a:ext>
              </a:extLst>
            </xdr:cNvPr>
            <xdr:cNvPicPr/>
          </xdr:nvPicPr>
          <xdr:blipFill>
            <a:blip xmlns:r="http://schemas.openxmlformats.org/officeDocument/2006/relationships" r:embed="rId30"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grpSp>
        <xdr:nvGrpSpPr>
          <xdr:cNvPr id="1240" name="Agrupar 16">
            <a:hlinkClick xmlns:r="http://schemas.openxmlformats.org/officeDocument/2006/relationships" r:id="rId31"/>
            <a:extLst>
              <a:ext uri="{FF2B5EF4-FFF2-40B4-BE49-F238E27FC236}">
                <a16:creationId xmlns:a16="http://schemas.microsoft.com/office/drawing/2014/main" id="{B9251698-660B-5A4D-E60D-27DA8F53FD01}"/>
              </a:ext>
            </a:extLst>
          </xdr:cNvPr>
          <xdr:cNvGrpSpPr/>
        </xdr:nvGrpSpPr>
        <xdr:grpSpPr>
          <a:xfrm>
            <a:off x="9051739" y="1984492"/>
            <a:ext cx="828102" cy="528026"/>
            <a:chOff x="9031660" y="506582"/>
            <a:chExt cx="829416" cy="528718"/>
          </a:xfrm>
        </xdr:grpSpPr>
        <xdr:grpSp>
          <xdr:nvGrpSpPr>
            <xdr:cNvPr id="1241" name="Agrupar 33">
              <a:extLst>
                <a:ext uri="{FF2B5EF4-FFF2-40B4-BE49-F238E27FC236}">
                  <a16:creationId xmlns:a16="http://schemas.microsoft.com/office/drawing/2014/main" id="{AC4E57CC-6B75-8380-CC60-60A8A3C49058}"/>
                </a:ext>
              </a:extLst>
            </xdr:cNvPr>
            <xdr:cNvGrpSpPr/>
          </xdr:nvGrpSpPr>
          <xdr:grpSpPr>
            <a:xfrm>
              <a:off x="9031660" y="748796"/>
              <a:ext cx="829416" cy="286504"/>
              <a:chOff x="9031664" y="750764"/>
              <a:chExt cx="829416" cy="286504"/>
            </a:xfrm>
          </xdr:grpSpPr>
          <xdr:sp macro="" textlink="">
            <xdr:nvSpPr>
              <xdr:cNvPr id="1242" name="object 80">
                <a:extLst>
                  <a:ext uri="{FF2B5EF4-FFF2-40B4-BE49-F238E27FC236}">
                    <a16:creationId xmlns:a16="http://schemas.microsoft.com/office/drawing/2014/main" id="{983424F0-D6D7-D883-EB19-F7211919BB18}"/>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243" name="object 90">
                <a:extLst>
                  <a:ext uri="{FF2B5EF4-FFF2-40B4-BE49-F238E27FC236}">
                    <a16:creationId xmlns:a16="http://schemas.microsoft.com/office/drawing/2014/main" id="{F464E30E-2F18-2470-1A72-82AE176B5C51}"/>
                  </a:ext>
                </a:extLst>
              </xdr:cNvPr>
              <xdr:cNvSpPr txBox="1"/>
            </xdr:nvSpPr>
            <xdr:spPr>
              <a:xfrm>
                <a:off x="9163786" y="754502"/>
                <a:ext cx="565174" cy="282766"/>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Intellectual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44" name="object 109">
              <a:extLst>
                <a:ext uri="{FF2B5EF4-FFF2-40B4-BE49-F238E27FC236}">
                  <a16:creationId xmlns:a16="http://schemas.microsoft.com/office/drawing/2014/main" id="{2F453505-94D7-F7AC-B1CE-BF8A1A2C5F6B}"/>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45" name="object 70">
              <a:extLst>
                <a:ext uri="{FF2B5EF4-FFF2-40B4-BE49-F238E27FC236}">
                  <a16:creationId xmlns:a16="http://schemas.microsoft.com/office/drawing/2014/main" id="{38450802-CD17-C49F-BCA4-DF09AAB036B0}"/>
                </a:ext>
              </a:extLst>
            </xdr:cNvPr>
            <xdr:cNvPicPr/>
          </xdr:nvPicPr>
          <xdr:blipFill>
            <a:blip xmlns:r="http://schemas.openxmlformats.org/officeDocument/2006/relationships" r:embed="rId32"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1246" name="Agrupar 17">
            <a:hlinkClick xmlns:r="http://schemas.openxmlformats.org/officeDocument/2006/relationships" r:id="rId33"/>
            <a:extLst>
              <a:ext uri="{FF2B5EF4-FFF2-40B4-BE49-F238E27FC236}">
                <a16:creationId xmlns:a16="http://schemas.microsoft.com/office/drawing/2014/main" id="{8C22C0A6-7A32-7B2C-86F0-F4997579F0C3}"/>
              </a:ext>
            </a:extLst>
          </xdr:cNvPr>
          <xdr:cNvGrpSpPr/>
        </xdr:nvGrpSpPr>
        <xdr:grpSpPr>
          <a:xfrm>
            <a:off x="9944149" y="1984492"/>
            <a:ext cx="828105" cy="528026"/>
            <a:chOff x="9925578" y="506582"/>
            <a:chExt cx="829416" cy="528718"/>
          </a:xfrm>
        </xdr:grpSpPr>
        <xdr:grpSp>
          <xdr:nvGrpSpPr>
            <xdr:cNvPr id="1247" name="Agrupar 28">
              <a:extLst>
                <a:ext uri="{FF2B5EF4-FFF2-40B4-BE49-F238E27FC236}">
                  <a16:creationId xmlns:a16="http://schemas.microsoft.com/office/drawing/2014/main" id="{FF2D9A2E-E96A-0C66-CDCA-41F4A3EBF4F0}"/>
                </a:ext>
              </a:extLst>
            </xdr:cNvPr>
            <xdr:cNvGrpSpPr/>
          </xdr:nvGrpSpPr>
          <xdr:grpSpPr>
            <a:xfrm>
              <a:off x="9925578" y="748796"/>
              <a:ext cx="829416" cy="286504"/>
              <a:chOff x="9925583" y="750764"/>
              <a:chExt cx="829416" cy="286504"/>
            </a:xfrm>
          </xdr:grpSpPr>
          <xdr:sp macro="" textlink="">
            <xdr:nvSpPr>
              <xdr:cNvPr id="1248" name="object 80">
                <a:extLst>
                  <a:ext uri="{FF2B5EF4-FFF2-40B4-BE49-F238E27FC236}">
                    <a16:creationId xmlns:a16="http://schemas.microsoft.com/office/drawing/2014/main" id="{75EAABB2-5318-4A74-BD46-94C4C377D6EC}"/>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249" name="object 90">
                <a:extLst>
                  <a:ext uri="{FF2B5EF4-FFF2-40B4-BE49-F238E27FC236}">
                    <a16:creationId xmlns:a16="http://schemas.microsoft.com/office/drawing/2014/main" id="{CD16E62D-DD86-8241-74DF-F9D41DD30CC7}"/>
                  </a:ext>
                </a:extLst>
              </xdr:cNvPr>
              <xdr:cNvSpPr txBox="1"/>
            </xdr:nvSpPr>
            <xdr:spPr>
              <a:xfrm>
                <a:off x="9965865" y="754502"/>
                <a:ext cx="748854" cy="28276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Manufactured Capital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50" name="object 109">
              <a:extLst>
                <a:ext uri="{FF2B5EF4-FFF2-40B4-BE49-F238E27FC236}">
                  <a16:creationId xmlns:a16="http://schemas.microsoft.com/office/drawing/2014/main" id="{92515558-2D8A-571D-673B-717339F0D442}"/>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51" name="object 67">
              <a:extLst>
                <a:ext uri="{FF2B5EF4-FFF2-40B4-BE49-F238E27FC236}">
                  <a16:creationId xmlns:a16="http://schemas.microsoft.com/office/drawing/2014/main" id="{FD4C8D61-8259-D8EB-92EA-89B3353C4064}"/>
                </a:ext>
              </a:extLst>
            </xdr:cNvPr>
            <xdr:cNvPicPr/>
          </xdr:nvPicPr>
          <xdr:blipFill>
            <a:blip xmlns:r="http://schemas.openxmlformats.org/officeDocument/2006/relationships" r:embed="rId34"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1252" name="Agrupar 18">
            <a:hlinkClick xmlns:r="http://schemas.openxmlformats.org/officeDocument/2006/relationships" r:id="rId35"/>
            <a:extLst>
              <a:ext uri="{FF2B5EF4-FFF2-40B4-BE49-F238E27FC236}">
                <a16:creationId xmlns:a16="http://schemas.microsoft.com/office/drawing/2014/main" id="{8AD82EC4-56B2-E4CC-EB57-64D691B1B189}"/>
              </a:ext>
            </a:extLst>
          </xdr:cNvPr>
          <xdr:cNvGrpSpPr/>
        </xdr:nvGrpSpPr>
        <xdr:grpSpPr>
          <a:xfrm>
            <a:off x="10836566" y="1984492"/>
            <a:ext cx="820920" cy="528026"/>
            <a:chOff x="10819501" y="506582"/>
            <a:chExt cx="826871" cy="528718"/>
          </a:xfrm>
        </xdr:grpSpPr>
        <xdr:grpSp>
          <xdr:nvGrpSpPr>
            <xdr:cNvPr id="1253" name="Agrupar 23">
              <a:extLst>
                <a:ext uri="{FF2B5EF4-FFF2-40B4-BE49-F238E27FC236}">
                  <a16:creationId xmlns:a16="http://schemas.microsoft.com/office/drawing/2014/main" id="{8C995529-CCA4-18AB-9E4B-8D8A4D7CD7FE}"/>
                </a:ext>
              </a:extLst>
            </xdr:cNvPr>
            <xdr:cNvGrpSpPr/>
          </xdr:nvGrpSpPr>
          <xdr:grpSpPr>
            <a:xfrm>
              <a:off x="10819501" y="748796"/>
              <a:ext cx="826871" cy="286504"/>
              <a:chOff x="10819501" y="750764"/>
              <a:chExt cx="826871" cy="286504"/>
            </a:xfrm>
          </xdr:grpSpPr>
          <xdr:sp macro="" textlink="">
            <xdr:nvSpPr>
              <xdr:cNvPr id="1254" name="object 80">
                <a:extLst>
                  <a:ext uri="{FF2B5EF4-FFF2-40B4-BE49-F238E27FC236}">
                    <a16:creationId xmlns:a16="http://schemas.microsoft.com/office/drawing/2014/main" id="{C5305FFA-3D95-87BE-EBCA-AD1036D7CEC6}"/>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255" name="object 90">
                <a:extLst>
                  <a:ext uri="{FF2B5EF4-FFF2-40B4-BE49-F238E27FC236}">
                    <a16:creationId xmlns:a16="http://schemas.microsoft.com/office/drawing/2014/main" id="{1F945B85-9120-21D3-EE1C-1367668A986F}"/>
                  </a:ext>
                </a:extLst>
              </xdr:cNvPr>
              <xdr:cNvSpPr txBox="1"/>
            </xdr:nvSpPr>
            <xdr:spPr>
              <a:xfrm>
                <a:off x="10858730" y="754502"/>
                <a:ext cx="748412" cy="28276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Eneva-specific Indicators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56" name="object 109">
              <a:extLst>
                <a:ext uri="{FF2B5EF4-FFF2-40B4-BE49-F238E27FC236}">
                  <a16:creationId xmlns:a16="http://schemas.microsoft.com/office/drawing/2014/main" id="{418ABCE7-8793-5DD4-8FF4-DFA3853E6E33}"/>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57" name="Imagem 25">
              <a:extLst>
                <a:ext uri="{FF2B5EF4-FFF2-40B4-BE49-F238E27FC236}">
                  <a16:creationId xmlns:a16="http://schemas.microsoft.com/office/drawing/2014/main" id="{2881B391-20A2-B314-4772-4BD7F4F9CCC5}"/>
                </a:ext>
              </a:extLst>
            </xdr:cNvPr>
            <xdr:cNvPicPr>
              <a:picLocks noChangeAspect="1"/>
            </xdr:cNvPicPr>
          </xdr:nvPicPr>
          <xdr:blipFill>
            <a:blip xmlns:r="http://schemas.openxmlformats.org/officeDocument/2006/relationships" r:embed="rId36">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grpSp>
        <xdr:nvGrpSpPr>
          <xdr:cNvPr id="1258" name="Agrupar 19">
            <a:extLst>
              <a:ext uri="{FF2B5EF4-FFF2-40B4-BE49-F238E27FC236}">
                <a16:creationId xmlns:a16="http://schemas.microsoft.com/office/drawing/2014/main" id="{91BDB4AA-57F6-5B59-153B-14A7B01F7A07}"/>
              </a:ext>
            </a:extLst>
          </xdr:cNvPr>
          <xdr:cNvGrpSpPr/>
        </xdr:nvGrpSpPr>
        <xdr:grpSpPr>
          <a:xfrm>
            <a:off x="10064474" y="1640038"/>
            <a:ext cx="1315654" cy="179263"/>
            <a:chOff x="10031056" y="1635749"/>
            <a:chExt cx="1313331" cy="179263"/>
          </a:xfrm>
        </xdr:grpSpPr>
        <xdr:sp macro="" textlink="">
          <xdr:nvSpPr>
            <xdr:cNvPr id="1259" name="object 2">
              <a:extLst>
                <a:ext uri="{FF2B5EF4-FFF2-40B4-BE49-F238E27FC236}">
                  <a16:creationId xmlns:a16="http://schemas.microsoft.com/office/drawing/2014/main" id="{279B3963-DEFD-6CF7-4258-12FB1980516F}"/>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sz="1000" b="1" spc="-20">
                  <a:solidFill>
                    <a:srgbClr val="0396A9"/>
                  </a:solidFill>
                  <a:latin typeface="Roboto"/>
                  <a:cs typeface="Roboto"/>
                </a:rPr>
                <a:t>2025</a:t>
              </a:r>
              <a:r>
                <a:rPr lang="pt-BR" sz="1000" b="1" spc="-20">
                  <a:solidFill>
                    <a:srgbClr val="0396A9"/>
                  </a:solidFill>
                  <a:latin typeface="Roboto"/>
                  <a:cs typeface="Roboto"/>
                </a:rPr>
                <a:t> </a:t>
              </a:r>
              <a:r>
                <a:rPr kumimoji="0" lang="pt-BR" sz="1000" b="1" i="0" u="none" strike="noStrike" kern="0" cap="none" spc="0" normalizeH="0" baseline="0" noProof="0">
                  <a:ln>
                    <a:noFill/>
                  </a:ln>
                  <a:solidFill>
                    <a:srgbClr val="695E4A"/>
                  </a:solidFill>
                  <a:effectLst/>
                  <a:uLnTx/>
                  <a:uFillTx/>
                  <a:latin typeface="Roboto"/>
                  <a:ea typeface="+mn-ea"/>
                  <a:cs typeface="Roboto"/>
                </a:rPr>
                <a:t>Databook</a:t>
              </a:r>
              <a:endParaRPr sz="1000">
                <a:latin typeface="Roboto"/>
                <a:cs typeface="Roboto"/>
              </a:endParaRPr>
            </a:p>
          </xdr:txBody>
        </xdr:sp>
        <xdr:pic>
          <xdr:nvPicPr>
            <xdr:cNvPr id="1260" name="Gráfico 21" descr="Círculo com seta para a esquerda estrutura de tópicos">
              <a:hlinkClick xmlns:r="http://schemas.openxmlformats.org/officeDocument/2006/relationships" r:id="rId3"/>
              <a:extLst>
                <a:ext uri="{FF2B5EF4-FFF2-40B4-BE49-F238E27FC236}">
                  <a16:creationId xmlns:a16="http://schemas.microsoft.com/office/drawing/2014/main" id="{3CB65A7B-29B5-D80B-A37F-DC858FE64268}"/>
                </a:ext>
              </a:extLst>
            </xdr:cNvPr>
            <xdr:cNvPicPr>
              <a:picLocks noChangeAspect="1"/>
            </xdr:cNvPicPr>
          </xdr:nvPicPr>
          <xdr:blipFill>
            <a:blip xmlns:r="http://schemas.openxmlformats.org/officeDocument/2006/relationships" r:embed="rId37">
              <a:extLst>
                <a:ext uri="{96DAC541-7B7A-43D3-8B79-37D633B846F1}">
                  <asvg:svgBlip xmlns:asvg="http://schemas.microsoft.com/office/drawing/2016/SVG/main" r:embed="rId38"/>
                </a:ext>
              </a:extLst>
            </a:blip>
            <a:stretch>
              <a:fillRect/>
            </a:stretch>
          </xdr:blipFill>
          <xdr:spPr>
            <a:xfrm rot="10800000">
              <a:off x="10031056" y="1635750"/>
              <a:ext cx="179193" cy="179262"/>
            </a:xfrm>
            <a:prstGeom prst="rect">
              <a:avLst/>
            </a:prstGeom>
          </xdr:spPr>
        </xdr:pic>
        <xdr:pic>
          <xdr:nvPicPr>
            <xdr:cNvPr id="1261" name="Gráfico 22" descr="Círculo com seta para a esquerda estrutura de tópicos">
              <a:hlinkClick xmlns:r="http://schemas.openxmlformats.org/officeDocument/2006/relationships" r:id="rId18"/>
              <a:extLst>
                <a:ext uri="{FF2B5EF4-FFF2-40B4-BE49-F238E27FC236}">
                  <a16:creationId xmlns:a16="http://schemas.microsoft.com/office/drawing/2014/main" id="{887F29A1-B1E3-2051-A66B-E4DE409741CD}"/>
                </a:ext>
              </a:extLst>
            </xdr:cNvPr>
            <xdr:cNvPicPr>
              <a:picLocks noChangeAspect="1"/>
            </xdr:cNvPicPr>
          </xdr:nvPicPr>
          <xdr:blipFill>
            <a:blip xmlns:r="http://schemas.openxmlformats.org/officeDocument/2006/relationships" r:embed="rId37">
              <a:extLst>
                <a:ext uri="{96DAC541-7B7A-43D3-8B79-37D633B846F1}">
                  <asvg:svgBlip xmlns:asvg="http://schemas.microsoft.com/office/drawing/2016/SVG/main" r:embed="rId38"/>
                </a:ext>
              </a:extLst>
            </a:blip>
            <a:stretch>
              <a:fillRect/>
            </a:stretch>
          </xdr:blipFill>
          <xdr:spPr>
            <a:xfrm>
              <a:off x="11169427" y="1635749"/>
              <a:ext cx="174960" cy="179262"/>
            </a:xfrm>
            <a:prstGeom prst="rect">
              <a:avLst/>
            </a:prstGeom>
          </xdr:spPr>
        </xdr:pic>
      </xdr:grpSp>
    </xdr:grpSp>
    <xdr:clientData/>
  </xdr:twoCellAnchor>
  <xdr:twoCellAnchor editAs="oneCell">
    <xdr:from>
      <xdr:col>6</xdr:col>
      <xdr:colOff>576000</xdr:colOff>
      <xdr:row>8</xdr:row>
      <xdr:rowOff>131233</xdr:rowOff>
    </xdr:from>
    <xdr:to>
      <xdr:col>6</xdr:col>
      <xdr:colOff>1342264</xdr:colOff>
      <xdr:row>8</xdr:row>
      <xdr:rowOff>897497</xdr:rowOff>
    </xdr:to>
    <xdr:pic>
      <xdr:nvPicPr>
        <xdr:cNvPr id="5" name="Imagem 4">
          <a:extLst>
            <a:ext uri="{FF2B5EF4-FFF2-40B4-BE49-F238E27FC236}">
              <a16:creationId xmlns:a16="http://schemas.microsoft.com/office/drawing/2014/main" id="{50C8B59C-C38F-FA47-95D7-E0BB25024F4B}"/>
            </a:ext>
          </a:extLst>
        </xdr:cNvPr>
        <xdr:cNvPicPr>
          <a:picLocks noChangeAspect="1"/>
        </xdr:cNvPicPr>
      </xdr:nvPicPr>
      <xdr:blipFill>
        <a:blip xmlns:r="http://schemas.openxmlformats.org/officeDocument/2006/relationships" r:embed="rId39"/>
        <a:stretch>
          <a:fillRect/>
        </a:stretch>
      </xdr:blipFill>
      <xdr:spPr>
        <a:xfrm>
          <a:off x="10440299" y="2057084"/>
          <a:ext cx="766264" cy="766264"/>
        </a:xfrm>
        <a:prstGeom prst="rect">
          <a:avLst/>
        </a:prstGeom>
      </xdr:spPr>
    </xdr:pic>
    <xdr:clientData/>
  </xdr:twoCellAnchor>
  <xdr:twoCellAnchor editAs="oneCell">
    <xdr:from>
      <xdr:col>6</xdr:col>
      <xdr:colOff>570833</xdr:colOff>
      <xdr:row>8</xdr:row>
      <xdr:rowOff>977897</xdr:rowOff>
    </xdr:from>
    <xdr:to>
      <xdr:col>6</xdr:col>
      <xdr:colOff>1353285</xdr:colOff>
      <xdr:row>11</xdr:row>
      <xdr:rowOff>366887</xdr:rowOff>
    </xdr:to>
    <xdr:pic>
      <xdr:nvPicPr>
        <xdr:cNvPr id="148" name="Imagem 147">
          <a:extLst>
            <a:ext uri="{FF2B5EF4-FFF2-40B4-BE49-F238E27FC236}">
              <a16:creationId xmlns:a16="http://schemas.microsoft.com/office/drawing/2014/main" id="{9A1A2427-F2C4-9042-8CF1-17F4BC4A1A13}"/>
            </a:ext>
          </a:extLst>
        </xdr:cNvPr>
        <xdr:cNvPicPr>
          <a:picLocks noChangeAspect="1"/>
        </xdr:cNvPicPr>
      </xdr:nvPicPr>
      <xdr:blipFill>
        <a:blip xmlns:r="http://schemas.openxmlformats.org/officeDocument/2006/relationships" r:embed="rId40"/>
        <a:stretch>
          <a:fillRect/>
        </a:stretch>
      </xdr:blipFill>
      <xdr:spPr>
        <a:xfrm>
          <a:off x="10435132" y="2903748"/>
          <a:ext cx="782452" cy="7310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1.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624D6-4034-4C63-8FE9-C0C5254952E9}">
  <sheetPr>
    <tabColor theme="0" tint="-4.9989318521683403E-2"/>
  </sheetPr>
  <dimension ref="R2:R3"/>
  <sheetViews>
    <sheetView showGridLines="0" showRowColHeaders="0" tabSelected="1" zoomScale="90" zoomScaleNormal="90" workbookViewId="0"/>
  </sheetViews>
  <sheetFormatPr defaultColWidth="8.7109375" defaultRowHeight="14.45"/>
  <sheetData>
    <row r="2" spans="18:18">
      <c r="R2" s="4"/>
    </row>
    <row r="3" spans="18:18">
      <c r="R3" s="4"/>
    </row>
  </sheetData>
  <sheetProtection algorithmName="SHA-512" hashValue="oAJ0+zgx/0EzkZ95tBxkcE5bPJh7Hw3NJY/WgYRM7zy/NDJD9kHHGT5k3dHF9BbovKGSoyom1BNyUS9V9uTItw==" saltValue="jeblfIkZtZ8bLpzZtKQLrQ==" spinCount="100000" sheet="1" objects="1" scenarios="1"/>
  <pageMargins left="0.511811024" right="0.511811024" top="0.78740157499999996" bottom="0.78740157499999996" header="0.31496062000000002" footer="0.3149606200000000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16C25-EA12-4C17-84C4-87D34BED2E53}">
  <sheetPr>
    <tabColor rgb="FF695E4A"/>
  </sheetPr>
  <dimension ref="B1:I17"/>
  <sheetViews>
    <sheetView showGridLines="0" showRowColHeaders="0" zoomScale="90" zoomScaleNormal="90" workbookViewId="0">
      <pane ySplit="3" topLeftCell="A4" activePane="bottomLeft" state="frozen"/>
      <selection pane="bottomLeft"/>
    </sheetView>
  </sheetViews>
  <sheetFormatPr defaultColWidth="8.7109375" defaultRowHeight="13.9"/>
  <cols>
    <col min="1" max="1" width="3" style="9" customWidth="1"/>
    <col min="2" max="2" width="21.28515625" style="9" customWidth="1"/>
    <col min="3" max="3" width="49.28515625" style="9" customWidth="1"/>
    <col min="4" max="4" width="28" style="10" customWidth="1"/>
    <col min="5" max="5" width="40.28515625" style="9" customWidth="1"/>
    <col min="6" max="6" width="2.28515625" style="9" customWidth="1"/>
    <col min="7" max="7" width="28.28515625" style="9" customWidth="1"/>
    <col min="8" max="8" width="8.7109375" style="10" customWidth="1"/>
    <col min="9" max="10" width="8.7109375" style="9" customWidth="1"/>
    <col min="11" max="16384" width="8.7109375" style="9"/>
  </cols>
  <sheetData>
    <row r="1" spans="2:9" ht="15" customHeight="1"/>
    <row r="2" spans="2:9" ht="15" customHeight="1"/>
    <row r="3" spans="2:9" ht="52.35" customHeight="1">
      <c r="I3" s="193"/>
    </row>
    <row r="7" spans="2:9" ht="15" customHeight="1">
      <c r="C7" s="10"/>
    </row>
    <row r="8" spans="2:9">
      <c r="B8" s="490" t="s">
        <v>424</v>
      </c>
      <c r="C8" s="30" t="s">
        <v>425</v>
      </c>
      <c r="D8" s="30" t="s">
        <v>394</v>
      </c>
      <c r="E8" s="31" t="s">
        <v>395</v>
      </c>
      <c r="G8" s="34" t="s">
        <v>396</v>
      </c>
    </row>
    <row r="9" spans="2:9" ht="78" customHeight="1">
      <c r="B9" s="491"/>
      <c r="C9" s="27" t="s">
        <v>426</v>
      </c>
      <c r="D9" s="27" t="s">
        <v>427</v>
      </c>
      <c r="E9" s="200"/>
      <c r="G9" s="32"/>
    </row>
    <row r="10" spans="2:9">
      <c r="C10" s="10"/>
      <c r="G10" s="32"/>
    </row>
    <row r="11" spans="2:9">
      <c r="B11" s="490" t="s">
        <v>428</v>
      </c>
      <c r="C11" s="30" t="s">
        <v>429</v>
      </c>
      <c r="D11" s="30" t="s">
        <v>394</v>
      </c>
      <c r="E11" s="31" t="s">
        <v>395</v>
      </c>
      <c r="G11" s="32"/>
    </row>
    <row r="12" spans="2:9" ht="82.35" customHeight="1">
      <c r="B12" s="491"/>
      <c r="C12" s="27" t="s">
        <v>430</v>
      </c>
      <c r="D12" s="27" t="s">
        <v>431</v>
      </c>
      <c r="E12" s="200"/>
      <c r="G12" s="33"/>
    </row>
    <row r="14" spans="2:9" ht="14.1" customHeight="1">
      <c r="B14" s="492" t="s">
        <v>432</v>
      </c>
      <c r="C14" s="492"/>
      <c r="D14" s="492"/>
      <c r="E14" s="492"/>
    </row>
    <row r="15" spans="2:9">
      <c r="B15" s="492"/>
      <c r="C15" s="492"/>
      <c r="D15" s="492"/>
      <c r="E15" s="492"/>
    </row>
    <row r="16" spans="2:9">
      <c r="B16" s="492"/>
      <c r="C16" s="492"/>
      <c r="D16" s="492"/>
      <c r="E16" s="492"/>
    </row>
    <row r="17" spans="2:5">
      <c r="B17" s="492"/>
      <c r="C17" s="492"/>
      <c r="D17" s="492"/>
      <c r="E17" s="492"/>
    </row>
  </sheetData>
  <sheetProtection algorithmName="SHA-512" hashValue="bOlRppGlbEnoeuzWkWGmpS9/igo271q+2mNHz04iT1Xdv62zHipWCOjzH0AYp6R4L23bGrv7pkRZMmtlNSiFRQ==" saltValue="K1tVYXmyGidE6hqjbgC6Vw==" spinCount="100000" sheet="1" objects="1" scenarios="1"/>
  <mergeCells count="3">
    <mergeCell ref="B8:B9"/>
    <mergeCell ref="B11:B12"/>
    <mergeCell ref="B14:E17"/>
  </mergeCells>
  <pageMargins left="0.511811024" right="0.511811024" top="0.78740157499999996" bottom="0.78740157499999996" header="0.31496062000000002" footer="0.31496062000000002"/>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C3C8A-0383-43B2-A4F1-63B0E7194359}">
  <sheetPr>
    <tabColor rgb="FF695E4A"/>
  </sheetPr>
  <dimension ref="B1:T72"/>
  <sheetViews>
    <sheetView showGridLines="0" showRowColHeaders="0" zoomScale="90" zoomScaleNormal="90" workbookViewId="0">
      <pane ySplit="3" topLeftCell="A4" activePane="bottomLeft" state="frozen"/>
      <selection pane="bottomLeft"/>
    </sheetView>
  </sheetViews>
  <sheetFormatPr defaultColWidth="8.7109375" defaultRowHeight="13.9"/>
  <cols>
    <col min="1" max="1" width="3" style="9" customWidth="1"/>
    <col min="2" max="3" width="8.7109375" style="9" customWidth="1"/>
    <col min="4" max="4" width="8.7109375" style="10" customWidth="1"/>
    <col min="5" max="7" width="8.7109375" style="9" customWidth="1"/>
    <col min="8" max="8" width="8.7109375" style="10" customWidth="1"/>
    <col min="9" max="10" width="8.7109375" style="9" customWidth="1"/>
    <col min="11" max="16384" width="8.7109375" style="9"/>
  </cols>
  <sheetData>
    <row r="1" spans="2:20" ht="15" customHeight="1"/>
    <row r="2" spans="2:20" ht="15" customHeight="1"/>
    <row r="3" spans="2:20" ht="52.35" customHeight="1"/>
    <row r="9" spans="2:20" ht="16.350000000000001" customHeight="1">
      <c r="B9" s="493" t="s">
        <v>28</v>
      </c>
      <c r="C9" s="493"/>
      <c r="D9" s="493" t="s">
        <v>30</v>
      </c>
      <c r="E9" s="493"/>
      <c r="F9" s="493" t="s">
        <v>32</v>
      </c>
      <c r="G9" s="493"/>
      <c r="H9" s="493" t="s">
        <v>34</v>
      </c>
      <c r="I9" s="493"/>
      <c r="J9" s="493" t="s">
        <v>36</v>
      </c>
      <c r="K9" s="493"/>
    </row>
    <row r="10" spans="2:20">
      <c r="C10" s="10"/>
    </row>
    <row r="11" spans="2:20" ht="20.25" customHeight="1">
      <c r="B11" s="11" t="s">
        <v>28</v>
      </c>
      <c r="C11" s="25" t="s">
        <v>29</v>
      </c>
      <c r="D11" s="26"/>
      <c r="E11" s="26"/>
      <c r="F11" s="26"/>
      <c r="G11" s="26"/>
      <c r="H11" s="26"/>
      <c r="I11" s="26"/>
      <c r="J11" s="26"/>
      <c r="K11" s="26"/>
      <c r="L11" s="26"/>
      <c r="M11" s="26"/>
      <c r="N11" s="26"/>
      <c r="O11" s="26"/>
      <c r="P11" s="26"/>
      <c r="Q11" s="26"/>
      <c r="R11" s="26"/>
      <c r="S11" s="26"/>
      <c r="T11" s="26"/>
    </row>
    <row r="12" spans="2:20" ht="14.1" customHeight="1">
      <c r="B12" s="467" t="s">
        <v>433</v>
      </c>
      <c r="C12" s="467"/>
      <c r="D12" s="467"/>
      <c r="E12" s="467"/>
      <c r="F12" s="467"/>
      <c r="G12" s="467"/>
      <c r="H12" s="467"/>
      <c r="I12" s="467"/>
      <c r="J12" s="467"/>
      <c r="K12" s="467"/>
      <c r="L12" s="467"/>
      <c r="M12" s="467"/>
      <c r="N12" s="467"/>
      <c r="O12" s="467"/>
      <c r="P12" s="467"/>
      <c r="Q12" s="467"/>
      <c r="R12" s="467"/>
      <c r="S12" s="467"/>
      <c r="T12" s="467"/>
    </row>
    <row r="13" spans="2:20">
      <c r="B13" s="468"/>
      <c r="C13" s="468"/>
      <c r="D13" s="468"/>
      <c r="E13" s="468"/>
      <c r="F13" s="468"/>
      <c r="G13" s="468"/>
      <c r="H13" s="468"/>
      <c r="I13" s="468"/>
      <c r="J13" s="468"/>
      <c r="K13" s="468"/>
      <c r="L13" s="468"/>
      <c r="M13" s="468"/>
      <c r="N13" s="468"/>
      <c r="O13" s="468"/>
      <c r="P13" s="468"/>
      <c r="Q13" s="468"/>
      <c r="R13" s="468"/>
      <c r="S13" s="468"/>
      <c r="T13" s="468"/>
    </row>
    <row r="14" spans="2:20">
      <c r="B14" s="468"/>
      <c r="C14" s="468"/>
      <c r="D14" s="468"/>
      <c r="E14" s="468"/>
      <c r="F14" s="468"/>
      <c r="G14" s="468"/>
      <c r="H14" s="468"/>
      <c r="I14" s="468"/>
      <c r="J14" s="468"/>
      <c r="K14" s="468"/>
      <c r="L14" s="468"/>
      <c r="M14" s="468"/>
      <c r="N14" s="468"/>
      <c r="O14" s="468"/>
      <c r="P14" s="468"/>
      <c r="Q14" s="468"/>
      <c r="R14" s="468"/>
      <c r="S14" s="468"/>
      <c r="T14" s="468"/>
    </row>
    <row r="15" spans="2:20">
      <c r="B15" s="468"/>
      <c r="C15" s="468"/>
      <c r="D15" s="468"/>
      <c r="E15" s="468"/>
      <c r="F15" s="468"/>
      <c r="G15" s="468"/>
      <c r="H15" s="468"/>
      <c r="I15" s="468"/>
      <c r="J15" s="468"/>
      <c r="K15" s="468"/>
      <c r="L15" s="468"/>
      <c r="M15" s="468"/>
      <c r="N15" s="468"/>
      <c r="O15" s="468"/>
      <c r="P15" s="468"/>
      <c r="Q15" s="468"/>
      <c r="R15" s="468"/>
      <c r="S15" s="468"/>
      <c r="T15" s="468"/>
    </row>
    <row r="16" spans="2:20">
      <c r="B16" s="468"/>
      <c r="C16" s="468"/>
      <c r="D16" s="468"/>
      <c r="E16" s="468"/>
      <c r="F16" s="468"/>
      <c r="G16" s="468"/>
      <c r="H16" s="468"/>
      <c r="I16" s="468"/>
      <c r="J16" s="468"/>
      <c r="K16" s="468"/>
      <c r="L16" s="468"/>
      <c r="M16" s="468"/>
      <c r="N16" s="468"/>
      <c r="O16" s="468"/>
      <c r="P16" s="468"/>
      <c r="Q16" s="468"/>
      <c r="R16" s="468"/>
      <c r="S16" s="468"/>
      <c r="T16" s="468"/>
    </row>
    <row r="17" spans="2:20">
      <c r="B17" s="468"/>
      <c r="C17" s="468"/>
      <c r="D17" s="468"/>
      <c r="E17" s="468"/>
      <c r="F17" s="468"/>
      <c r="G17" s="468"/>
      <c r="H17" s="468"/>
      <c r="I17" s="468"/>
      <c r="J17" s="468"/>
      <c r="K17" s="468"/>
      <c r="L17" s="468"/>
      <c r="M17" s="468"/>
      <c r="N17" s="468"/>
      <c r="O17" s="468"/>
      <c r="P17" s="468"/>
      <c r="Q17" s="468"/>
      <c r="R17" s="468"/>
      <c r="S17" s="468"/>
      <c r="T17" s="468"/>
    </row>
    <row r="18" spans="2:20">
      <c r="B18" s="468"/>
      <c r="C18" s="468"/>
      <c r="D18" s="468"/>
      <c r="E18" s="468"/>
      <c r="F18" s="468"/>
      <c r="G18" s="468"/>
      <c r="H18" s="468"/>
      <c r="I18" s="468"/>
      <c r="J18" s="468"/>
      <c r="K18" s="468"/>
      <c r="L18" s="468"/>
      <c r="M18" s="468"/>
      <c r="N18" s="468"/>
      <c r="O18" s="468"/>
      <c r="P18" s="468"/>
      <c r="Q18" s="468"/>
      <c r="R18" s="468"/>
      <c r="S18" s="468"/>
      <c r="T18" s="468"/>
    </row>
    <row r="19" spans="2:20">
      <c r="B19" s="468"/>
      <c r="C19" s="468"/>
      <c r="D19" s="468"/>
      <c r="E19" s="468"/>
      <c r="F19" s="468"/>
      <c r="G19" s="468"/>
      <c r="H19" s="468"/>
      <c r="I19" s="468"/>
      <c r="J19" s="468"/>
      <c r="K19" s="468"/>
      <c r="L19" s="468"/>
      <c r="M19" s="468"/>
      <c r="N19" s="468"/>
      <c r="O19" s="468"/>
      <c r="P19" s="468"/>
      <c r="Q19" s="468"/>
      <c r="R19" s="468"/>
      <c r="S19" s="468"/>
      <c r="T19" s="468"/>
    </row>
    <row r="20" spans="2:20">
      <c r="B20" s="468"/>
      <c r="C20" s="468"/>
      <c r="D20" s="468"/>
      <c r="E20" s="468"/>
      <c r="F20" s="468"/>
      <c r="G20" s="468"/>
      <c r="H20" s="468"/>
      <c r="I20" s="468"/>
      <c r="J20" s="468"/>
      <c r="K20" s="468"/>
      <c r="L20" s="468"/>
      <c r="M20" s="468"/>
      <c r="N20" s="468"/>
      <c r="O20" s="468"/>
      <c r="P20" s="468"/>
      <c r="Q20" s="468"/>
      <c r="R20" s="468"/>
      <c r="S20" s="468"/>
      <c r="T20" s="468"/>
    </row>
    <row r="21" spans="2:20">
      <c r="B21" s="468"/>
      <c r="C21" s="468"/>
      <c r="D21" s="468"/>
      <c r="E21" s="468"/>
      <c r="F21" s="468"/>
      <c r="G21" s="468"/>
      <c r="H21" s="468"/>
      <c r="I21" s="468"/>
      <c r="J21" s="468"/>
      <c r="K21" s="468"/>
      <c r="L21" s="468"/>
      <c r="M21" s="468"/>
      <c r="N21" s="468"/>
      <c r="O21" s="468"/>
      <c r="P21" s="468"/>
      <c r="Q21" s="468"/>
      <c r="R21" s="468"/>
      <c r="S21" s="468"/>
      <c r="T21" s="468"/>
    </row>
    <row r="23" spans="2:20" ht="20.25" customHeight="1">
      <c r="B23" s="11" t="s">
        <v>30</v>
      </c>
      <c r="C23" s="25" t="s">
        <v>434</v>
      </c>
      <c r="D23" s="26"/>
      <c r="E23" s="26"/>
      <c r="F23" s="26"/>
      <c r="G23" s="26"/>
      <c r="H23" s="26"/>
      <c r="I23" s="26"/>
      <c r="J23" s="26"/>
      <c r="K23" s="26"/>
      <c r="L23" s="26"/>
      <c r="M23" s="26"/>
      <c r="N23" s="26"/>
      <c r="O23" s="26"/>
      <c r="P23" s="26"/>
      <c r="Q23" s="26"/>
      <c r="R23" s="26"/>
      <c r="S23" s="26"/>
      <c r="T23" s="26"/>
    </row>
    <row r="24" spans="2:20" ht="14.1" customHeight="1">
      <c r="B24" s="467" t="s">
        <v>435</v>
      </c>
      <c r="C24" s="467"/>
      <c r="D24" s="467"/>
      <c r="E24" s="467"/>
      <c r="F24" s="467"/>
      <c r="G24" s="467"/>
      <c r="H24" s="467"/>
      <c r="I24" s="467"/>
      <c r="J24" s="467"/>
      <c r="K24" s="467"/>
      <c r="L24" s="467"/>
      <c r="M24" s="467"/>
      <c r="N24" s="467"/>
      <c r="O24" s="467"/>
      <c r="P24" s="467"/>
      <c r="Q24" s="467"/>
      <c r="R24" s="467"/>
      <c r="S24" s="467"/>
      <c r="T24" s="467"/>
    </row>
    <row r="25" spans="2:20" ht="14.1" customHeight="1">
      <c r="B25" s="17"/>
      <c r="C25" s="17"/>
      <c r="D25" s="17"/>
      <c r="E25" s="17"/>
      <c r="F25" s="17"/>
      <c r="G25" s="17"/>
      <c r="H25" s="17"/>
      <c r="I25" s="17"/>
      <c r="J25" s="17"/>
      <c r="K25" s="17"/>
      <c r="L25" s="17"/>
      <c r="M25" s="17"/>
      <c r="N25" s="17"/>
      <c r="O25" s="17"/>
      <c r="P25" s="17"/>
      <c r="Q25" s="17"/>
      <c r="R25" s="17"/>
      <c r="S25" s="17"/>
      <c r="T25" s="17"/>
    </row>
    <row r="26" spans="2:20" ht="20.25" customHeight="1">
      <c r="B26" s="11" t="s">
        <v>32</v>
      </c>
      <c r="C26" s="25" t="s">
        <v>33</v>
      </c>
      <c r="D26" s="26"/>
      <c r="E26" s="26"/>
      <c r="F26" s="26"/>
      <c r="G26" s="26"/>
      <c r="H26" s="26"/>
      <c r="I26" s="26"/>
      <c r="J26" s="26"/>
      <c r="K26" s="26"/>
      <c r="L26" s="26"/>
      <c r="M26" s="26"/>
      <c r="N26" s="26"/>
      <c r="O26" s="26"/>
      <c r="P26" s="26"/>
      <c r="Q26" s="26"/>
      <c r="R26" s="26"/>
      <c r="S26" s="26"/>
      <c r="T26" s="26"/>
    </row>
    <row r="27" spans="2:20" ht="14.1" customHeight="1">
      <c r="B27" s="24" t="s">
        <v>436</v>
      </c>
      <c r="C27" s="17"/>
      <c r="D27" s="17"/>
      <c r="E27" s="17"/>
      <c r="F27" s="17"/>
      <c r="G27" s="17"/>
      <c r="H27" s="17"/>
      <c r="I27" s="17"/>
      <c r="J27" s="17"/>
      <c r="K27" s="17"/>
      <c r="L27" s="17"/>
      <c r="M27" s="17"/>
      <c r="N27" s="17"/>
      <c r="O27" s="17"/>
      <c r="P27" s="17"/>
      <c r="Q27" s="17"/>
      <c r="R27" s="17"/>
      <c r="S27" s="17"/>
      <c r="T27" s="17"/>
    </row>
    <row r="28" spans="2:20" ht="14.1" customHeight="1">
      <c r="B28" s="17"/>
      <c r="C28" s="17"/>
      <c r="D28" s="17"/>
      <c r="E28" s="17"/>
      <c r="F28" s="17"/>
      <c r="G28" s="17"/>
      <c r="H28" s="17"/>
      <c r="I28" s="17"/>
      <c r="J28" s="17"/>
      <c r="K28" s="17"/>
      <c r="L28" s="17"/>
      <c r="M28" s="17"/>
      <c r="N28" s="17"/>
      <c r="O28" s="17"/>
      <c r="P28" s="17"/>
      <c r="Q28" s="17"/>
      <c r="R28" s="17"/>
      <c r="S28" s="17"/>
      <c r="T28" s="17"/>
    </row>
    <row r="29" spans="2:20" ht="14.1" customHeight="1">
      <c r="B29" s="253" t="s">
        <v>145</v>
      </c>
      <c r="D29" s="468" t="s">
        <v>437</v>
      </c>
      <c r="E29" s="468"/>
      <c r="F29" s="468"/>
      <c r="G29" s="468"/>
      <c r="H29" s="468"/>
      <c r="I29" s="468"/>
      <c r="J29" s="468"/>
      <c r="K29" s="468"/>
      <c r="L29" s="468"/>
      <c r="M29" s="468"/>
      <c r="N29" s="468"/>
      <c r="O29" s="468"/>
      <c r="P29" s="468"/>
      <c r="Q29" s="468"/>
      <c r="R29" s="468"/>
      <c r="S29" s="468"/>
      <c r="T29" s="468"/>
    </row>
    <row r="30" spans="2:20" ht="14.1" customHeight="1">
      <c r="B30" s="17"/>
      <c r="C30" s="17"/>
      <c r="D30" s="17"/>
      <c r="E30" s="17"/>
      <c r="F30" s="17"/>
      <c r="G30" s="17"/>
      <c r="H30" s="17"/>
      <c r="I30" s="17"/>
      <c r="J30" s="17"/>
      <c r="K30" s="17"/>
      <c r="L30" s="17"/>
      <c r="M30" s="17"/>
      <c r="N30" s="17"/>
      <c r="O30" s="17"/>
      <c r="P30" s="17"/>
      <c r="Q30" s="17"/>
      <c r="R30" s="17"/>
      <c r="S30" s="17"/>
      <c r="T30" s="17"/>
    </row>
    <row r="31" spans="2:20" ht="14.1" customHeight="1">
      <c r="B31" s="253" t="s">
        <v>147</v>
      </c>
      <c r="D31" s="495" t="s">
        <v>438</v>
      </c>
      <c r="E31" s="496"/>
      <c r="F31" s="496"/>
      <c r="G31" s="496"/>
      <c r="H31" s="496"/>
      <c r="I31" s="496"/>
      <c r="J31" s="496"/>
      <c r="K31" s="496"/>
      <c r="L31" s="496"/>
      <c r="M31" s="496"/>
      <c r="N31" s="496"/>
      <c r="O31" s="496"/>
      <c r="P31" s="496"/>
      <c r="Q31" s="496"/>
      <c r="R31" s="496"/>
      <c r="S31" s="496"/>
      <c r="T31" s="496"/>
    </row>
    <row r="32" spans="2:20" ht="14.1" customHeight="1">
      <c r="B32" s="17"/>
      <c r="C32" s="17"/>
      <c r="D32" s="17"/>
      <c r="E32" s="17"/>
      <c r="F32" s="17"/>
      <c r="G32" s="17"/>
      <c r="H32" s="17"/>
      <c r="I32" s="17"/>
      <c r="J32" s="17"/>
      <c r="K32" s="17"/>
      <c r="L32" s="17"/>
      <c r="M32" s="17"/>
      <c r="N32" s="17"/>
      <c r="O32" s="17"/>
      <c r="P32" s="17"/>
      <c r="Q32" s="17"/>
      <c r="R32" s="17"/>
      <c r="S32" s="17"/>
      <c r="T32" s="17"/>
    </row>
    <row r="33" spans="2:20" ht="14.1" customHeight="1">
      <c r="B33" s="253" t="s">
        <v>183</v>
      </c>
      <c r="C33" s="389"/>
      <c r="D33" s="468" t="s">
        <v>439</v>
      </c>
      <c r="E33" s="468"/>
      <c r="F33" s="468"/>
      <c r="G33" s="468"/>
      <c r="H33" s="468"/>
      <c r="I33" s="468"/>
      <c r="J33" s="468"/>
      <c r="K33" s="468"/>
      <c r="L33" s="468"/>
      <c r="M33" s="468"/>
      <c r="N33" s="468"/>
      <c r="O33" s="468"/>
      <c r="P33" s="468"/>
      <c r="Q33" s="468"/>
      <c r="R33" s="468"/>
      <c r="S33" s="468"/>
      <c r="T33" s="468"/>
    </row>
    <row r="34" spans="2:20" ht="14.1" customHeight="1">
      <c r="B34" s="253" t="s">
        <v>185</v>
      </c>
      <c r="C34" s="389"/>
      <c r="D34" s="468"/>
      <c r="E34" s="468"/>
      <c r="F34" s="468"/>
      <c r="G34" s="468"/>
      <c r="H34" s="468"/>
      <c r="I34" s="468"/>
      <c r="J34" s="468"/>
      <c r="K34" s="468"/>
      <c r="L34" s="468"/>
      <c r="M34" s="468"/>
      <c r="N34" s="468"/>
      <c r="O34" s="468"/>
      <c r="P34" s="468"/>
      <c r="Q34" s="468"/>
      <c r="R34" s="468"/>
      <c r="S34" s="468"/>
      <c r="T34" s="468"/>
    </row>
    <row r="35" spans="2:20" ht="14.1" customHeight="1">
      <c r="B35" s="253" t="s">
        <v>187</v>
      </c>
      <c r="C35" s="389"/>
      <c r="D35" s="468"/>
      <c r="E35" s="468"/>
      <c r="F35" s="468"/>
      <c r="G35" s="468"/>
      <c r="H35" s="468"/>
      <c r="I35" s="468"/>
      <c r="J35" s="468"/>
      <c r="K35" s="468"/>
      <c r="L35" s="468"/>
      <c r="M35" s="468"/>
      <c r="N35" s="468"/>
      <c r="O35" s="468"/>
      <c r="P35" s="468"/>
      <c r="Q35" s="468"/>
      <c r="R35" s="468"/>
      <c r="S35" s="468"/>
      <c r="T35" s="468"/>
    </row>
    <row r="36" spans="2:20" ht="39.75" customHeight="1">
      <c r="B36" s="494" t="s">
        <v>197</v>
      </c>
      <c r="C36" s="494"/>
      <c r="D36" s="468"/>
      <c r="E36" s="468"/>
      <c r="F36" s="468"/>
      <c r="G36" s="468"/>
      <c r="H36" s="468"/>
      <c r="I36" s="468"/>
      <c r="J36" s="468"/>
      <c r="K36" s="468"/>
      <c r="L36" s="468"/>
      <c r="M36" s="468"/>
      <c r="N36" s="468"/>
      <c r="O36" s="468"/>
      <c r="P36" s="468"/>
      <c r="Q36" s="468"/>
      <c r="R36" s="468"/>
      <c r="S36" s="468"/>
      <c r="T36" s="468"/>
    </row>
    <row r="37" spans="2:20" ht="14.1" customHeight="1">
      <c r="B37" s="253"/>
      <c r="C37" s="389"/>
      <c r="D37" s="17"/>
      <c r="E37" s="17"/>
      <c r="F37" s="17"/>
      <c r="G37" s="17"/>
      <c r="H37" s="17"/>
      <c r="I37" s="17"/>
      <c r="J37" s="17"/>
      <c r="K37" s="17"/>
      <c r="L37" s="17"/>
      <c r="M37" s="17"/>
      <c r="N37" s="17"/>
      <c r="O37" s="17"/>
      <c r="P37" s="17"/>
      <c r="Q37" s="17"/>
      <c r="R37" s="17"/>
      <c r="S37" s="17"/>
      <c r="T37" s="17"/>
    </row>
    <row r="38" spans="2:20" ht="14.1" customHeight="1">
      <c r="B38" s="17"/>
      <c r="C38" s="146"/>
      <c r="D38" s="146"/>
      <c r="E38" s="146"/>
      <c r="F38" s="146"/>
      <c r="G38" s="146"/>
      <c r="H38" s="146"/>
      <c r="I38" s="146"/>
      <c r="J38" s="146"/>
      <c r="K38" s="146"/>
      <c r="L38" s="146"/>
      <c r="M38" s="146"/>
      <c r="N38" s="146"/>
      <c r="O38" s="146"/>
      <c r="P38" s="146"/>
      <c r="Q38" s="146"/>
      <c r="R38" s="146"/>
      <c r="S38" s="146"/>
      <c r="T38" s="146"/>
    </row>
    <row r="39" spans="2:20" ht="20.25" customHeight="1">
      <c r="B39" s="11" t="s">
        <v>34</v>
      </c>
      <c r="C39" s="25" t="s">
        <v>440</v>
      </c>
      <c r="D39" s="26"/>
      <c r="E39" s="26"/>
      <c r="F39" s="26"/>
      <c r="G39" s="26"/>
      <c r="H39" s="26"/>
      <c r="I39" s="26"/>
      <c r="J39" s="26"/>
      <c r="K39" s="26"/>
      <c r="L39" s="26"/>
      <c r="M39" s="26"/>
      <c r="N39" s="26"/>
      <c r="O39" s="26"/>
      <c r="P39" s="26"/>
      <c r="Q39" s="26"/>
      <c r="R39" s="26"/>
      <c r="S39" s="26"/>
      <c r="T39" s="26"/>
    </row>
    <row r="40" spans="2:20" ht="14.1" customHeight="1">
      <c r="B40" s="467" t="s">
        <v>441</v>
      </c>
      <c r="C40" s="467"/>
      <c r="D40" s="467"/>
      <c r="E40" s="467"/>
      <c r="F40" s="467"/>
      <c r="G40" s="467"/>
      <c r="H40" s="467"/>
      <c r="I40" s="467"/>
      <c r="J40" s="467"/>
      <c r="K40" s="467"/>
      <c r="L40" s="467"/>
      <c r="M40" s="467"/>
      <c r="N40" s="467"/>
      <c r="O40" s="467"/>
      <c r="P40" s="467"/>
      <c r="Q40" s="467"/>
      <c r="R40" s="467"/>
      <c r="S40" s="467"/>
      <c r="T40" s="467"/>
    </row>
    <row r="41" spans="2:20">
      <c r="B41" s="468"/>
      <c r="C41" s="468"/>
      <c r="D41" s="468"/>
      <c r="E41" s="468"/>
      <c r="F41" s="468"/>
      <c r="G41" s="468"/>
      <c r="H41" s="468"/>
      <c r="I41" s="468"/>
      <c r="J41" s="468"/>
      <c r="K41" s="468"/>
      <c r="L41" s="468"/>
      <c r="M41" s="468"/>
      <c r="N41" s="468"/>
      <c r="O41" s="468"/>
      <c r="P41" s="468"/>
      <c r="Q41" s="468"/>
      <c r="R41" s="468"/>
      <c r="S41" s="468"/>
      <c r="T41" s="468"/>
    </row>
    <row r="42" spans="2:20">
      <c r="B42" s="468"/>
      <c r="C42" s="468"/>
      <c r="D42" s="468"/>
      <c r="E42" s="468"/>
      <c r="F42" s="468"/>
      <c r="G42" s="468"/>
      <c r="H42" s="468"/>
      <c r="I42" s="468"/>
      <c r="J42" s="468"/>
      <c r="K42" s="468"/>
      <c r="L42" s="468"/>
      <c r="M42" s="468"/>
      <c r="N42" s="468"/>
      <c r="O42" s="468"/>
      <c r="P42" s="468"/>
      <c r="Q42" s="468"/>
      <c r="R42" s="468"/>
      <c r="S42" s="468"/>
      <c r="T42" s="468"/>
    </row>
    <row r="43" spans="2:20">
      <c r="B43" s="468"/>
      <c r="C43" s="468"/>
      <c r="D43" s="468"/>
      <c r="E43" s="468"/>
      <c r="F43" s="468"/>
      <c r="G43" s="468"/>
      <c r="H43" s="468"/>
      <c r="I43" s="468"/>
      <c r="J43" s="468"/>
      <c r="K43" s="468"/>
      <c r="L43" s="468"/>
      <c r="M43" s="468"/>
      <c r="N43" s="468"/>
      <c r="O43" s="468"/>
      <c r="P43" s="468"/>
      <c r="Q43" s="468"/>
      <c r="R43" s="468"/>
      <c r="S43" s="468"/>
      <c r="T43" s="468"/>
    </row>
    <row r="44" spans="2:20">
      <c r="B44" s="468"/>
      <c r="C44" s="468"/>
      <c r="D44" s="468"/>
      <c r="E44" s="468"/>
      <c r="F44" s="468"/>
      <c r="G44" s="468"/>
      <c r="H44" s="468"/>
      <c r="I44" s="468"/>
      <c r="J44" s="468"/>
      <c r="K44" s="468"/>
      <c r="L44" s="468"/>
      <c r="M44" s="468"/>
      <c r="N44" s="468"/>
      <c r="O44" s="468"/>
      <c r="P44" s="468"/>
      <c r="Q44" s="468"/>
      <c r="R44" s="468"/>
      <c r="S44" s="468"/>
      <c r="T44" s="468"/>
    </row>
    <row r="45" spans="2:20">
      <c r="B45" s="468"/>
      <c r="C45" s="468"/>
      <c r="D45" s="468"/>
      <c r="E45" s="468"/>
      <c r="F45" s="468"/>
      <c r="G45" s="468"/>
      <c r="H45" s="468"/>
      <c r="I45" s="468"/>
      <c r="J45" s="468"/>
      <c r="K45" s="468"/>
      <c r="L45" s="468"/>
      <c r="M45" s="468"/>
      <c r="N45" s="468"/>
      <c r="O45" s="468"/>
      <c r="P45" s="468"/>
      <c r="Q45" s="468"/>
      <c r="R45" s="468"/>
      <c r="S45" s="468"/>
      <c r="T45" s="468"/>
    </row>
    <row r="46" spans="2:20">
      <c r="B46" s="468"/>
      <c r="C46" s="468"/>
      <c r="D46" s="468"/>
      <c r="E46" s="468"/>
      <c r="F46" s="468"/>
      <c r="G46" s="468"/>
      <c r="H46" s="468"/>
      <c r="I46" s="468"/>
      <c r="J46" s="468"/>
      <c r="K46" s="468"/>
      <c r="L46" s="468"/>
      <c r="M46" s="468"/>
      <c r="N46" s="468"/>
      <c r="O46" s="468"/>
      <c r="P46" s="468"/>
      <c r="Q46" s="468"/>
      <c r="R46" s="468"/>
      <c r="S46" s="468"/>
      <c r="T46" s="468"/>
    </row>
    <row r="47" spans="2:20">
      <c r="B47" s="468"/>
      <c r="C47" s="468"/>
      <c r="D47" s="468"/>
      <c r="E47" s="468"/>
      <c r="F47" s="468"/>
      <c r="G47" s="468"/>
      <c r="H47" s="468"/>
      <c r="I47" s="468"/>
      <c r="J47" s="468"/>
      <c r="K47" s="468"/>
      <c r="L47" s="468"/>
      <c r="M47" s="468"/>
      <c r="N47" s="468"/>
      <c r="O47" s="468"/>
      <c r="P47" s="468"/>
      <c r="Q47" s="468"/>
      <c r="R47" s="468"/>
      <c r="S47" s="468"/>
      <c r="T47" s="468"/>
    </row>
    <row r="48" spans="2:20">
      <c r="B48" s="468"/>
      <c r="C48" s="468"/>
      <c r="D48" s="468"/>
      <c r="E48" s="468"/>
      <c r="F48" s="468"/>
      <c r="G48" s="468"/>
      <c r="H48" s="468"/>
      <c r="I48" s="468"/>
      <c r="J48" s="468"/>
      <c r="K48" s="468"/>
      <c r="L48" s="468"/>
      <c r="M48" s="468"/>
      <c r="N48" s="468"/>
      <c r="O48" s="468"/>
      <c r="P48" s="468"/>
      <c r="Q48" s="468"/>
      <c r="R48" s="468"/>
      <c r="S48" s="468"/>
      <c r="T48" s="468"/>
    </row>
    <row r="49" spans="2:20">
      <c r="B49" s="468"/>
      <c r="C49" s="468"/>
      <c r="D49" s="468"/>
      <c r="E49" s="468"/>
      <c r="F49" s="468"/>
      <c r="G49" s="468"/>
      <c r="H49" s="468"/>
      <c r="I49" s="468"/>
      <c r="J49" s="468"/>
      <c r="K49" s="468"/>
      <c r="L49" s="468"/>
      <c r="M49" s="468"/>
      <c r="N49" s="468"/>
      <c r="O49" s="468"/>
      <c r="P49" s="468"/>
      <c r="Q49" s="468"/>
      <c r="R49" s="468"/>
      <c r="S49" s="468"/>
      <c r="T49" s="468"/>
    </row>
    <row r="50" spans="2:20">
      <c r="B50" s="468"/>
      <c r="C50" s="468"/>
      <c r="D50" s="468"/>
      <c r="E50" s="468"/>
      <c r="F50" s="468"/>
      <c r="G50" s="468"/>
      <c r="H50" s="468"/>
      <c r="I50" s="468"/>
      <c r="J50" s="468"/>
      <c r="K50" s="468"/>
      <c r="L50" s="468"/>
      <c r="M50" s="468"/>
      <c r="N50" s="468"/>
      <c r="O50" s="468"/>
      <c r="P50" s="468"/>
      <c r="Q50" s="468"/>
      <c r="R50" s="468"/>
      <c r="S50" s="468"/>
      <c r="T50" s="468"/>
    </row>
    <row r="51" spans="2:20">
      <c r="B51" s="468"/>
      <c r="C51" s="468"/>
      <c r="D51" s="468"/>
      <c r="E51" s="468"/>
      <c r="F51" s="468"/>
      <c r="G51" s="468"/>
      <c r="H51" s="468"/>
      <c r="I51" s="468"/>
      <c r="J51" s="468"/>
      <c r="K51" s="468"/>
      <c r="L51" s="468"/>
      <c r="M51" s="468"/>
      <c r="N51" s="468"/>
      <c r="O51" s="468"/>
      <c r="P51" s="468"/>
      <c r="Q51" s="468"/>
      <c r="R51" s="468"/>
      <c r="S51" s="468"/>
      <c r="T51" s="468"/>
    </row>
    <row r="52" spans="2:20">
      <c r="B52" s="468"/>
      <c r="C52" s="468"/>
      <c r="D52" s="468"/>
      <c r="E52" s="468"/>
      <c r="F52" s="468"/>
      <c r="G52" s="468"/>
      <c r="H52" s="468"/>
      <c r="I52" s="468"/>
      <c r="J52" s="468"/>
      <c r="K52" s="468"/>
      <c r="L52" s="468"/>
      <c r="M52" s="468"/>
      <c r="N52" s="468"/>
      <c r="O52" s="468"/>
      <c r="P52" s="468"/>
      <c r="Q52" s="468"/>
      <c r="R52" s="468"/>
      <c r="S52" s="468"/>
      <c r="T52" s="468"/>
    </row>
    <row r="53" spans="2:20" ht="22.7" customHeight="1">
      <c r="B53" s="468"/>
      <c r="C53" s="468"/>
      <c r="D53" s="468"/>
      <c r="E53" s="468"/>
      <c r="F53" s="468"/>
      <c r="G53" s="468"/>
      <c r="H53" s="468"/>
      <c r="I53" s="468"/>
      <c r="J53" s="468"/>
      <c r="K53" s="468"/>
      <c r="L53" s="468"/>
      <c r="M53" s="468"/>
      <c r="N53" s="468"/>
      <c r="O53" s="468"/>
      <c r="P53" s="468"/>
      <c r="Q53" s="468"/>
      <c r="R53" s="468"/>
      <c r="S53" s="468"/>
      <c r="T53" s="468"/>
    </row>
    <row r="54" spans="2:20" ht="20.25" customHeight="1">
      <c r="B54" s="11" t="s">
        <v>36</v>
      </c>
      <c r="C54" s="25" t="s">
        <v>37</v>
      </c>
      <c r="D54" s="26"/>
      <c r="E54" s="26"/>
      <c r="F54" s="26"/>
      <c r="G54" s="26"/>
      <c r="H54" s="26"/>
      <c r="I54" s="26"/>
      <c r="J54" s="26"/>
      <c r="K54" s="26"/>
      <c r="L54" s="26"/>
      <c r="M54" s="26"/>
      <c r="N54" s="26"/>
      <c r="O54" s="26"/>
      <c r="P54" s="26"/>
      <c r="Q54" s="26"/>
      <c r="R54" s="26"/>
      <c r="S54" s="26"/>
      <c r="T54" s="26"/>
    </row>
    <row r="55" spans="2:20" ht="14.1" customHeight="1">
      <c r="B55" s="467" t="s">
        <v>442</v>
      </c>
      <c r="C55" s="467"/>
      <c r="D55" s="467"/>
      <c r="E55" s="467"/>
      <c r="F55" s="467"/>
      <c r="G55" s="467"/>
      <c r="H55" s="467"/>
      <c r="I55" s="467"/>
      <c r="J55" s="467"/>
      <c r="K55" s="467"/>
      <c r="L55" s="467"/>
      <c r="M55" s="467"/>
      <c r="N55" s="467"/>
      <c r="O55" s="467"/>
      <c r="P55" s="467"/>
      <c r="Q55" s="467"/>
      <c r="R55" s="467"/>
      <c r="S55" s="467"/>
      <c r="T55" s="467"/>
    </row>
    <row r="56" spans="2:20">
      <c r="B56" s="468"/>
      <c r="C56" s="468"/>
      <c r="D56" s="468"/>
      <c r="E56" s="468"/>
      <c r="F56" s="468"/>
      <c r="G56" s="468"/>
      <c r="H56" s="468"/>
      <c r="I56" s="468"/>
      <c r="J56" s="468"/>
      <c r="K56" s="468"/>
      <c r="L56" s="468"/>
      <c r="M56" s="468"/>
      <c r="N56" s="468"/>
      <c r="O56" s="468"/>
      <c r="P56" s="468"/>
      <c r="Q56" s="468"/>
      <c r="R56" s="468"/>
      <c r="S56" s="468"/>
      <c r="T56" s="468"/>
    </row>
    <row r="57" spans="2:20">
      <c r="B57" s="468"/>
      <c r="C57" s="468"/>
      <c r="D57" s="468"/>
      <c r="E57" s="468"/>
      <c r="F57" s="468"/>
      <c r="G57" s="468"/>
      <c r="H57" s="468"/>
      <c r="I57" s="468"/>
      <c r="J57" s="468"/>
      <c r="K57" s="468"/>
      <c r="L57" s="468"/>
      <c r="M57" s="468"/>
      <c r="N57" s="468"/>
      <c r="O57" s="468"/>
      <c r="P57" s="468"/>
      <c r="Q57" s="468"/>
      <c r="R57" s="468"/>
      <c r="S57" s="468"/>
      <c r="T57" s="468"/>
    </row>
    <row r="58" spans="2:20">
      <c r="B58" s="468"/>
      <c r="C58" s="468"/>
      <c r="D58" s="468"/>
      <c r="E58" s="468"/>
      <c r="F58" s="468"/>
      <c r="G58" s="468"/>
      <c r="H58" s="468"/>
      <c r="I58" s="468"/>
      <c r="J58" s="468"/>
      <c r="K58" s="468"/>
      <c r="L58" s="468"/>
      <c r="M58" s="468"/>
      <c r="N58" s="468"/>
      <c r="O58" s="468"/>
      <c r="P58" s="468"/>
      <c r="Q58" s="468"/>
      <c r="R58" s="468"/>
      <c r="S58" s="468"/>
      <c r="T58" s="468"/>
    </row>
    <row r="59" spans="2:20">
      <c r="B59" s="468"/>
      <c r="C59" s="468"/>
      <c r="D59" s="468"/>
      <c r="E59" s="468"/>
      <c r="F59" s="468"/>
      <c r="G59" s="468"/>
      <c r="H59" s="468"/>
      <c r="I59" s="468"/>
      <c r="J59" s="468"/>
      <c r="K59" s="468"/>
      <c r="L59" s="468"/>
      <c r="M59" s="468"/>
      <c r="N59" s="468"/>
      <c r="O59" s="468"/>
      <c r="P59" s="468"/>
      <c r="Q59" s="468"/>
      <c r="R59" s="468"/>
      <c r="S59" s="468"/>
      <c r="T59" s="468"/>
    </row>
    <row r="60" spans="2:20">
      <c r="B60" s="468"/>
      <c r="C60" s="468"/>
      <c r="D60" s="468"/>
      <c r="E60" s="468"/>
      <c r="F60" s="468"/>
      <c r="G60" s="468"/>
      <c r="H60" s="468"/>
      <c r="I60" s="468"/>
      <c r="J60" s="468"/>
      <c r="K60" s="468"/>
      <c r="L60" s="468"/>
      <c r="M60" s="468"/>
      <c r="N60" s="468"/>
      <c r="O60" s="468"/>
      <c r="P60" s="468"/>
      <c r="Q60" s="468"/>
      <c r="R60" s="468"/>
      <c r="S60" s="468"/>
      <c r="T60" s="468"/>
    </row>
    <row r="61" spans="2:20">
      <c r="B61" s="468"/>
      <c r="C61" s="468"/>
      <c r="D61" s="468"/>
      <c r="E61" s="468"/>
      <c r="F61" s="468"/>
      <c r="G61" s="468"/>
      <c r="H61" s="468"/>
      <c r="I61" s="468"/>
      <c r="J61" s="468"/>
      <c r="K61" s="468"/>
      <c r="L61" s="468"/>
      <c r="M61" s="468"/>
      <c r="N61" s="468"/>
      <c r="O61" s="468"/>
      <c r="P61" s="468"/>
      <c r="Q61" s="468"/>
      <c r="R61" s="468"/>
      <c r="S61" s="468"/>
      <c r="T61" s="468"/>
    </row>
    <row r="62" spans="2:20">
      <c r="B62" s="468"/>
      <c r="C62" s="468"/>
      <c r="D62" s="468"/>
      <c r="E62" s="468"/>
      <c r="F62" s="468"/>
      <c r="G62" s="468"/>
      <c r="H62" s="468"/>
      <c r="I62" s="468"/>
      <c r="J62" s="468"/>
      <c r="K62" s="468"/>
      <c r="L62" s="468"/>
      <c r="M62" s="468"/>
      <c r="N62" s="468"/>
      <c r="O62" s="468"/>
      <c r="P62" s="468"/>
      <c r="Q62" s="468"/>
      <c r="R62" s="468"/>
      <c r="S62" s="468"/>
      <c r="T62" s="468"/>
    </row>
    <row r="63" spans="2:20">
      <c r="B63" s="468"/>
      <c r="C63" s="468"/>
      <c r="D63" s="468"/>
      <c r="E63" s="468"/>
      <c r="F63" s="468"/>
      <c r="G63" s="468"/>
      <c r="H63" s="468"/>
      <c r="I63" s="468"/>
      <c r="J63" s="468"/>
      <c r="K63" s="468"/>
      <c r="L63" s="468"/>
      <c r="M63" s="468"/>
      <c r="N63" s="468"/>
      <c r="O63" s="468"/>
      <c r="P63" s="468"/>
      <c r="Q63" s="468"/>
      <c r="R63" s="468"/>
      <c r="S63" s="468"/>
      <c r="T63" s="468"/>
    </row>
    <row r="64" spans="2:20" ht="12.75" customHeight="1">
      <c r="B64" s="468"/>
      <c r="C64" s="468"/>
      <c r="D64" s="468"/>
      <c r="E64" s="468"/>
      <c r="F64" s="468"/>
      <c r="G64" s="468"/>
      <c r="H64" s="468"/>
      <c r="I64" s="468"/>
      <c r="J64" s="468"/>
      <c r="K64" s="468"/>
      <c r="L64" s="468"/>
      <c r="M64" s="468"/>
      <c r="N64" s="468"/>
      <c r="O64" s="468"/>
      <c r="P64" s="468"/>
      <c r="Q64" s="468"/>
      <c r="R64" s="468"/>
      <c r="S64" s="468"/>
      <c r="T64" s="468"/>
    </row>
    <row r="65" spans="2:20">
      <c r="B65" s="17"/>
      <c r="C65" s="17"/>
      <c r="D65" s="17"/>
      <c r="E65" s="17"/>
      <c r="F65" s="17"/>
      <c r="G65" s="17"/>
      <c r="H65" s="17"/>
      <c r="I65" s="17"/>
      <c r="J65" s="17"/>
      <c r="K65" s="17"/>
      <c r="L65" s="17"/>
      <c r="M65" s="17"/>
      <c r="N65" s="17"/>
      <c r="O65" s="17"/>
      <c r="P65" s="17"/>
      <c r="Q65" s="17"/>
      <c r="R65" s="17"/>
      <c r="S65" s="17"/>
      <c r="T65" s="17"/>
    </row>
    <row r="66" spans="2:20">
      <c r="B66" s="17"/>
      <c r="C66" s="17"/>
      <c r="D66" s="17"/>
      <c r="E66" s="17"/>
      <c r="F66" s="17"/>
      <c r="G66" s="17"/>
      <c r="H66" s="17"/>
      <c r="I66" s="17"/>
      <c r="J66" s="17"/>
      <c r="K66" s="17"/>
      <c r="L66" s="17"/>
      <c r="M66" s="17"/>
      <c r="N66" s="17"/>
      <c r="O66" s="17"/>
      <c r="P66" s="17"/>
      <c r="Q66" s="17"/>
      <c r="R66" s="17"/>
      <c r="S66" s="17"/>
      <c r="T66" s="17"/>
    </row>
    <row r="67" spans="2:20">
      <c r="B67" s="17"/>
      <c r="C67" s="17"/>
      <c r="D67" s="17"/>
      <c r="E67" s="17"/>
      <c r="F67" s="17"/>
      <c r="G67" s="17"/>
      <c r="H67" s="17"/>
      <c r="I67" s="17"/>
      <c r="J67" s="17"/>
      <c r="K67" s="17"/>
      <c r="L67" s="17"/>
      <c r="M67" s="17"/>
      <c r="N67" s="17"/>
      <c r="O67" s="17"/>
      <c r="P67" s="17"/>
      <c r="Q67" s="17"/>
      <c r="R67" s="17"/>
      <c r="S67" s="17"/>
      <c r="T67" s="17"/>
    </row>
    <row r="68" spans="2:20">
      <c r="B68" s="17"/>
      <c r="C68" s="17"/>
      <c r="D68" s="17"/>
      <c r="E68" s="17"/>
      <c r="F68" s="17"/>
      <c r="G68" s="17"/>
      <c r="H68" s="17"/>
      <c r="I68" s="17"/>
      <c r="J68" s="17"/>
      <c r="K68" s="17"/>
      <c r="L68" s="17"/>
      <c r="M68" s="17"/>
      <c r="N68" s="17"/>
      <c r="O68" s="17"/>
      <c r="P68" s="17"/>
      <c r="Q68" s="17"/>
      <c r="R68" s="17"/>
      <c r="S68" s="17"/>
      <c r="T68" s="17"/>
    </row>
    <row r="69" spans="2:20">
      <c r="B69" s="17"/>
      <c r="C69" s="17"/>
      <c r="D69" s="17"/>
      <c r="E69" s="17"/>
      <c r="F69" s="17"/>
      <c r="G69" s="17"/>
      <c r="H69" s="17"/>
      <c r="I69" s="17"/>
      <c r="J69" s="17"/>
      <c r="K69" s="17"/>
      <c r="L69" s="17"/>
      <c r="M69" s="17"/>
      <c r="N69" s="17"/>
      <c r="O69" s="17"/>
      <c r="P69" s="17"/>
      <c r="Q69" s="17"/>
      <c r="R69" s="17"/>
      <c r="S69" s="17"/>
      <c r="T69" s="17"/>
    </row>
    <row r="70" spans="2:20">
      <c r="B70" s="17"/>
      <c r="C70" s="17"/>
      <c r="D70" s="17"/>
      <c r="E70" s="17"/>
      <c r="F70" s="17"/>
      <c r="G70" s="17"/>
      <c r="H70" s="17"/>
      <c r="I70" s="17"/>
      <c r="J70" s="17"/>
      <c r="K70" s="17"/>
      <c r="L70" s="17"/>
      <c r="M70" s="17"/>
      <c r="N70" s="17"/>
      <c r="O70" s="17"/>
      <c r="P70" s="17"/>
      <c r="Q70" s="17"/>
      <c r="R70" s="17"/>
      <c r="S70" s="17"/>
      <c r="T70" s="17"/>
    </row>
    <row r="71" spans="2:20">
      <c r="B71" s="17"/>
      <c r="C71" s="17"/>
      <c r="D71" s="17"/>
      <c r="E71" s="17"/>
      <c r="F71" s="17"/>
      <c r="G71" s="17"/>
      <c r="H71" s="17"/>
      <c r="I71" s="17"/>
      <c r="J71" s="17"/>
      <c r="K71" s="17"/>
      <c r="L71" s="17"/>
      <c r="M71" s="17"/>
      <c r="N71" s="17"/>
      <c r="O71" s="17"/>
      <c r="P71" s="17"/>
      <c r="Q71" s="17"/>
      <c r="R71" s="17"/>
      <c r="S71" s="17"/>
      <c r="T71" s="17"/>
    </row>
    <row r="72" spans="2:20">
      <c r="B72" s="17"/>
      <c r="C72" s="17"/>
      <c r="D72" s="17"/>
      <c r="E72" s="17"/>
      <c r="F72" s="17"/>
      <c r="G72" s="17"/>
      <c r="H72" s="17"/>
      <c r="I72" s="17"/>
      <c r="J72" s="17"/>
      <c r="K72" s="17"/>
      <c r="L72" s="17"/>
      <c r="M72" s="17"/>
      <c r="N72" s="17"/>
      <c r="O72" s="17"/>
      <c r="P72" s="17"/>
      <c r="Q72" s="17"/>
      <c r="R72" s="17"/>
      <c r="S72" s="17"/>
      <c r="T72" s="17"/>
    </row>
  </sheetData>
  <sheetProtection algorithmName="SHA-512" hashValue="prVqDze9ADLqh0P+2fHAJcJbkVy/N0EpLWSVq+SrL5N8eK56fHmH+Hz8l/1eU4lJlMWzBmgLl+RxEKUsrmXBiw==" saltValue="4WsBBnCAdPX3BEy1oAly0w==" spinCount="100000" sheet="1" objects="1" scenarios="1"/>
  <mergeCells count="13">
    <mergeCell ref="D33:T36"/>
    <mergeCell ref="B55:T64"/>
    <mergeCell ref="B12:T21"/>
    <mergeCell ref="B40:T53"/>
    <mergeCell ref="B9:C9"/>
    <mergeCell ref="D9:E9"/>
    <mergeCell ref="H9:I9"/>
    <mergeCell ref="J9:K9"/>
    <mergeCell ref="F9:G9"/>
    <mergeCell ref="B24:T24"/>
    <mergeCell ref="B36:C36"/>
    <mergeCell ref="D29:T29"/>
    <mergeCell ref="D31:T31"/>
  </mergeCells>
  <phoneticPr fontId="16" type="noConversion"/>
  <hyperlinks>
    <hyperlink ref="B9:C9" location="'Relato Integrado_1'!B11" display="GRI 2-2" xr:uid="{FD99EC40-CCCF-4CC7-A9AB-2968ABBBE518}"/>
    <hyperlink ref="D9:E9" location="'Relato Integrado_1'!B23" display="'Relato Integrado_1'!B23" xr:uid="{25A9F372-E902-49B6-9999-0F9E19DFA6D2}"/>
    <hyperlink ref="H9:I9" location="'Relato Integrado_1'!B39" display="GRI 2-14" xr:uid="{FBEBB073-9206-4431-8EB8-F8223D7B2AD6}"/>
    <hyperlink ref="J9:K9" location="'Relato Integrado_1'!B54" display="GRI 2-22" xr:uid="{225EE36A-70B5-46E7-A07A-C221E7D2F0D9}"/>
    <hyperlink ref="F9:G9" location="'Relato Integrado_1'!B26" display="GRI 2-4" xr:uid="{F2EBB3E3-77F8-45D9-A584-B7E6E1C98BC7}"/>
  </hyperlinks>
  <pageMargins left="0.511811024" right="0.511811024" top="0.78740157499999996" bottom="0.78740157499999996" header="0.31496062000000002" footer="0.31496062000000002"/>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9D8-BE2D-4B42-99A9-3E92304E3769}">
  <sheetPr>
    <tabColor rgb="FF695E4A"/>
  </sheetPr>
  <dimension ref="B1:T97"/>
  <sheetViews>
    <sheetView showGridLines="0" showRowColHeaders="0" zoomScale="90" zoomScaleNormal="90" workbookViewId="0">
      <pane ySplit="3" topLeftCell="A4" activePane="bottomLeft" state="frozen"/>
      <selection pane="bottomLeft"/>
    </sheetView>
  </sheetViews>
  <sheetFormatPr defaultColWidth="8.7109375" defaultRowHeight="13.9"/>
  <cols>
    <col min="1" max="1" width="3" style="9" customWidth="1"/>
    <col min="2" max="3" width="8.7109375" style="9" customWidth="1"/>
    <col min="4" max="4" width="8.7109375" style="10" customWidth="1"/>
    <col min="5" max="7" width="8.7109375" style="9" customWidth="1"/>
    <col min="8" max="8" width="8.7109375" style="10" customWidth="1"/>
    <col min="9" max="11" width="8.7109375" style="9" customWidth="1"/>
    <col min="12" max="16384" width="8.7109375" style="9"/>
  </cols>
  <sheetData>
    <row r="1" spans="2:20" ht="15" customHeight="1"/>
    <row r="2" spans="2:20" ht="15" customHeight="1"/>
    <row r="3" spans="2:20" ht="52.35" customHeight="1"/>
    <row r="9" spans="2:20" ht="16.350000000000001" customHeight="1">
      <c r="B9" s="493" t="s">
        <v>39</v>
      </c>
      <c r="C9" s="493"/>
      <c r="D9" s="493" t="s">
        <v>41</v>
      </c>
      <c r="E9" s="493"/>
    </row>
    <row r="10" spans="2:20">
      <c r="C10" s="15"/>
    </row>
    <row r="11" spans="2:20" ht="20.25" customHeight="1">
      <c r="B11" s="11" t="s">
        <v>39</v>
      </c>
      <c r="C11" s="25" t="s">
        <v>40</v>
      </c>
      <c r="D11" s="26"/>
      <c r="E11" s="26"/>
      <c r="F11" s="26"/>
      <c r="G11" s="26"/>
      <c r="H11" s="26"/>
      <c r="I11" s="26"/>
      <c r="J11" s="26"/>
      <c r="K11" s="26"/>
      <c r="L11" s="26"/>
      <c r="M11" s="26"/>
      <c r="N11" s="26"/>
      <c r="O11" s="26"/>
      <c r="P11" s="26"/>
      <c r="Q11" s="26"/>
      <c r="R11" s="26"/>
      <c r="S11" s="26"/>
      <c r="T11" s="26"/>
    </row>
    <row r="12" spans="2:20" ht="14.1" customHeight="1">
      <c r="B12" s="468" t="s">
        <v>443</v>
      </c>
      <c r="C12" s="468"/>
      <c r="D12" s="468"/>
      <c r="E12" s="468"/>
      <c r="F12" s="468"/>
      <c r="G12" s="468"/>
      <c r="H12" s="468"/>
      <c r="I12" s="468"/>
      <c r="J12" s="468"/>
      <c r="K12" s="468"/>
      <c r="L12" s="468"/>
      <c r="M12" s="468"/>
      <c r="N12" s="468"/>
      <c r="O12" s="468"/>
      <c r="P12" s="468"/>
      <c r="Q12" s="468"/>
      <c r="R12" s="468"/>
      <c r="S12" s="468"/>
      <c r="T12" s="468"/>
    </row>
    <row r="13" spans="2:20">
      <c r="B13" s="468"/>
      <c r="C13" s="468"/>
      <c r="D13" s="468"/>
      <c r="E13" s="468"/>
      <c r="F13" s="468"/>
      <c r="G13" s="468"/>
      <c r="H13" s="468"/>
      <c r="I13" s="468"/>
      <c r="J13" s="468"/>
      <c r="K13" s="468"/>
      <c r="L13" s="468"/>
      <c r="M13" s="468"/>
      <c r="N13" s="468"/>
      <c r="O13" s="468"/>
      <c r="P13" s="468"/>
      <c r="Q13" s="468"/>
      <c r="R13" s="468"/>
      <c r="S13" s="468"/>
      <c r="T13" s="468"/>
    </row>
    <row r="14" spans="2:20">
      <c r="B14" s="468"/>
      <c r="C14" s="468"/>
      <c r="D14" s="468"/>
      <c r="E14" s="468"/>
      <c r="F14" s="468"/>
      <c r="G14" s="468"/>
      <c r="H14" s="468"/>
      <c r="I14" s="468"/>
      <c r="J14" s="468"/>
      <c r="K14" s="468"/>
      <c r="L14" s="468"/>
      <c r="M14" s="468"/>
      <c r="N14" s="468"/>
      <c r="O14" s="468"/>
      <c r="P14" s="468"/>
      <c r="Q14" s="468"/>
      <c r="R14" s="468"/>
      <c r="S14" s="468"/>
      <c r="T14" s="468"/>
    </row>
    <row r="15" spans="2:20">
      <c r="B15" s="468"/>
      <c r="C15" s="468"/>
      <c r="D15" s="468"/>
      <c r="E15" s="468"/>
      <c r="F15" s="468"/>
      <c r="G15" s="468"/>
      <c r="H15" s="468"/>
      <c r="I15" s="468"/>
      <c r="J15" s="468"/>
      <c r="K15" s="468"/>
      <c r="L15" s="468"/>
      <c r="M15" s="468"/>
      <c r="N15" s="468"/>
      <c r="O15" s="468"/>
      <c r="P15" s="468"/>
      <c r="Q15" s="468"/>
      <c r="R15" s="468"/>
      <c r="S15" s="468"/>
      <c r="T15" s="468"/>
    </row>
    <row r="16" spans="2:20">
      <c r="B16" s="468"/>
      <c r="C16" s="468"/>
      <c r="D16" s="468"/>
      <c r="E16" s="468"/>
      <c r="F16" s="468"/>
      <c r="G16" s="468"/>
      <c r="H16" s="468"/>
      <c r="I16" s="468"/>
      <c r="J16" s="468"/>
      <c r="K16" s="468"/>
      <c r="L16" s="468"/>
      <c r="M16" s="468"/>
      <c r="N16" s="468"/>
      <c r="O16" s="468"/>
      <c r="P16" s="468"/>
      <c r="Q16" s="468"/>
      <c r="R16" s="468"/>
      <c r="S16" s="468"/>
      <c r="T16" s="468"/>
    </row>
    <row r="17" spans="2:20">
      <c r="B17" s="468"/>
      <c r="C17" s="468"/>
      <c r="D17" s="468"/>
      <c r="E17" s="468"/>
      <c r="F17" s="468"/>
      <c r="G17" s="468"/>
      <c r="H17" s="468"/>
      <c r="I17" s="468"/>
      <c r="J17" s="468"/>
      <c r="K17" s="468"/>
      <c r="L17" s="468"/>
      <c r="M17" s="468"/>
      <c r="N17" s="468"/>
      <c r="O17" s="468"/>
      <c r="P17" s="468"/>
      <c r="Q17" s="468"/>
      <c r="R17" s="468"/>
      <c r="S17" s="468"/>
      <c r="T17" s="468"/>
    </row>
    <row r="18" spans="2:20">
      <c r="B18" s="468"/>
      <c r="C18" s="468"/>
      <c r="D18" s="468"/>
      <c r="E18" s="468"/>
      <c r="F18" s="468"/>
      <c r="G18" s="468"/>
      <c r="H18" s="468"/>
      <c r="I18" s="468"/>
      <c r="J18" s="468"/>
      <c r="K18" s="468"/>
      <c r="L18" s="468"/>
      <c r="M18" s="468"/>
      <c r="N18" s="468"/>
      <c r="O18" s="468"/>
      <c r="P18" s="468"/>
      <c r="Q18" s="468"/>
      <c r="R18" s="468"/>
      <c r="S18" s="468"/>
      <c r="T18" s="468"/>
    </row>
    <row r="19" spans="2:20">
      <c r="B19" s="468"/>
      <c r="C19" s="468"/>
      <c r="D19" s="468"/>
      <c r="E19" s="468"/>
      <c r="F19" s="468"/>
      <c r="G19" s="468"/>
      <c r="H19" s="468"/>
      <c r="I19" s="468"/>
      <c r="J19" s="468"/>
      <c r="K19" s="468"/>
      <c r="L19" s="468"/>
      <c r="M19" s="468"/>
      <c r="N19" s="468"/>
      <c r="O19" s="468"/>
      <c r="P19" s="468"/>
      <c r="Q19" s="468"/>
      <c r="R19" s="468"/>
      <c r="S19" s="468"/>
      <c r="T19" s="468"/>
    </row>
    <row r="20" spans="2:20">
      <c r="B20" s="468"/>
      <c r="C20" s="468"/>
      <c r="D20" s="468"/>
      <c r="E20" s="468"/>
      <c r="F20" s="468"/>
      <c r="G20" s="468"/>
      <c r="H20" s="468"/>
      <c r="I20" s="468"/>
      <c r="J20" s="468"/>
      <c r="K20" s="468"/>
      <c r="L20" s="468"/>
      <c r="M20" s="468"/>
      <c r="N20" s="468"/>
      <c r="O20" s="468"/>
      <c r="P20" s="468"/>
      <c r="Q20" s="468"/>
      <c r="R20" s="468"/>
      <c r="S20" s="468"/>
      <c r="T20" s="468"/>
    </row>
    <row r="21" spans="2:20">
      <c r="B21" s="468"/>
      <c r="C21" s="468"/>
      <c r="D21" s="468"/>
      <c r="E21" s="468"/>
      <c r="F21" s="468"/>
      <c r="G21" s="468"/>
      <c r="H21" s="468"/>
      <c r="I21" s="468"/>
      <c r="J21" s="468"/>
      <c r="K21" s="468"/>
      <c r="L21" s="468"/>
      <c r="M21" s="468"/>
      <c r="N21" s="468"/>
      <c r="O21" s="468"/>
      <c r="P21" s="468"/>
      <c r="Q21" s="468"/>
      <c r="R21" s="468"/>
      <c r="S21" s="468"/>
      <c r="T21" s="468"/>
    </row>
    <row r="22" spans="2:20">
      <c r="B22" s="468"/>
      <c r="C22" s="468"/>
      <c r="D22" s="468"/>
      <c r="E22" s="468"/>
      <c r="F22" s="468"/>
      <c r="G22" s="468"/>
      <c r="H22" s="468"/>
      <c r="I22" s="468"/>
      <c r="J22" s="468"/>
      <c r="K22" s="468"/>
      <c r="L22" s="468"/>
      <c r="M22" s="468"/>
      <c r="N22" s="468"/>
      <c r="O22" s="468"/>
      <c r="P22" s="468"/>
      <c r="Q22" s="468"/>
      <c r="R22" s="468"/>
      <c r="S22" s="468"/>
      <c r="T22" s="468"/>
    </row>
    <row r="23" spans="2:20">
      <c r="B23" s="468"/>
      <c r="C23" s="468"/>
      <c r="D23" s="468"/>
      <c r="E23" s="468"/>
      <c r="F23" s="468"/>
      <c r="G23" s="468"/>
      <c r="H23" s="468"/>
      <c r="I23" s="468"/>
      <c r="J23" s="468"/>
      <c r="K23" s="468"/>
      <c r="L23" s="468"/>
      <c r="M23" s="468"/>
      <c r="N23" s="468"/>
      <c r="O23" s="468"/>
      <c r="P23" s="468"/>
      <c r="Q23" s="468"/>
      <c r="R23" s="468"/>
      <c r="S23" s="468"/>
      <c r="T23" s="468"/>
    </row>
    <row r="24" spans="2:20">
      <c r="B24" s="468"/>
      <c r="C24" s="468"/>
      <c r="D24" s="468"/>
      <c r="E24" s="468"/>
      <c r="F24" s="468"/>
      <c r="G24" s="468"/>
      <c r="H24" s="468"/>
      <c r="I24" s="468"/>
      <c r="J24" s="468"/>
      <c r="K24" s="468"/>
      <c r="L24" s="468"/>
      <c r="M24" s="468"/>
      <c r="N24" s="468"/>
      <c r="O24" s="468"/>
      <c r="P24" s="468"/>
      <c r="Q24" s="468"/>
      <c r="R24" s="468"/>
      <c r="S24" s="468"/>
      <c r="T24" s="468"/>
    </row>
    <row r="25" spans="2:20">
      <c r="B25" s="468"/>
      <c r="C25" s="468"/>
      <c r="D25" s="468"/>
      <c r="E25" s="468"/>
      <c r="F25" s="468"/>
      <c r="G25" s="468"/>
      <c r="H25" s="468"/>
      <c r="I25" s="468"/>
      <c r="J25" s="468"/>
      <c r="K25" s="468"/>
      <c r="L25" s="468"/>
      <c r="M25" s="468"/>
      <c r="N25" s="468"/>
      <c r="O25" s="468"/>
      <c r="P25" s="468"/>
      <c r="Q25" s="468"/>
      <c r="R25" s="468"/>
      <c r="S25" s="468"/>
      <c r="T25" s="468"/>
    </row>
    <row r="26" spans="2:20">
      <c r="B26" s="468"/>
      <c r="C26" s="468"/>
      <c r="D26" s="468"/>
      <c r="E26" s="468"/>
      <c r="F26" s="468"/>
      <c r="G26" s="468"/>
      <c r="H26" s="468"/>
      <c r="I26" s="468"/>
      <c r="J26" s="468"/>
      <c r="K26" s="468"/>
      <c r="L26" s="468"/>
      <c r="M26" s="468"/>
      <c r="N26" s="468"/>
      <c r="O26" s="468"/>
      <c r="P26" s="468"/>
      <c r="Q26" s="468"/>
      <c r="R26" s="468"/>
      <c r="S26" s="468"/>
      <c r="T26" s="468"/>
    </row>
    <row r="27" spans="2:20">
      <c r="B27" s="468"/>
      <c r="C27" s="468"/>
      <c r="D27" s="468"/>
      <c r="E27" s="468"/>
      <c r="F27" s="468"/>
      <c r="G27" s="468"/>
      <c r="H27" s="468"/>
      <c r="I27" s="468"/>
      <c r="J27" s="468"/>
      <c r="K27" s="468"/>
      <c r="L27" s="468"/>
      <c r="M27" s="468"/>
      <c r="N27" s="468"/>
      <c r="O27" s="468"/>
      <c r="P27" s="468"/>
      <c r="Q27" s="468"/>
      <c r="R27" s="468"/>
      <c r="S27" s="468"/>
      <c r="T27" s="468"/>
    </row>
    <row r="28" spans="2:20">
      <c r="B28" s="468"/>
      <c r="C28" s="468"/>
      <c r="D28" s="468"/>
      <c r="E28" s="468"/>
      <c r="F28" s="468"/>
      <c r="G28" s="468"/>
      <c r="H28" s="468"/>
      <c r="I28" s="468"/>
      <c r="J28" s="468"/>
      <c r="K28" s="468"/>
      <c r="L28" s="468"/>
      <c r="M28" s="468"/>
      <c r="N28" s="468"/>
      <c r="O28" s="468"/>
      <c r="P28" s="468"/>
      <c r="Q28" s="468"/>
      <c r="R28" s="468"/>
      <c r="S28" s="468"/>
      <c r="T28" s="468"/>
    </row>
    <row r="29" spans="2:20">
      <c r="B29" s="468"/>
      <c r="C29" s="468"/>
      <c r="D29" s="468"/>
      <c r="E29" s="468"/>
      <c r="F29" s="468"/>
      <c r="G29" s="468"/>
      <c r="H29" s="468"/>
      <c r="I29" s="468"/>
      <c r="J29" s="468"/>
      <c r="K29" s="468"/>
      <c r="L29" s="468"/>
      <c r="M29" s="468"/>
      <c r="N29" s="468"/>
      <c r="O29" s="468"/>
      <c r="P29" s="468"/>
      <c r="Q29" s="468"/>
      <c r="R29" s="468"/>
      <c r="S29" s="468"/>
      <c r="T29" s="468"/>
    </row>
    <row r="30" spans="2:20">
      <c r="B30" s="468"/>
      <c r="C30" s="468"/>
      <c r="D30" s="468"/>
      <c r="E30" s="468"/>
      <c r="F30" s="468"/>
      <c r="G30" s="468"/>
      <c r="H30" s="468"/>
      <c r="I30" s="468"/>
      <c r="J30" s="468"/>
      <c r="K30" s="468"/>
      <c r="L30" s="468"/>
      <c r="M30" s="468"/>
      <c r="N30" s="468"/>
      <c r="O30" s="468"/>
      <c r="P30" s="468"/>
      <c r="Q30" s="468"/>
      <c r="R30" s="468"/>
      <c r="S30" s="468"/>
      <c r="T30" s="468"/>
    </row>
    <row r="31" spans="2:20">
      <c r="B31" s="468"/>
      <c r="C31" s="468"/>
      <c r="D31" s="468"/>
      <c r="E31" s="468"/>
      <c r="F31" s="468"/>
      <c r="G31" s="468"/>
      <c r="H31" s="468"/>
      <c r="I31" s="468"/>
      <c r="J31" s="468"/>
      <c r="K31" s="468"/>
      <c r="L31" s="468"/>
      <c r="M31" s="468"/>
      <c r="N31" s="468"/>
      <c r="O31" s="468"/>
      <c r="P31" s="468"/>
      <c r="Q31" s="468"/>
      <c r="R31" s="468"/>
      <c r="S31" s="468"/>
      <c r="T31" s="468"/>
    </row>
    <row r="32" spans="2:20">
      <c r="B32" s="468"/>
      <c r="C32" s="468"/>
      <c r="D32" s="468"/>
      <c r="E32" s="468"/>
      <c r="F32" s="468"/>
      <c r="G32" s="468"/>
      <c r="H32" s="468"/>
      <c r="I32" s="468"/>
      <c r="J32" s="468"/>
      <c r="K32" s="468"/>
      <c r="L32" s="468"/>
      <c r="M32" s="468"/>
      <c r="N32" s="468"/>
      <c r="O32" s="468"/>
      <c r="P32" s="468"/>
      <c r="Q32" s="468"/>
      <c r="R32" s="468"/>
      <c r="S32" s="468"/>
      <c r="T32" s="468"/>
    </row>
    <row r="33" spans="2:20">
      <c r="B33" s="468"/>
      <c r="C33" s="468"/>
      <c r="D33" s="468"/>
      <c r="E33" s="468"/>
      <c r="F33" s="468"/>
      <c r="G33" s="468"/>
      <c r="H33" s="468"/>
      <c r="I33" s="468"/>
      <c r="J33" s="468"/>
      <c r="K33" s="468"/>
      <c r="L33" s="468"/>
      <c r="M33" s="468"/>
      <c r="N33" s="468"/>
      <c r="O33" s="468"/>
      <c r="P33" s="468"/>
      <c r="Q33" s="468"/>
      <c r="R33" s="468"/>
      <c r="S33" s="468"/>
      <c r="T33" s="468"/>
    </row>
    <row r="34" spans="2:20">
      <c r="B34" s="468"/>
      <c r="C34" s="468"/>
      <c r="D34" s="468"/>
      <c r="E34" s="468"/>
      <c r="F34" s="468"/>
      <c r="G34" s="468"/>
      <c r="H34" s="468"/>
      <c r="I34" s="468"/>
      <c r="J34" s="468"/>
      <c r="K34" s="468"/>
      <c r="L34" s="468"/>
      <c r="M34" s="468"/>
      <c r="N34" s="468"/>
      <c r="O34" s="468"/>
      <c r="P34" s="468"/>
      <c r="Q34" s="468"/>
      <c r="R34" s="468"/>
      <c r="S34" s="468"/>
      <c r="T34" s="468"/>
    </row>
    <row r="35" spans="2:20">
      <c r="B35" s="468"/>
      <c r="C35" s="468"/>
      <c r="D35" s="468"/>
      <c r="E35" s="468"/>
      <c r="F35" s="468"/>
      <c r="G35" s="468"/>
      <c r="H35" s="468"/>
      <c r="I35" s="468"/>
      <c r="J35" s="468"/>
      <c r="K35" s="468"/>
      <c r="L35" s="468"/>
      <c r="M35" s="468"/>
      <c r="N35" s="468"/>
      <c r="O35" s="468"/>
      <c r="P35" s="468"/>
      <c r="Q35" s="468"/>
      <c r="R35" s="468"/>
      <c r="S35" s="468"/>
      <c r="T35" s="468"/>
    </row>
    <row r="36" spans="2:20">
      <c r="B36" s="468"/>
      <c r="C36" s="468"/>
      <c r="D36" s="468"/>
      <c r="E36" s="468"/>
      <c r="F36" s="468"/>
      <c r="G36" s="468"/>
      <c r="H36" s="468"/>
      <c r="I36" s="468"/>
      <c r="J36" s="468"/>
      <c r="K36" s="468"/>
      <c r="L36" s="468"/>
      <c r="M36" s="468"/>
      <c r="N36" s="468"/>
      <c r="O36" s="468"/>
      <c r="P36" s="468"/>
      <c r="Q36" s="468"/>
      <c r="R36" s="468"/>
      <c r="S36" s="468"/>
      <c r="T36" s="468"/>
    </row>
    <row r="37" spans="2:20">
      <c r="B37" s="468"/>
      <c r="C37" s="468"/>
      <c r="D37" s="468"/>
      <c r="E37" s="468"/>
      <c r="F37" s="468"/>
      <c r="G37" s="468"/>
      <c r="H37" s="468"/>
      <c r="I37" s="468"/>
      <c r="J37" s="468"/>
      <c r="K37" s="468"/>
      <c r="L37" s="468"/>
      <c r="M37" s="468"/>
      <c r="N37" s="468"/>
      <c r="O37" s="468"/>
      <c r="P37" s="468"/>
      <c r="Q37" s="468"/>
      <c r="R37" s="468"/>
      <c r="S37" s="468"/>
      <c r="T37" s="468"/>
    </row>
    <row r="38" spans="2:20">
      <c r="B38" s="468"/>
      <c r="C38" s="468"/>
      <c r="D38" s="468"/>
      <c r="E38" s="468"/>
      <c r="F38" s="468"/>
      <c r="G38" s="468"/>
      <c r="H38" s="468"/>
      <c r="I38" s="468"/>
      <c r="J38" s="468"/>
      <c r="K38" s="468"/>
      <c r="L38" s="468"/>
      <c r="M38" s="468"/>
      <c r="N38" s="468"/>
      <c r="O38" s="468"/>
      <c r="P38" s="468"/>
      <c r="Q38" s="468"/>
      <c r="R38" s="468"/>
      <c r="S38" s="468"/>
      <c r="T38" s="468"/>
    </row>
    <row r="39" spans="2:20">
      <c r="B39" s="468"/>
      <c r="C39" s="468"/>
      <c r="D39" s="468"/>
      <c r="E39" s="468"/>
      <c r="F39" s="468"/>
      <c r="G39" s="468"/>
      <c r="H39" s="468"/>
      <c r="I39" s="468"/>
      <c r="J39" s="468"/>
      <c r="K39" s="468"/>
      <c r="L39" s="468"/>
      <c r="M39" s="468"/>
      <c r="N39" s="468"/>
      <c r="O39" s="468"/>
      <c r="P39" s="468"/>
      <c r="Q39" s="468"/>
      <c r="R39" s="468"/>
      <c r="S39" s="468"/>
      <c r="T39" s="468"/>
    </row>
    <row r="40" spans="2:20">
      <c r="B40" s="468"/>
      <c r="C40" s="468"/>
      <c r="D40" s="468"/>
      <c r="E40" s="468"/>
      <c r="F40" s="468"/>
      <c r="G40" s="468"/>
      <c r="H40" s="468"/>
      <c r="I40" s="468"/>
      <c r="J40" s="468"/>
      <c r="K40" s="468"/>
      <c r="L40" s="468"/>
      <c r="M40" s="468"/>
      <c r="N40" s="468"/>
      <c r="O40" s="468"/>
      <c r="P40" s="468"/>
      <c r="Q40" s="468"/>
      <c r="R40" s="468"/>
      <c r="S40" s="468"/>
      <c r="T40" s="468"/>
    </row>
    <row r="41" spans="2:20">
      <c r="B41" s="468"/>
      <c r="C41" s="468"/>
      <c r="D41" s="468"/>
      <c r="E41" s="468"/>
      <c r="F41" s="468"/>
      <c r="G41" s="468"/>
      <c r="H41" s="468"/>
      <c r="I41" s="468"/>
      <c r="J41" s="468"/>
      <c r="K41" s="468"/>
      <c r="L41" s="468"/>
      <c r="M41" s="468"/>
      <c r="N41" s="468"/>
      <c r="O41" s="468"/>
      <c r="P41" s="468"/>
      <c r="Q41" s="468"/>
      <c r="R41" s="468"/>
      <c r="S41" s="468"/>
      <c r="T41" s="468"/>
    </row>
    <row r="42" spans="2:20">
      <c r="B42" s="468"/>
      <c r="C42" s="468"/>
      <c r="D42" s="468"/>
      <c r="E42" s="468"/>
      <c r="F42" s="468"/>
      <c r="G42" s="468"/>
      <c r="H42" s="468"/>
      <c r="I42" s="468"/>
      <c r="J42" s="468"/>
      <c r="K42" s="468"/>
      <c r="L42" s="468"/>
      <c r="M42" s="468"/>
      <c r="N42" s="468"/>
      <c r="O42" s="468"/>
      <c r="P42" s="468"/>
      <c r="Q42" s="468"/>
      <c r="R42" s="468"/>
      <c r="S42" s="468"/>
      <c r="T42" s="468"/>
    </row>
    <row r="43" spans="2:20">
      <c r="B43" s="468"/>
      <c r="C43" s="468"/>
      <c r="D43" s="468"/>
      <c r="E43" s="468"/>
      <c r="F43" s="468"/>
      <c r="G43" s="468"/>
      <c r="H43" s="468"/>
      <c r="I43" s="468"/>
      <c r="J43" s="468"/>
      <c r="K43" s="468"/>
      <c r="L43" s="468"/>
      <c r="M43" s="468"/>
      <c r="N43" s="468"/>
      <c r="O43" s="468"/>
      <c r="P43" s="468"/>
      <c r="Q43" s="468"/>
      <c r="R43" s="468"/>
      <c r="S43" s="468"/>
      <c r="T43" s="468"/>
    </row>
    <row r="44" spans="2:20">
      <c r="B44" s="468"/>
      <c r="C44" s="468"/>
      <c r="D44" s="468"/>
      <c r="E44" s="468"/>
      <c r="F44" s="468"/>
      <c r="G44" s="468"/>
      <c r="H44" s="468"/>
      <c r="I44" s="468"/>
      <c r="J44" s="468"/>
      <c r="K44" s="468"/>
      <c r="L44" s="468"/>
      <c r="M44" s="468"/>
      <c r="N44" s="468"/>
      <c r="O44" s="468"/>
      <c r="P44" s="468"/>
      <c r="Q44" s="468"/>
      <c r="R44" s="468"/>
      <c r="S44" s="468"/>
      <c r="T44" s="468"/>
    </row>
    <row r="45" spans="2:20">
      <c r="B45" s="468"/>
      <c r="C45" s="468"/>
      <c r="D45" s="468"/>
      <c r="E45" s="468"/>
      <c r="F45" s="468"/>
      <c r="G45" s="468"/>
      <c r="H45" s="468"/>
      <c r="I45" s="468"/>
      <c r="J45" s="468"/>
      <c r="K45" s="468"/>
      <c r="L45" s="468"/>
      <c r="M45" s="468"/>
      <c r="N45" s="468"/>
      <c r="O45" s="468"/>
      <c r="P45" s="468"/>
      <c r="Q45" s="468"/>
      <c r="R45" s="468"/>
      <c r="S45" s="468"/>
      <c r="T45" s="468"/>
    </row>
    <row r="46" spans="2:20">
      <c r="B46" s="468"/>
      <c r="C46" s="468"/>
      <c r="D46" s="468"/>
      <c r="E46" s="468"/>
      <c r="F46" s="468"/>
      <c r="G46" s="468"/>
      <c r="H46" s="468"/>
      <c r="I46" s="468"/>
      <c r="J46" s="468"/>
      <c r="K46" s="468"/>
      <c r="L46" s="468"/>
      <c r="M46" s="468"/>
      <c r="N46" s="468"/>
      <c r="O46" s="468"/>
      <c r="P46" s="468"/>
      <c r="Q46" s="468"/>
      <c r="R46" s="468"/>
      <c r="S46" s="468"/>
      <c r="T46" s="468"/>
    </row>
    <row r="47" spans="2:20">
      <c r="B47" s="468"/>
      <c r="C47" s="468"/>
      <c r="D47" s="468"/>
      <c r="E47" s="468"/>
      <c r="F47" s="468"/>
      <c r="G47" s="468"/>
      <c r="H47" s="468"/>
      <c r="I47" s="468"/>
      <c r="J47" s="468"/>
      <c r="K47" s="468"/>
      <c r="L47" s="468"/>
      <c r="M47" s="468"/>
      <c r="N47" s="468"/>
      <c r="O47" s="468"/>
      <c r="P47" s="468"/>
      <c r="Q47" s="468"/>
      <c r="R47" s="468"/>
      <c r="S47" s="468"/>
      <c r="T47" s="468"/>
    </row>
    <row r="48" spans="2:20">
      <c r="B48" s="468"/>
      <c r="C48" s="468"/>
      <c r="D48" s="468"/>
      <c r="E48" s="468"/>
      <c r="F48" s="468"/>
      <c r="G48" s="468"/>
      <c r="H48" s="468"/>
      <c r="I48" s="468"/>
      <c r="J48" s="468"/>
      <c r="K48" s="468"/>
      <c r="L48" s="468"/>
      <c r="M48" s="468"/>
      <c r="N48" s="468"/>
      <c r="O48" s="468"/>
      <c r="P48" s="468"/>
      <c r="Q48" s="468"/>
      <c r="R48" s="468"/>
      <c r="S48" s="468"/>
      <c r="T48" s="468"/>
    </row>
    <row r="49" spans="2:20">
      <c r="B49" s="468"/>
      <c r="C49" s="468"/>
      <c r="D49" s="468"/>
      <c r="E49" s="468"/>
      <c r="F49" s="468"/>
      <c r="G49" s="468"/>
      <c r="H49" s="468"/>
      <c r="I49" s="468"/>
      <c r="J49" s="468"/>
      <c r="K49" s="468"/>
      <c r="L49" s="468"/>
      <c r="M49" s="468"/>
      <c r="N49" s="468"/>
      <c r="O49" s="468"/>
      <c r="P49" s="468"/>
      <c r="Q49" s="468"/>
      <c r="R49" s="468"/>
      <c r="S49" s="468"/>
      <c r="T49" s="468"/>
    </row>
    <row r="50" spans="2:20">
      <c r="B50" s="468"/>
      <c r="C50" s="468"/>
      <c r="D50" s="468"/>
      <c r="E50" s="468"/>
      <c r="F50" s="468"/>
      <c r="G50" s="468"/>
      <c r="H50" s="468"/>
      <c r="I50" s="468"/>
      <c r="J50" s="468"/>
      <c r="K50" s="468"/>
      <c r="L50" s="468"/>
      <c r="M50" s="468"/>
      <c r="N50" s="468"/>
      <c r="O50" s="468"/>
      <c r="P50" s="468"/>
      <c r="Q50" s="468"/>
      <c r="R50" s="468"/>
      <c r="S50" s="468"/>
      <c r="T50" s="468"/>
    </row>
    <row r="51" spans="2:20">
      <c r="B51" s="468"/>
      <c r="C51" s="468"/>
      <c r="D51" s="468"/>
      <c r="E51" s="468"/>
      <c r="F51" s="468"/>
      <c r="G51" s="468"/>
      <c r="H51" s="468"/>
      <c r="I51" s="468"/>
      <c r="J51" s="468"/>
      <c r="K51" s="468"/>
      <c r="L51" s="468"/>
      <c r="M51" s="468"/>
      <c r="N51" s="468"/>
      <c r="O51" s="468"/>
      <c r="P51" s="468"/>
      <c r="Q51" s="468"/>
      <c r="R51" s="468"/>
      <c r="S51" s="468"/>
      <c r="T51" s="468"/>
    </row>
    <row r="52" spans="2:20">
      <c r="B52" s="468"/>
      <c r="C52" s="468"/>
      <c r="D52" s="468"/>
      <c r="E52" s="468"/>
      <c r="F52" s="468"/>
      <c r="G52" s="468"/>
      <c r="H52" s="468"/>
      <c r="I52" s="468"/>
      <c r="J52" s="468"/>
      <c r="K52" s="468"/>
      <c r="L52" s="468"/>
      <c r="M52" s="468"/>
      <c r="N52" s="468"/>
      <c r="O52" s="468"/>
      <c r="P52" s="468"/>
      <c r="Q52" s="468"/>
      <c r="R52" s="468"/>
      <c r="S52" s="468"/>
      <c r="T52" s="468"/>
    </row>
    <row r="53" spans="2:20">
      <c r="B53" s="468"/>
      <c r="C53" s="468"/>
      <c r="D53" s="468"/>
      <c r="E53" s="468"/>
      <c r="F53" s="468"/>
      <c r="G53" s="468"/>
      <c r="H53" s="468"/>
      <c r="I53" s="468"/>
      <c r="J53" s="468"/>
      <c r="K53" s="468"/>
      <c r="L53" s="468"/>
      <c r="M53" s="468"/>
      <c r="N53" s="468"/>
      <c r="O53" s="468"/>
      <c r="P53" s="468"/>
      <c r="Q53" s="468"/>
      <c r="R53" s="468"/>
      <c r="S53" s="468"/>
      <c r="T53" s="468"/>
    </row>
    <row r="54" spans="2:20">
      <c r="B54" s="468"/>
      <c r="C54" s="468"/>
      <c r="D54" s="468"/>
      <c r="E54" s="468"/>
      <c r="F54" s="468"/>
      <c r="G54" s="468"/>
      <c r="H54" s="468"/>
      <c r="I54" s="468"/>
      <c r="J54" s="468"/>
      <c r="K54" s="468"/>
      <c r="L54" s="468"/>
      <c r="M54" s="468"/>
      <c r="N54" s="468"/>
      <c r="O54" s="468"/>
      <c r="P54" s="468"/>
      <c r="Q54" s="468"/>
      <c r="R54" s="468"/>
      <c r="S54" s="468"/>
      <c r="T54" s="468"/>
    </row>
    <row r="55" spans="2:20">
      <c r="B55" s="468"/>
      <c r="C55" s="468"/>
      <c r="D55" s="468"/>
      <c r="E55" s="468"/>
      <c r="F55" s="468"/>
      <c r="G55" s="468"/>
      <c r="H55" s="468"/>
      <c r="I55" s="468"/>
      <c r="J55" s="468"/>
      <c r="K55" s="468"/>
      <c r="L55" s="468"/>
      <c r="M55" s="468"/>
      <c r="N55" s="468"/>
      <c r="O55" s="468"/>
      <c r="P55" s="468"/>
      <c r="Q55" s="468"/>
      <c r="R55" s="468"/>
      <c r="S55" s="468"/>
      <c r="T55" s="468"/>
    </row>
    <row r="56" spans="2:20">
      <c r="B56" s="468"/>
      <c r="C56" s="468"/>
      <c r="D56" s="468"/>
      <c r="E56" s="468"/>
      <c r="F56" s="468"/>
      <c r="G56" s="468"/>
      <c r="H56" s="468"/>
      <c r="I56" s="468"/>
      <c r="J56" s="468"/>
      <c r="K56" s="468"/>
      <c r="L56" s="468"/>
      <c r="M56" s="468"/>
      <c r="N56" s="468"/>
      <c r="O56" s="468"/>
      <c r="P56" s="468"/>
      <c r="Q56" s="468"/>
      <c r="R56" s="468"/>
      <c r="S56" s="468"/>
      <c r="T56" s="468"/>
    </row>
    <row r="57" spans="2:20">
      <c r="B57" s="468"/>
      <c r="C57" s="468"/>
      <c r="D57" s="468"/>
      <c r="E57" s="468"/>
      <c r="F57" s="468"/>
      <c r="G57" s="468"/>
      <c r="H57" s="468"/>
      <c r="I57" s="468"/>
      <c r="J57" s="468"/>
      <c r="K57" s="468"/>
      <c r="L57" s="468"/>
      <c r="M57" s="468"/>
      <c r="N57" s="468"/>
      <c r="O57" s="468"/>
      <c r="P57" s="468"/>
      <c r="Q57" s="468"/>
      <c r="R57" s="468"/>
      <c r="S57" s="468"/>
      <c r="T57" s="468"/>
    </row>
    <row r="58" spans="2:20">
      <c r="B58" s="468"/>
      <c r="C58" s="468"/>
      <c r="D58" s="468"/>
      <c r="E58" s="468"/>
      <c r="F58" s="468"/>
      <c r="G58" s="468"/>
      <c r="H58" s="468"/>
      <c r="I58" s="468"/>
      <c r="J58" s="468"/>
      <c r="K58" s="468"/>
      <c r="L58" s="468"/>
      <c r="M58" s="468"/>
      <c r="N58" s="468"/>
      <c r="O58" s="468"/>
      <c r="P58" s="468"/>
      <c r="Q58" s="468"/>
      <c r="R58" s="468"/>
      <c r="S58" s="468"/>
      <c r="T58" s="468"/>
    </row>
    <row r="59" spans="2:20">
      <c r="B59" s="468"/>
      <c r="C59" s="468"/>
      <c r="D59" s="468"/>
      <c r="E59" s="468"/>
      <c r="F59" s="468"/>
      <c r="G59" s="468"/>
      <c r="H59" s="468"/>
      <c r="I59" s="468"/>
      <c r="J59" s="468"/>
      <c r="K59" s="468"/>
      <c r="L59" s="468"/>
      <c r="M59" s="468"/>
      <c r="N59" s="468"/>
      <c r="O59" s="468"/>
      <c r="P59" s="468"/>
      <c r="Q59" s="468"/>
      <c r="R59" s="468"/>
      <c r="S59" s="468"/>
      <c r="T59" s="468"/>
    </row>
    <row r="60" spans="2:20">
      <c r="B60" s="468"/>
      <c r="C60" s="468"/>
      <c r="D60" s="468"/>
      <c r="E60" s="468"/>
      <c r="F60" s="468"/>
      <c r="G60" s="468"/>
      <c r="H60" s="468"/>
      <c r="I60" s="468"/>
      <c r="J60" s="468"/>
      <c r="K60" s="468"/>
      <c r="L60" s="468"/>
      <c r="M60" s="468"/>
      <c r="N60" s="468"/>
      <c r="O60" s="468"/>
      <c r="P60" s="468"/>
      <c r="Q60" s="468"/>
      <c r="R60" s="468"/>
      <c r="S60" s="468"/>
      <c r="T60" s="468"/>
    </row>
    <row r="62" spans="2:20" ht="20.25" customHeight="1">
      <c r="B62" s="11" t="s">
        <v>41</v>
      </c>
      <c r="C62" s="25" t="s">
        <v>42</v>
      </c>
      <c r="D62" s="26"/>
      <c r="E62" s="26"/>
      <c r="F62" s="26"/>
      <c r="G62" s="26"/>
      <c r="H62" s="26"/>
      <c r="I62" s="26"/>
      <c r="J62" s="26"/>
      <c r="K62" s="26"/>
      <c r="L62" s="26"/>
      <c r="M62" s="26"/>
      <c r="N62" s="26"/>
      <c r="O62" s="26"/>
      <c r="P62" s="26"/>
      <c r="Q62" s="26"/>
      <c r="R62" s="26"/>
      <c r="S62" s="26"/>
      <c r="T62" s="26"/>
    </row>
    <row r="63" spans="2:20" ht="14.1" customHeight="1">
      <c r="B63" s="468" t="s">
        <v>444</v>
      </c>
      <c r="C63" s="468"/>
      <c r="D63" s="468"/>
      <c r="E63" s="468"/>
      <c r="F63" s="468"/>
      <c r="G63" s="468"/>
      <c r="H63" s="468"/>
      <c r="I63" s="468"/>
      <c r="J63" s="468"/>
      <c r="K63" s="468"/>
      <c r="L63" s="468"/>
      <c r="M63" s="468"/>
      <c r="N63" s="468"/>
      <c r="O63" s="468"/>
      <c r="P63" s="468"/>
      <c r="Q63" s="468"/>
      <c r="R63" s="468"/>
      <c r="S63" s="468"/>
      <c r="T63" s="468"/>
    </row>
    <row r="64" spans="2:20">
      <c r="B64" s="468"/>
      <c r="C64" s="468"/>
      <c r="D64" s="468"/>
      <c r="E64" s="468"/>
      <c r="F64" s="468"/>
      <c r="G64" s="468"/>
      <c r="H64" s="468"/>
      <c r="I64" s="468"/>
      <c r="J64" s="468"/>
      <c r="K64" s="468"/>
      <c r="L64" s="468"/>
      <c r="M64" s="468"/>
      <c r="N64" s="468"/>
      <c r="O64" s="468"/>
      <c r="P64" s="468"/>
      <c r="Q64" s="468"/>
      <c r="R64" s="468"/>
      <c r="S64" s="468"/>
      <c r="T64" s="468"/>
    </row>
    <row r="65" spans="2:20">
      <c r="B65" s="468"/>
      <c r="C65" s="468"/>
      <c r="D65" s="468"/>
      <c r="E65" s="468"/>
      <c r="F65" s="468"/>
      <c r="G65" s="468"/>
      <c r="H65" s="468"/>
      <c r="I65" s="468"/>
      <c r="J65" s="468"/>
      <c r="K65" s="468"/>
      <c r="L65" s="468"/>
      <c r="M65" s="468"/>
      <c r="N65" s="468"/>
      <c r="O65" s="468"/>
      <c r="P65" s="468"/>
      <c r="Q65" s="468"/>
      <c r="R65" s="468"/>
      <c r="S65" s="468"/>
      <c r="T65" s="468"/>
    </row>
    <row r="66" spans="2:20">
      <c r="B66" s="468"/>
      <c r="C66" s="468"/>
      <c r="D66" s="468"/>
      <c r="E66" s="468"/>
      <c r="F66" s="468"/>
      <c r="G66" s="468"/>
      <c r="H66" s="468"/>
      <c r="I66" s="468"/>
      <c r="J66" s="468"/>
      <c r="K66" s="468"/>
      <c r="L66" s="468"/>
      <c r="M66" s="468"/>
      <c r="N66" s="468"/>
      <c r="O66" s="468"/>
      <c r="P66" s="468"/>
      <c r="Q66" s="468"/>
      <c r="R66" s="468"/>
      <c r="S66" s="468"/>
      <c r="T66" s="468"/>
    </row>
    <row r="67" spans="2:20">
      <c r="B67" s="468"/>
      <c r="C67" s="468"/>
      <c r="D67" s="468"/>
      <c r="E67" s="468"/>
      <c r="F67" s="468"/>
      <c r="G67" s="468"/>
      <c r="H67" s="468"/>
      <c r="I67" s="468"/>
      <c r="J67" s="468"/>
      <c r="K67" s="468"/>
      <c r="L67" s="468"/>
      <c r="M67" s="468"/>
      <c r="N67" s="468"/>
      <c r="O67" s="468"/>
      <c r="P67" s="468"/>
      <c r="Q67" s="468"/>
      <c r="R67" s="468"/>
      <c r="S67" s="468"/>
      <c r="T67" s="468"/>
    </row>
    <row r="68" spans="2:20">
      <c r="B68" s="468"/>
      <c r="C68" s="468"/>
      <c r="D68" s="468"/>
      <c r="E68" s="468"/>
      <c r="F68" s="468"/>
      <c r="G68" s="468"/>
      <c r="H68" s="468"/>
      <c r="I68" s="468"/>
      <c r="J68" s="468"/>
      <c r="K68" s="468"/>
      <c r="L68" s="468"/>
      <c r="M68" s="468"/>
      <c r="N68" s="468"/>
      <c r="O68" s="468"/>
      <c r="P68" s="468"/>
      <c r="Q68" s="468"/>
      <c r="R68" s="468"/>
      <c r="S68" s="468"/>
      <c r="T68" s="468"/>
    </row>
    <row r="69" spans="2:20">
      <c r="B69" s="468"/>
      <c r="C69" s="468"/>
      <c r="D69" s="468"/>
      <c r="E69" s="468"/>
      <c r="F69" s="468"/>
      <c r="G69" s="468"/>
      <c r="H69" s="468"/>
      <c r="I69" s="468"/>
      <c r="J69" s="468"/>
      <c r="K69" s="468"/>
      <c r="L69" s="468"/>
      <c r="M69" s="468"/>
      <c r="N69" s="468"/>
      <c r="O69" s="468"/>
      <c r="P69" s="468"/>
      <c r="Q69" s="468"/>
      <c r="R69" s="468"/>
      <c r="S69" s="468"/>
      <c r="T69" s="468"/>
    </row>
    <row r="70" spans="2:20">
      <c r="B70" s="468"/>
      <c r="C70" s="468"/>
      <c r="D70" s="468"/>
      <c r="E70" s="468"/>
      <c r="F70" s="468"/>
      <c r="G70" s="468"/>
      <c r="H70" s="468"/>
      <c r="I70" s="468"/>
      <c r="J70" s="468"/>
      <c r="K70" s="468"/>
      <c r="L70" s="468"/>
      <c r="M70" s="468"/>
      <c r="N70" s="468"/>
      <c r="O70" s="468"/>
      <c r="P70" s="468"/>
      <c r="Q70" s="468"/>
      <c r="R70" s="468"/>
      <c r="S70" s="468"/>
      <c r="T70" s="468"/>
    </row>
    <row r="71" spans="2:20">
      <c r="B71" s="468"/>
      <c r="C71" s="468"/>
      <c r="D71" s="468"/>
      <c r="E71" s="468"/>
      <c r="F71" s="468"/>
      <c r="G71" s="468"/>
      <c r="H71" s="468"/>
      <c r="I71" s="468"/>
      <c r="J71" s="468"/>
      <c r="K71" s="468"/>
      <c r="L71" s="468"/>
      <c r="M71" s="468"/>
      <c r="N71" s="468"/>
      <c r="O71" s="468"/>
      <c r="P71" s="468"/>
      <c r="Q71" s="468"/>
      <c r="R71" s="468"/>
      <c r="S71" s="468"/>
      <c r="T71" s="468"/>
    </row>
    <row r="72" spans="2:20">
      <c r="B72" s="468"/>
      <c r="C72" s="468"/>
      <c r="D72" s="468"/>
      <c r="E72" s="468"/>
      <c r="F72" s="468"/>
      <c r="G72" s="468"/>
      <c r="H72" s="468"/>
      <c r="I72" s="468"/>
      <c r="J72" s="468"/>
      <c r="K72" s="468"/>
      <c r="L72" s="468"/>
      <c r="M72" s="468"/>
      <c r="N72" s="468"/>
      <c r="O72" s="468"/>
      <c r="P72" s="468"/>
      <c r="Q72" s="468"/>
      <c r="R72" s="468"/>
      <c r="S72" s="468"/>
      <c r="T72" s="468"/>
    </row>
    <row r="73" spans="2:20">
      <c r="B73" s="468"/>
      <c r="C73" s="468"/>
      <c r="D73" s="468"/>
      <c r="E73" s="468"/>
      <c r="F73" s="468"/>
      <c r="G73" s="468"/>
      <c r="H73" s="468"/>
      <c r="I73" s="468"/>
      <c r="J73" s="468"/>
      <c r="K73" s="468"/>
      <c r="L73" s="468"/>
      <c r="M73" s="468"/>
      <c r="N73" s="468"/>
      <c r="O73" s="468"/>
      <c r="P73" s="468"/>
      <c r="Q73" s="468"/>
      <c r="R73" s="468"/>
      <c r="S73" s="468"/>
      <c r="T73" s="468"/>
    </row>
    <row r="74" spans="2:20">
      <c r="B74" s="468"/>
      <c r="C74" s="468"/>
      <c r="D74" s="468"/>
      <c r="E74" s="468"/>
      <c r="F74" s="468"/>
      <c r="G74" s="468"/>
      <c r="H74" s="468"/>
      <c r="I74" s="468"/>
      <c r="J74" s="468"/>
      <c r="K74" s="468"/>
      <c r="L74" s="468"/>
      <c r="M74" s="468"/>
      <c r="N74" s="468"/>
      <c r="O74" s="468"/>
      <c r="P74" s="468"/>
      <c r="Q74" s="468"/>
      <c r="R74" s="468"/>
      <c r="S74" s="468"/>
      <c r="T74" s="468"/>
    </row>
    <row r="75" spans="2:20">
      <c r="B75" s="468"/>
      <c r="C75" s="468"/>
      <c r="D75" s="468"/>
      <c r="E75" s="468"/>
      <c r="F75" s="468"/>
      <c r="G75" s="468"/>
      <c r="H75" s="468"/>
      <c r="I75" s="468"/>
      <c r="J75" s="468"/>
      <c r="K75" s="468"/>
      <c r="L75" s="468"/>
      <c r="M75" s="468"/>
      <c r="N75" s="468"/>
      <c r="O75" s="468"/>
      <c r="P75" s="468"/>
      <c r="Q75" s="468"/>
      <c r="R75" s="468"/>
      <c r="S75" s="468"/>
      <c r="T75" s="468"/>
    </row>
    <row r="76" spans="2:20">
      <c r="B76" s="468"/>
      <c r="C76" s="468"/>
      <c r="D76" s="468"/>
      <c r="E76" s="468"/>
      <c r="F76" s="468"/>
      <c r="G76" s="468"/>
      <c r="H76" s="468"/>
      <c r="I76" s="468"/>
      <c r="J76" s="468"/>
      <c r="K76" s="468"/>
      <c r="L76" s="468"/>
      <c r="M76" s="468"/>
      <c r="N76" s="468"/>
      <c r="O76" s="468"/>
      <c r="P76" s="468"/>
      <c r="Q76" s="468"/>
      <c r="R76" s="468"/>
      <c r="S76" s="468"/>
      <c r="T76" s="468"/>
    </row>
    <row r="77" spans="2:20">
      <c r="B77" s="468"/>
      <c r="C77" s="468"/>
      <c r="D77" s="468"/>
      <c r="E77" s="468"/>
      <c r="F77" s="468"/>
      <c r="G77" s="468"/>
      <c r="H77" s="468"/>
      <c r="I77" s="468"/>
      <c r="J77" s="468"/>
      <c r="K77" s="468"/>
      <c r="L77" s="468"/>
      <c r="M77" s="468"/>
      <c r="N77" s="468"/>
      <c r="O77" s="468"/>
      <c r="P77" s="468"/>
      <c r="Q77" s="468"/>
      <c r="R77" s="468"/>
      <c r="S77" s="468"/>
      <c r="T77" s="468"/>
    </row>
    <row r="78" spans="2:20">
      <c r="B78" s="468"/>
      <c r="C78" s="468"/>
      <c r="D78" s="468"/>
      <c r="E78" s="468"/>
      <c r="F78" s="468"/>
      <c r="G78" s="468"/>
      <c r="H78" s="468"/>
      <c r="I78" s="468"/>
      <c r="J78" s="468"/>
      <c r="K78" s="468"/>
      <c r="L78" s="468"/>
      <c r="M78" s="468"/>
      <c r="N78" s="468"/>
      <c r="O78" s="468"/>
      <c r="P78" s="468"/>
      <c r="Q78" s="468"/>
      <c r="R78" s="468"/>
      <c r="S78" s="468"/>
      <c r="T78" s="468"/>
    </row>
    <row r="79" spans="2:20">
      <c r="B79" s="468"/>
      <c r="C79" s="468"/>
      <c r="D79" s="468"/>
      <c r="E79" s="468"/>
      <c r="F79" s="468"/>
      <c r="G79" s="468"/>
      <c r="H79" s="468"/>
      <c r="I79" s="468"/>
      <c r="J79" s="468"/>
      <c r="K79" s="468"/>
      <c r="L79" s="468"/>
      <c r="M79" s="468"/>
      <c r="N79" s="468"/>
      <c r="O79" s="468"/>
      <c r="P79" s="468"/>
      <c r="Q79" s="468"/>
      <c r="R79" s="468"/>
      <c r="S79" s="468"/>
      <c r="T79" s="468"/>
    </row>
    <row r="80" spans="2:20">
      <c r="B80" s="468"/>
      <c r="C80" s="468"/>
      <c r="D80" s="468"/>
      <c r="E80" s="468"/>
      <c r="F80" s="468"/>
      <c r="G80" s="468"/>
      <c r="H80" s="468"/>
      <c r="I80" s="468"/>
      <c r="J80" s="468"/>
      <c r="K80" s="468"/>
      <c r="L80" s="468"/>
      <c r="M80" s="468"/>
      <c r="N80" s="468"/>
      <c r="O80" s="468"/>
      <c r="P80" s="468"/>
      <c r="Q80" s="468"/>
      <c r="R80" s="468"/>
      <c r="S80" s="468"/>
      <c r="T80" s="468"/>
    </row>
    <row r="81" spans="2:20">
      <c r="B81" s="468"/>
      <c r="C81" s="468"/>
      <c r="D81" s="468"/>
      <c r="E81" s="468"/>
      <c r="F81" s="468"/>
      <c r="G81" s="468"/>
      <c r="H81" s="468"/>
      <c r="I81" s="468"/>
      <c r="J81" s="468"/>
      <c r="K81" s="468"/>
      <c r="L81" s="468"/>
      <c r="M81" s="468"/>
      <c r="N81" s="468"/>
      <c r="O81" s="468"/>
      <c r="P81" s="468"/>
      <c r="Q81" s="468"/>
      <c r="R81" s="468"/>
      <c r="S81" s="468"/>
      <c r="T81" s="468"/>
    </row>
    <row r="82" spans="2:20">
      <c r="B82" s="468"/>
      <c r="C82" s="468"/>
      <c r="D82" s="468"/>
      <c r="E82" s="468"/>
      <c r="F82" s="468"/>
      <c r="G82" s="468"/>
      <c r="H82" s="468"/>
      <c r="I82" s="468"/>
      <c r="J82" s="468"/>
      <c r="K82" s="468"/>
      <c r="L82" s="468"/>
      <c r="M82" s="468"/>
      <c r="N82" s="468"/>
      <c r="O82" s="468"/>
      <c r="P82" s="468"/>
      <c r="Q82" s="468"/>
      <c r="R82" s="468"/>
      <c r="S82" s="468"/>
      <c r="T82" s="468"/>
    </row>
    <row r="83" spans="2:20">
      <c r="B83" s="468"/>
      <c r="C83" s="468"/>
      <c r="D83" s="468"/>
      <c r="E83" s="468"/>
      <c r="F83" s="468"/>
      <c r="G83" s="468"/>
      <c r="H83" s="468"/>
      <c r="I83" s="468"/>
      <c r="J83" s="468"/>
      <c r="K83" s="468"/>
      <c r="L83" s="468"/>
      <c r="M83" s="468"/>
      <c r="N83" s="468"/>
      <c r="O83" s="468"/>
      <c r="P83" s="468"/>
      <c r="Q83" s="468"/>
      <c r="R83" s="468"/>
      <c r="S83" s="468"/>
      <c r="T83" s="468"/>
    </row>
    <row r="84" spans="2:20">
      <c r="B84" s="468"/>
      <c r="C84" s="468"/>
      <c r="D84" s="468"/>
      <c r="E84" s="468"/>
      <c r="F84" s="468"/>
      <c r="G84" s="468"/>
      <c r="H84" s="468"/>
      <c r="I84" s="468"/>
      <c r="J84" s="468"/>
      <c r="K84" s="468"/>
      <c r="L84" s="468"/>
      <c r="M84" s="468"/>
      <c r="N84" s="468"/>
      <c r="O84" s="468"/>
      <c r="P84" s="468"/>
      <c r="Q84" s="468"/>
      <c r="R84" s="468"/>
      <c r="S84" s="468"/>
      <c r="T84" s="468"/>
    </row>
    <row r="85" spans="2:20">
      <c r="B85" s="468"/>
      <c r="C85" s="468"/>
      <c r="D85" s="468"/>
      <c r="E85" s="468"/>
      <c r="F85" s="468"/>
      <c r="G85" s="468"/>
      <c r="H85" s="468"/>
      <c r="I85" s="468"/>
      <c r="J85" s="468"/>
      <c r="K85" s="468"/>
      <c r="L85" s="468"/>
      <c r="M85" s="468"/>
      <c r="N85" s="468"/>
      <c r="O85" s="468"/>
      <c r="P85" s="468"/>
      <c r="Q85" s="468"/>
      <c r="R85" s="468"/>
      <c r="S85" s="468"/>
      <c r="T85" s="468"/>
    </row>
    <row r="86" spans="2:20">
      <c r="B86" s="468"/>
      <c r="C86" s="468"/>
      <c r="D86" s="468"/>
      <c r="E86" s="468"/>
      <c r="F86" s="468"/>
      <c r="G86" s="468"/>
      <c r="H86" s="468"/>
      <c r="I86" s="468"/>
      <c r="J86" s="468"/>
      <c r="K86" s="468"/>
      <c r="L86" s="468"/>
      <c r="M86" s="468"/>
      <c r="N86" s="468"/>
      <c r="O86" s="468"/>
      <c r="P86" s="468"/>
      <c r="Q86" s="468"/>
      <c r="R86" s="468"/>
      <c r="S86" s="468"/>
      <c r="T86" s="468"/>
    </row>
    <row r="87" spans="2:20">
      <c r="B87" s="468"/>
      <c r="C87" s="468"/>
      <c r="D87" s="468"/>
      <c r="E87" s="468"/>
      <c r="F87" s="468"/>
      <c r="G87" s="468"/>
      <c r="H87" s="468"/>
      <c r="I87" s="468"/>
      <c r="J87" s="468"/>
      <c r="K87" s="468"/>
      <c r="L87" s="468"/>
      <c r="M87" s="468"/>
      <c r="N87" s="468"/>
      <c r="O87" s="468"/>
      <c r="P87" s="468"/>
      <c r="Q87" s="468"/>
      <c r="R87" s="468"/>
      <c r="S87" s="468"/>
      <c r="T87" s="468"/>
    </row>
    <row r="88" spans="2:20">
      <c r="B88" s="468"/>
      <c r="C88" s="468"/>
      <c r="D88" s="468"/>
      <c r="E88" s="468"/>
      <c r="F88" s="468"/>
      <c r="G88" s="468"/>
      <c r="H88" s="468"/>
      <c r="I88" s="468"/>
      <c r="J88" s="468"/>
      <c r="K88" s="468"/>
      <c r="L88" s="468"/>
      <c r="M88" s="468"/>
      <c r="N88" s="468"/>
      <c r="O88" s="468"/>
      <c r="P88" s="468"/>
      <c r="Q88" s="468"/>
      <c r="R88" s="468"/>
      <c r="S88" s="468"/>
      <c r="T88" s="468"/>
    </row>
    <row r="89" spans="2:20">
      <c r="B89" s="468"/>
      <c r="C89" s="468"/>
      <c r="D89" s="468"/>
      <c r="E89" s="468"/>
      <c r="F89" s="468"/>
      <c r="G89" s="468"/>
      <c r="H89" s="468"/>
      <c r="I89" s="468"/>
      <c r="J89" s="468"/>
      <c r="K89" s="468"/>
      <c r="L89" s="468"/>
      <c r="M89" s="468"/>
      <c r="N89" s="468"/>
      <c r="O89" s="468"/>
      <c r="P89" s="468"/>
      <c r="Q89" s="468"/>
      <c r="R89" s="468"/>
      <c r="S89" s="468"/>
      <c r="T89" s="468"/>
    </row>
    <row r="90" spans="2:20">
      <c r="B90" s="468"/>
      <c r="C90" s="468"/>
      <c r="D90" s="468"/>
      <c r="E90" s="468"/>
      <c r="F90" s="468"/>
      <c r="G90" s="468"/>
      <c r="H90" s="468"/>
      <c r="I90" s="468"/>
      <c r="J90" s="468"/>
      <c r="K90" s="468"/>
      <c r="L90" s="468"/>
      <c r="M90" s="468"/>
      <c r="N90" s="468"/>
      <c r="O90" s="468"/>
      <c r="P90" s="468"/>
      <c r="Q90" s="468"/>
      <c r="R90" s="468"/>
      <c r="S90" s="468"/>
      <c r="T90" s="468"/>
    </row>
    <row r="91" spans="2:20">
      <c r="B91" s="468"/>
      <c r="C91" s="468"/>
      <c r="D91" s="468"/>
      <c r="E91" s="468"/>
      <c r="F91" s="468"/>
      <c r="G91" s="468"/>
      <c r="H91" s="468"/>
      <c r="I91" s="468"/>
      <c r="J91" s="468"/>
      <c r="K91" s="468"/>
      <c r="L91" s="468"/>
      <c r="M91" s="468"/>
      <c r="N91" s="468"/>
      <c r="O91" s="468"/>
      <c r="P91" s="468"/>
      <c r="Q91" s="468"/>
      <c r="R91" s="468"/>
      <c r="S91" s="468"/>
      <c r="T91" s="468"/>
    </row>
    <row r="92" spans="2:20">
      <c r="B92" s="468"/>
      <c r="C92" s="468"/>
      <c r="D92" s="468"/>
      <c r="E92" s="468"/>
      <c r="F92" s="468"/>
      <c r="G92" s="468"/>
      <c r="H92" s="468"/>
      <c r="I92" s="468"/>
      <c r="J92" s="468"/>
      <c r="K92" s="468"/>
      <c r="L92" s="468"/>
      <c r="M92" s="468"/>
      <c r="N92" s="468"/>
      <c r="O92" s="468"/>
      <c r="P92" s="468"/>
      <c r="Q92" s="468"/>
      <c r="R92" s="468"/>
      <c r="S92" s="468"/>
      <c r="T92" s="468"/>
    </row>
    <row r="93" spans="2:20">
      <c r="B93" s="468"/>
      <c r="C93" s="468"/>
      <c r="D93" s="468"/>
      <c r="E93" s="468"/>
      <c r="F93" s="468"/>
      <c r="G93" s="468"/>
      <c r="H93" s="468"/>
      <c r="I93" s="468"/>
      <c r="J93" s="468"/>
      <c r="K93" s="468"/>
      <c r="L93" s="468"/>
      <c r="M93" s="468"/>
      <c r="N93" s="468"/>
      <c r="O93" s="468"/>
      <c r="P93" s="468"/>
      <c r="Q93" s="468"/>
      <c r="R93" s="468"/>
      <c r="S93" s="468"/>
      <c r="T93" s="468"/>
    </row>
    <row r="94" spans="2:20">
      <c r="B94" s="468"/>
      <c r="C94" s="468"/>
      <c r="D94" s="468"/>
      <c r="E94" s="468"/>
      <c r="F94" s="468"/>
      <c r="G94" s="468"/>
      <c r="H94" s="468"/>
      <c r="I94" s="468"/>
      <c r="J94" s="468"/>
      <c r="K94" s="468"/>
      <c r="L94" s="468"/>
      <c r="M94" s="468"/>
      <c r="N94" s="468"/>
      <c r="O94" s="468"/>
      <c r="P94" s="468"/>
      <c r="Q94" s="468"/>
      <c r="R94" s="468"/>
      <c r="S94" s="468"/>
      <c r="T94" s="468"/>
    </row>
    <row r="95" spans="2:20">
      <c r="B95" s="468"/>
      <c r="C95" s="468"/>
      <c r="D95" s="468"/>
      <c r="E95" s="468"/>
      <c r="F95" s="468"/>
      <c r="G95" s="468"/>
      <c r="H95" s="468"/>
      <c r="I95" s="468"/>
      <c r="J95" s="468"/>
      <c r="K95" s="468"/>
      <c r="L95" s="468"/>
      <c r="M95" s="468"/>
      <c r="N95" s="468"/>
      <c r="O95" s="468"/>
      <c r="P95" s="468"/>
      <c r="Q95" s="468"/>
      <c r="R95" s="468"/>
      <c r="S95" s="468"/>
      <c r="T95" s="468"/>
    </row>
    <row r="96" spans="2:20">
      <c r="B96" s="468"/>
      <c r="C96" s="468"/>
      <c r="D96" s="468"/>
      <c r="E96" s="468"/>
      <c r="F96" s="468"/>
      <c r="G96" s="468"/>
      <c r="H96" s="468"/>
      <c r="I96" s="468"/>
      <c r="J96" s="468"/>
      <c r="K96" s="468"/>
      <c r="L96" s="468"/>
      <c r="M96" s="468"/>
      <c r="N96" s="468"/>
      <c r="O96" s="468"/>
      <c r="P96" s="468"/>
      <c r="Q96" s="468"/>
      <c r="R96" s="468"/>
      <c r="S96" s="468"/>
      <c r="T96" s="468"/>
    </row>
    <row r="97" spans="2:20">
      <c r="B97" s="468"/>
      <c r="C97" s="468"/>
      <c r="D97" s="468"/>
      <c r="E97" s="468"/>
      <c r="F97" s="468"/>
      <c r="G97" s="468"/>
      <c r="H97" s="468"/>
      <c r="I97" s="468"/>
      <c r="J97" s="468"/>
      <c r="K97" s="468"/>
      <c r="L97" s="468"/>
      <c r="M97" s="468"/>
      <c r="N97" s="468"/>
      <c r="O97" s="468"/>
      <c r="P97" s="468"/>
      <c r="Q97" s="468"/>
      <c r="R97" s="468"/>
      <c r="S97" s="468"/>
      <c r="T97" s="468"/>
    </row>
  </sheetData>
  <sheetProtection algorithmName="SHA-512" hashValue="aF/RDAjZcRfMU3xTqKqBQMKUmpsqIYZZfS8B+MKqoBm3dcveMWYLR7BcXA0ycbjxrLWcGmx97pfaeRbF6YpvOw==" saltValue="rJ4hfhHD2/TvoJSP9ng+pg==" spinCount="100000" sheet="1" objects="1" scenarios="1"/>
  <mergeCells count="4">
    <mergeCell ref="B9:C9"/>
    <mergeCell ref="D9:E9"/>
    <mergeCell ref="B12:T60"/>
    <mergeCell ref="B63:T97"/>
  </mergeCells>
  <hyperlinks>
    <hyperlink ref="D9:E9" location="'Relato Integrado_2'!B62" display="GRI 3-2" xr:uid="{EE8712C7-5C6B-4E36-83E5-B9F38EB27822}"/>
    <hyperlink ref="B9:C9" location="'Relato Integrado_2'!B11" display="GRI 3-1" xr:uid="{80A0B91B-EDD0-4860-8C83-A0FABCFAFE38}"/>
  </hyperlinks>
  <pageMargins left="0.511811024" right="0.511811024" top="0.78740157499999996" bottom="0.78740157499999996" header="0.31496062000000002" footer="0.31496062000000002"/>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D9353-D62E-46E3-9BC4-46A8631DDD42}">
  <sheetPr>
    <tabColor rgb="FFE4562E"/>
  </sheetPr>
  <dimension ref="B1:T145"/>
  <sheetViews>
    <sheetView showGridLines="0" showRowColHeaders="0" zoomScale="90" zoomScaleNormal="90" workbookViewId="0">
      <pane ySplit="3" topLeftCell="A4" activePane="bottomLeft" state="frozen"/>
      <selection pane="bottomLeft"/>
    </sheetView>
  </sheetViews>
  <sheetFormatPr defaultColWidth="8.7109375" defaultRowHeight="13.9"/>
  <cols>
    <col min="1" max="1" width="3" style="9" customWidth="1"/>
    <col min="2" max="3" width="8.7109375" style="9" customWidth="1"/>
    <col min="4" max="4" width="8.7109375" style="10" customWidth="1"/>
    <col min="5" max="7" width="8.7109375" style="9" customWidth="1"/>
    <col min="8" max="8" width="8.7109375" style="10" customWidth="1"/>
    <col min="9" max="10" width="8.7109375" style="9" customWidth="1"/>
    <col min="11" max="16384" width="8.7109375" style="9"/>
  </cols>
  <sheetData>
    <row r="1" spans="2:20" ht="15" customHeight="1"/>
    <row r="2" spans="2:20" ht="15" customHeight="1"/>
    <row r="3" spans="2:20" ht="52.35" customHeight="1"/>
    <row r="9" spans="2:20" s="20" customFormat="1" ht="16.350000000000001" customHeight="1">
      <c r="B9" s="497" t="s">
        <v>45</v>
      </c>
      <c r="C9" s="497"/>
      <c r="D9" s="497" t="s">
        <v>47</v>
      </c>
      <c r="E9" s="497"/>
      <c r="F9" s="497" t="s">
        <v>49</v>
      </c>
      <c r="G9" s="497"/>
      <c r="H9" s="497" t="s">
        <v>51</v>
      </c>
      <c r="I9" s="497"/>
      <c r="J9" s="497" t="s">
        <v>53</v>
      </c>
      <c r="K9" s="497"/>
      <c r="L9" s="497" t="s">
        <v>55</v>
      </c>
      <c r="M9" s="497"/>
      <c r="N9" s="497" t="s">
        <v>57</v>
      </c>
      <c r="O9" s="497"/>
      <c r="P9" s="497" t="s">
        <v>59</v>
      </c>
      <c r="Q9" s="497"/>
      <c r="R9" s="497" t="s">
        <v>61</v>
      </c>
      <c r="S9" s="497"/>
    </row>
    <row r="10" spans="2:20" s="20" customFormat="1" ht="16.350000000000001" customHeight="1">
      <c r="B10" s="206"/>
      <c r="C10" s="177"/>
      <c r="D10" s="206"/>
      <c r="E10" s="177"/>
      <c r="F10" s="177"/>
      <c r="G10" s="177"/>
      <c r="H10" s="206"/>
      <c r="I10" s="177"/>
      <c r="J10" s="177"/>
      <c r="K10" s="177"/>
      <c r="L10" s="177"/>
      <c r="M10" s="177"/>
      <c r="N10" s="177"/>
      <c r="O10" s="177"/>
      <c r="P10" s="177"/>
      <c r="Q10" s="177"/>
      <c r="R10" s="177"/>
      <c r="S10" s="177"/>
    </row>
    <row r="11" spans="2:20">
      <c r="C11" s="10"/>
    </row>
    <row r="12" spans="2:20" ht="20.25" customHeight="1">
      <c r="B12" s="393" t="s">
        <v>45</v>
      </c>
      <c r="C12" s="25" t="s">
        <v>445</v>
      </c>
      <c r="D12" s="26"/>
      <c r="E12" s="26"/>
      <c r="F12" s="26"/>
      <c r="G12" s="26"/>
      <c r="H12" s="26"/>
      <c r="I12" s="26"/>
      <c r="J12" s="26"/>
      <c r="K12" s="26"/>
      <c r="L12" s="26"/>
      <c r="M12" s="26"/>
      <c r="N12" s="26"/>
      <c r="O12" s="26"/>
      <c r="P12" s="26"/>
      <c r="Q12" s="26"/>
      <c r="R12" s="26"/>
      <c r="S12" s="26"/>
      <c r="T12" s="26"/>
    </row>
    <row r="13" spans="2:20" ht="14.1" customHeight="1">
      <c r="B13" s="468" t="s">
        <v>446</v>
      </c>
      <c r="C13" s="468"/>
      <c r="D13" s="468"/>
      <c r="E13" s="468"/>
      <c r="F13" s="468"/>
      <c r="G13" s="468"/>
      <c r="H13" s="468"/>
      <c r="I13" s="468"/>
      <c r="J13" s="468"/>
      <c r="K13" s="468"/>
      <c r="L13" s="468"/>
      <c r="M13" s="468"/>
      <c r="N13" s="468"/>
      <c r="O13" s="468"/>
      <c r="P13" s="468"/>
      <c r="Q13" s="468"/>
      <c r="R13" s="468"/>
      <c r="S13" s="468"/>
      <c r="T13" s="468"/>
    </row>
    <row r="14" spans="2:20">
      <c r="B14" s="468"/>
      <c r="C14" s="468"/>
      <c r="D14" s="468"/>
      <c r="E14" s="468"/>
      <c r="F14" s="468"/>
      <c r="G14" s="468"/>
      <c r="H14" s="468"/>
      <c r="I14" s="468"/>
      <c r="J14" s="468"/>
      <c r="K14" s="468"/>
      <c r="L14" s="468"/>
      <c r="M14" s="468"/>
      <c r="N14" s="468"/>
      <c r="O14" s="468"/>
      <c r="P14" s="468"/>
      <c r="Q14" s="468"/>
      <c r="R14" s="468"/>
      <c r="S14" s="468"/>
      <c r="T14" s="468"/>
    </row>
    <row r="15" spans="2:20">
      <c r="B15" s="468"/>
      <c r="C15" s="468"/>
      <c r="D15" s="468"/>
      <c r="E15" s="468"/>
      <c r="F15" s="468"/>
      <c r="G15" s="468"/>
      <c r="H15" s="468"/>
      <c r="I15" s="468"/>
      <c r="J15" s="468"/>
      <c r="K15" s="468"/>
      <c r="L15" s="468"/>
      <c r="M15" s="468"/>
      <c r="N15" s="468"/>
      <c r="O15" s="468"/>
      <c r="P15" s="468"/>
      <c r="Q15" s="468"/>
      <c r="R15" s="468"/>
      <c r="S15" s="468"/>
      <c r="T15" s="468"/>
    </row>
    <row r="16" spans="2:20">
      <c r="B16" s="468"/>
      <c r="C16" s="468"/>
      <c r="D16" s="468"/>
      <c r="E16" s="468"/>
      <c r="F16" s="468"/>
      <c r="G16" s="468"/>
      <c r="H16" s="468"/>
      <c r="I16" s="468"/>
      <c r="J16" s="468"/>
      <c r="K16" s="468"/>
      <c r="L16" s="468"/>
      <c r="M16" s="468"/>
      <c r="N16" s="468"/>
      <c r="O16" s="468"/>
      <c r="P16" s="468"/>
      <c r="Q16" s="468"/>
      <c r="R16" s="468"/>
      <c r="S16" s="468"/>
      <c r="T16" s="468"/>
    </row>
    <row r="17" spans="2:20">
      <c r="B17" s="468"/>
      <c r="C17" s="468"/>
      <c r="D17" s="468"/>
      <c r="E17" s="468"/>
      <c r="F17" s="468"/>
      <c r="G17" s="468"/>
      <c r="H17" s="468"/>
      <c r="I17" s="468"/>
      <c r="J17" s="468"/>
      <c r="K17" s="468"/>
      <c r="L17" s="468"/>
      <c r="M17" s="468"/>
      <c r="N17" s="468"/>
      <c r="O17" s="468"/>
      <c r="P17" s="468"/>
      <c r="Q17" s="468"/>
      <c r="R17" s="468"/>
      <c r="S17" s="468"/>
      <c r="T17" s="468"/>
    </row>
    <row r="18" spans="2:20">
      <c r="B18" s="468"/>
      <c r="C18" s="468"/>
      <c r="D18" s="468"/>
      <c r="E18" s="468"/>
      <c r="F18" s="468"/>
      <c r="G18" s="468"/>
      <c r="H18" s="468"/>
      <c r="I18" s="468"/>
      <c r="J18" s="468"/>
      <c r="K18" s="468"/>
      <c r="L18" s="468"/>
      <c r="M18" s="468"/>
      <c r="N18" s="468"/>
      <c r="O18" s="468"/>
      <c r="P18" s="468"/>
      <c r="Q18" s="468"/>
      <c r="R18" s="468"/>
      <c r="S18" s="468"/>
      <c r="T18" s="468"/>
    </row>
    <row r="19" spans="2:20">
      <c r="B19" s="468"/>
      <c r="C19" s="468"/>
      <c r="D19" s="468"/>
      <c r="E19" s="468"/>
      <c r="F19" s="468"/>
      <c r="G19" s="468"/>
      <c r="H19" s="468"/>
      <c r="I19" s="468"/>
      <c r="J19" s="468"/>
      <c r="K19" s="468"/>
      <c r="L19" s="468"/>
      <c r="M19" s="468"/>
      <c r="N19" s="468"/>
      <c r="O19" s="468"/>
      <c r="P19" s="468"/>
      <c r="Q19" s="468"/>
      <c r="R19" s="468"/>
      <c r="S19" s="468"/>
      <c r="T19" s="468"/>
    </row>
    <row r="20" spans="2:20">
      <c r="B20" s="468"/>
      <c r="C20" s="468"/>
      <c r="D20" s="468"/>
      <c r="E20" s="468"/>
      <c r="F20" s="468"/>
      <c r="G20" s="468"/>
      <c r="H20" s="468"/>
      <c r="I20" s="468"/>
      <c r="J20" s="468"/>
      <c r="K20" s="468"/>
      <c r="L20" s="468"/>
      <c r="M20" s="468"/>
      <c r="N20" s="468"/>
      <c r="O20" s="468"/>
      <c r="P20" s="468"/>
      <c r="Q20" s="468"/>
      <c r="R20" s="468"/>
      <c r="S20" s="468"/>
      <c r="T20" s="468"/>
    </row>
    <row r="21" spans="2:20">
      <c r="B21" s="468"/>
      <c r="C21" s="468"/>
      <c r="D21" s="468"/>
      <c r="E21" s="468"/>
      <c r="F21" s="468"/>
      <c r="G21" s="468"/>
      <c r="H21" s="468"/>
      <c r="I21" s="468"/>
      <c r="J21" s="468"/>
      <c r="K21" s="468"/>
      <c r="L21" s="468"/>
      <c r="M21" s="468"/>
      <c r="N21" s="468"/>
      <c r="O21" s="468"/>
      <c r="P21" s="468"/>
      <c r="Q21" s="468"/>
      <c r="R21" s="468"/>
      <c r="S21" s="468"/>
      <c r="T21" s="468"/>
    </row>
    <row r="22" spans="2:20">
      <c r="B22" s="468"/>
      <c r="C22" s="468"/>
      <c r="D22" s="468"/>
      <c r="E22" s="468"/>
      <c r="F22" s="468"/>
      <c r="G22" s="468"/>
      <c r="H22" s="468"/>
      <c r="I22" s="468"/>
      <c r="J22" s="468"/>
      <c r="K22" s="468"/>
      <c r="L22" s="468"/>
      <c r="M22" s="468"/>
      <c r="N22" s="468"/>
      <c r="O22" s="468"/>
      <c r="P22" s="468"/>
      <c r="Q22" s="468"/>
      <c r="R22" s="468"/>
      <c r="S22" s="468"/>
      <c r="T22" s="468"/>
    </row>
    <row r="23" spans="2:20">
      <c r="B23" s="468"/>
      <c r="C23" s="468"/>
      <c r="D23" s="468"/>
      <c r="E23" s="468"/>
      <c r="F23" s="468"/>
      <c r="G23" s="468"/>
      <c r="H23" s="468"/>
      <c r="I23" s="468"/>
      <c r="J23" s="468"/>
      <c r="K23" s="468"/>
      <c r="L23" s="468"/>
      <c r="M23" s="468"/>
      <c r="N23" s="468"/>
      <c r="O23" s="468"/>
      <c r="P23" s="468"/>
      <c r="Q23" s="468"/>
      <c r="R23" s="468"/>
      <c r="S23" s="468"/>
      <c r="T23" s="468"/>
    </row>
    <row r="24" spans="2:20">
      <c r="B24" s="468"/>
      <c r="C24" s="468"/>
      <c r="D24" s="468"/>
      <c r="E24" s="468"/>
      <c r="F24" s="468"/>
      <c r="G24" s="468"/>
      <c r="H24" s="468"/>
      <c r="I24" s="468"/>
      <c r="J24" s="468"/>
      <c r="K24" s="468"/>
      <c r="L24" s="468"/>
      <c r="M24" s="468"/>
      <c r="N24" s="468"/>
      <c r="O24" s="468"/>
      <c r="P24" s="468"/>
      <c r="Q24" s="468"/>
      <c r="R24" s="468"/>
      <c r="S24" s="468"/>
      <c r="T24" s="468"/>
    </row>
    <row r="25" spans="2:20">
      <c r="B25" s="468"/>
      <c r="C25" s="468"/>
      <c r="D25" s="468"/>
      <c r="E25" s="468"/>
      <c r="F25" s="468"/>
      <c r="G25" s="468"/>
      <c r="H25" s="468"/>
      <c r="I25" s="468"/>
      <c r="J25" s="468"/>
      <c r="K25" s="468"/>
      <c r="L25" s="468"/>
      <c r="M25" s="468"/>
      <c r="N25" s="468"/>
      <c r="O25" s="468"/>
      <c r="P25" s="468"/>
      <c r="Q25" s="468"/>
      <c r="R25" s="468"/>
      <c r="S25" s="468"/>
      <c r="T25" s="468"/>
    </row>
    <row r="26" spans="2:20">
      <c r="B26" s="468"/>
      <c r="C26" s="468"/>
      <c r="D26" s="468"/>
      <c r="E26" s="468"/>
      <c r="F26" s="468"/>
      <c r="G26" s="468"/>
      <c r="H26" s="468"/>
      <c r="I26" s="468"/>
      <c r="J26" s="468"/>
      <c r="K26" s="468"/>
      <c r="L26" s="468"/>
      <c r="M26" s="468"/>
      <c r="N26" s="468"/>
      <c r="O26" s="468"/>
      <c r="P26" s="468"/>
      <c r="Q26" s="468"/>
      <c r="R26" s="468"/>
      <c r="S26" s="468"/>
      <c r="T26" s="468"/>
    </row>
    <row r="27" spans="2:20">
      <c r="B27" s="468"/>
      <c r="C27" s="468"/>
      <c r="D27" s="468"/>
      <c r="E27" s="468"/>
      <c r="F27" s="468"/>
      <c r="G27" s="468"/>
      <c r="H27" s="468"/>
      <c r="I27" s="468"/>
      <c r="J27" s="468"/>
      <c r="K27" s="468"/>
      <c r="L27" s="468"/>
      <c r="M27" s="468"/>
      <c r="N27" s="468"/>
      <c r="O27" s="468"/>
      <c r="P27" s="468"/>
      <c r="Q27" s="468"/>
      <c r="R27" s="468"/>
      <c r="S27" s="468"/>
      <c r="T27" s="468"/>
    </row>
    <row r="28" spans="2:20">
      <c r="B28" s="468"/>
      <c r="C28" s="468"/>
      <c r="D28" s="468"/>
      <c r="E28" s="468"/>
      <c r="F28" s="468"/>
      <c r="G28" s="468"/>
      <c r="H28" s="468"/>
      <c r="I28" s="468"/>
      <c r="J28" s="468"/>
      <c r="K28" s="468"/>
      <c r="L28" s="468"/>
      <c r="M28" s="468"/>
      <c r="N28" s="468"/>
      <c r="O28" s="468"/>
      <c r="P28" s="468"/>
      <c r="Q28" s="468"/>
      <c r="R28" s="468"/>
      <c r="S28" s="468"/>
      <c r="T28" s="468"/>
    </row>
    <row r="29" spans="2:20">
      <c r="B29" s="468"/>
      <c r="C29" s="468"/>
      <c r="D29" s="468"/>
      <c r="E29" s="468"/>
      <c r="F29" s="468"/>
      <c r="G29" s="468"/>
      <c r="H29" s="468"/>
      <c r="I29" s="468"/>
      <c r="J29" s="468"/>
      <c r="K29" s="468"/>
      <c r="L29" s="468"/>
      <c r="M29" s="468"/>
      <c r="N29" s="468"/>
      <c r="O29" s="468"/>
      <c r="P29" s="468"/>
      <c r="Q29" s="468"/>
      <c r="R29" s="468"/>
      <c r="S29" s="468"/>
      <c r="T29" s="468"/>
    </row>
    <row r="30" spans="2:20">
      <c r="B30" s="468"/>
      <c r="C30" s="468"/>
      <c r="D30" s="468"/>
      <c r="E30" s="468"/>
      <c r="F30" s="468"/>
      <c r="G30" s="468"/>
      <c r="H30" s="468"/>
      <c r="I30" s="468"/>
      <c r="J30" s="468"/>
      <c r="K30" s="468"/>
      <c r="L30" s="468"/>
      <c r="M30" s="468"/>
      <c r="N30" s="468"/>
      <c r="O30" s="468"/>
      <c r="P30" s="468"/>
      <c r="Q30" s="468"/>
      <c r="R30" s="468"/>
      <c r="S30" s="468"/>
      <c r="T30" s="468"/>
    </row>
    <row r="31" spans="2:20">
      <c r="B31" s="468"/>
      <c r="C31" s="468"/>
      <c r="D31" s="468"/>
      <c r="E31" s="468"/>
      <c r="F31" s="468"/>
      <c r="G31" s="468"/>
      <c r="H31" s="468"/>
      <c r="I31" s="468"/>
      <c r="J31" s="468"/>
      <c r="K31" s="468"/>
      <c r="L31" s="468"/>
      <c r="M31" s="468"/>
      <c r="N31" s="468"/>
      <c r="O31" s="468"/>
      <c r="P31" s="468"/>
      <c r="Q31" s="468"/>
      <c r="R31" s="468"/>
      <c r="S31" s="468"/>
      <c r="T31" s="468"/>
    </row>
    <row r="32" spans="2:20">
      <c r="B32" s="468"/>
      <c r="C32" s="468"/>
      <c r="D32" s="468"/>
      <c r="E32" s="468"/>
      <c r="F32" s="468"/>
      <c r="G32" s="468"/>
      <c r="H32" s="468"/>
      <c r="I32" s="468"/>
      <c r="J32" s="468"/>
      <c r="K32" s="468"/>
      <c r="L32" s="468"/>
      <c r="M32" s="468"/>
      <c r="N32" s="468"/>
      <c r="O32" s="468"/>
      <c r="P32" s="468"/>
      <c r="Q32" s="468"/>
      <c r="R32" s="468"/>
      <c r="S32" s="468"/>
      <c r="T32" s="468"/>
    </row>
    <row r="33" spans="2:20">
      <c r="B33" s="468"/>
      <c r="C33" s="468"/>
      <c r="D33" s="468"/>
      <c r="E33" s="468"/>
      <c r="F33" s="468"/>
      <c r="G33" s="468"/>
      <c r="H33" s="468"/>
      <c r="I33" s="468"/>
      <c r="J33" s="468"/>
      <c r="K33" s="468"/>
      <c r="L33" s="468"/>
      <c r="M33" s="468"/>
      <c r="N33" s="468"/>
      <c r="O33" s="468"/>
      <c r="P33" s="468"/>
      <c r="Q33" s="468"/>
      <c r="R33" s="468"/>
      <c r="S33" s="468"/>
      <c r="T33" s="468"/>
    </row>
    <row r="34" spans="2:20">
      <c r="B34" s="468"/>
      <c r="C34" s="468"/>
      <c r="D34" s="468"/>
      <c r="E34" s="468"/>
      <c r="F34" s="468"/>
      <c r="G34" s="468"/>
      <c r="H34" s="468"/>
      <c r="I34" s="468"/>
      <c r="J34" s="468"/>
      <c r="K34" s="468"/>
      <c r="L34" s="468"/>
      <c r="M34" s="468"/>
      <c r="N34" s="468"/>
      <c r="O34" s="468"/>
      <c r="P34" s="468"/>
      <c r="Q34" s="468"/>
      <c r="R34" s="468"/>
      <c r="S34" s="468"/>
      <c r="T34" s="468"/>
    </row>
    <row r="35" spans="2:20">
      <c r="B35" s="468"/>
      <c r="C35" s="468"/>
      <c r="D35" s="468"/>
      <c r="E35" s="468"/>
      <c r="F35" s="468"/>
      <c r="G35" s="468"/>
      <c r="H35" s="468"/>
      <c r="I35" s="468"/>
      <c r="J35" s="468"/>
      <c r="K35" s="468"/>
      <c r="L35" s="468"/>
      <c r="M35" s="468"/>
      <c r="N35" s="468"/>
      <c r="O35" s="468"/>
      <c r="P35" s="468"/>
      <c r="Q35" s="468"/>
      <c r="R35" s="468"/>
      <c r="S35" s="468"/>
      <c r="T35" s="468"/>
    </row>
    <row r="36" spans="2:20">
      <c r="B36" s="468"/>
      <c r="C36" s="468"/>
      <c r="D36" s="468"/>
      <c r="E36" s="468"/>
      <c r="F36" s="468"/>
      <c r="G36" s="468"/>
      <c r="H36" s="468"/>
      <c r="I36" s="468"/>
      <c r="J36" s="468"/>
      <c r="K36" s="468"/>
      <c r="L36" s="468"/>
      <c r="M36" s="468"/>
      <c r="N36" s="468"/>
      <c r="O36" s="468"/>
      <c r="P36" s="468"/>
      <c r="Q36" s="468"/>
      <c r="R36" s="468"/>
      <c r="S36" s="468"/>
      <c r="T36" s="468"/>
    </row>
    <row r="37" spans="2:20">
      <c r="B37" s="468"/>
      <c r="C37" s="468"/>
      <c r="D37" s="468"/>
      <c r="E37" s="468"/>
      <c r="F37" s="468"/>
      <c r="G37" s="468"/>
      <c r="H37" s="468"/>
      <c r="I37" s="468"/>
      <c r="J37" s="468"/>
      <c r="K37" s="468"/>
      <c r="L37" s="468"/>
      <c r="M37" s="468"/>
      <c r="N37" s="468"/>
      <c r="O37" s="468"/>
      <c r="P37" s="468"/>
      <c r="Q37" s="468"/>
      <c r="R37" s="468"/>
      <c r="S37" s="468"/>
      <c r="T37" s="468"/>
    </row>
    <row r="38" spans="2:20">
      <c r="B38" s="468"/>
      <c r="C38" s="468"/>
      <c r="D38" s="468"/>
      <c r="E38" s="468"/>
      <c r="F38" s="468"/>
      <c r="G38" s="468"/>
      <c r="H38" s="468"/>
      <c r="I38" s="468"/>
      <c r="J38" s="468"/>
      <c r="K38" s="468"/>
      <c r="L38" s="468"/>
      <c r="M38" s="468"/>
      <c r="N38" s="468"/>
      <c r="O38" s="468"/>
      <c r="P38" s="468"/>
      <c r="Q38" s="468"/>
      <c r="R38" s="468"/>
      <c r="S38" s="468"/>
      <c r="T38" s="468"/>
    </row>
    <row r="39" spans="2:20">
      <c r="B39" s="468"/>
      <c r="C39" s="468"/>
      <c r="D39" s="468"/>
      <c r="E39" s="468"/>
      <c r="F39" s="468"/>
      <c r="G39" s="468"/>
      <c r="H39" s="468"/>
      <c r="I39" s="468"/>
      <c r="J39" s="468"/>
      <c r="K39" s="468"/>
      <c r="L39" s="468"/>
      <c r="M39" s="468"/>
      <c r="N39" s="468"/>
      <c r="O39" s="468"/>
      <c r="P39" s="468"/>
      <c r="Q39" s="468"/>
      <c r="R39" s="468"/>
      <c r="S39" s="468"/>
      <c r="T39" s="468"/>
    </row>
    <row r="40" spans="2:20">
      <c r="B40" s="468"/>
      <c r="C40" s="468"/>
      <c r="D40" s="468"/>
      <c r="E40" s="468"/>
      <c r="F40" s="468"/>
      <c r="G40" s="468"/>
      <c r="H40" s="468"/>
      <c r="I40" s="468"/>
      <c r="J40" s="468"/>
      <c r="K40" s="468"/>
      <c r="L40" s="468"/>
      <c r="M40" s="468"/>
      <c r="N40" s="468"/>
      <c r="O40" s="468"/>
      <c r="P40" s="468"/>
      <c r="Q40" s="468"/>
      <c r="R40" s="468"/>
      <c r="S40" s="468"/>
      <c r="T40" s="468"/>
    </row>
    <row r="41" spans="2:20">
      <c r="B41" s="468"/>
      <c r="C41" s="468"/>
      <c r="D41" s="468"/>
      <c r="E41" s="468"/>
      <c r="F41" s="468"/>
      <c r="G41" s="468"/>
      <c r="H41" s="468"/>
      <c r="I41" s="468"/>
      <c r="J41" s="468"/>
      <c r="K41" s="468"/>
      <c r="L41" s="468"/>
      <c r="M41" s="468"/>
      <c r="N41" s="468"/>
      <c r="O41" s="468"/>
      <c r="P41" s="468"/>
      <c r="Q41" s="468"/>
      <c r="R41" s="468"/>
      <c r="S41" s="468"/>
      <c r="T41" s="468"/>
    </row>
    <row r="42" spans="2:20">
      <c r="B42" s="468"/>
      <c r="C42" s="468"/>
      <c r="D42" s="468"/>
      <c r="E42" s="468"/>
      <c r="F42" s="468"/>
      <c r="G42" s="468"/>
      <c r="H42" s="468"/>
      <c r="I42" s="468"/>
      <c r="J42" s="468"/>
      <c r="K42" s="468"/>
      <c r="L42" s="468"/>
      <c r="M42" s="468"/>
      <c r="N42" s="468"/>
      <c r="O42" s="468"/>
      <c r="P42" s="468"/>
      <c r="Q42" s="468"/>
      <c r="R42" s="468"/>
      <c r="S42" s="468"/>
      <c r="T42" s="468"/>
    </row>
    <row r="43" spans="2:20">
      <c r="B43" s="468"/>
      <c r="C43" s="468"/>
      <c r="D43" s="468"/>
      <c r="E43" s="468"/>
      <c r="F43" s="468"/>
      <c r="G43" s="468"/>
      <c r="H43" s="468"/>
      <c r="I43" s="468"/>
      <c r="J43" s="468"/>
      <c r="K43" s="468"/>
      <c r="L43" s="468"/>
      <c r="M43" s="468"/>
      <c r="N43" s="468"/>
      <c r="O43" s="468"/>
      <c r="P43" s="468"/>
      <c r="Q43" s="468"/>
      <c r="R43" s="468"/>
      <c r="S43" s="468"/>
      <c r="T43" s="468"/>
    </row>
    <row r="44" spans="2:20">
      <c r="B44" s="468"/>
      <c r="C44" s="468"/>
      <c r="D44" s="468"/>
      <c r="E44" s="468"/>
      <c r="F44" s="468"/>
      <c r="G44" s="468"/>
      <c r="H44" s="468"/>
      <c r="I44" s="468"/>
      <c r="J44" s="468"/>
      <c r="K44" s="468"/>
      <c r="L44" s="468"/>
      <c r="M44" s="468"/>
      <c r="N44" s="468"/>
      <c r="O44" s="468"/>
      <c r="P44" s="468"/>
      <c r="Q44" s="468"/>
      <c r="R44" s="468"/>
      <c r="S44" s="468"/>
      <c r="T44" s="468"/>
    </row>
    <row r="45" spans="2:20">
      <c r="B45" s="468"/>
      <c r="C45" s="468"/>
      <c r="D45" s="468"/>
      <c r="E45" s="468"/>
      <c r="F45" s="468"/>
      <c r="G45" s="468"/>
      <c r="H45" s="468"/>
      <c r="I45" s="468"/>
      <c r="J45" s="468"/>
      <c r="K45" s="468"/>
      <c r="L45" s="468"/>
      <c r="M45" s="468"/>
      <c r="N45" s="468"/>
      <c r="O45" s="468"/>
      <c r="P45" s="468"/>
      <c r="Q45" s="468"/>
      <c r="R45" s="468"/>
      <c r="S45" s="468"/>
      <c r="T45" s="468"/>
    </row>
    <row r="46" spans="2:20">
      <c r="B46" s="468"/>
      <c r="C46" s="468"/>
      <c r="D46" s="468"/>
      <c r="E46" s="468"/>
      <c r="F46" s="468"/>
      <c r="G46" s="468"/>
      <c r="H46" s="468"/>
      <c r="I46" s="468"/>
      <c r="J46" s="468"/>
      <c r="K46" s="468"/>
      <c r="L46" s="468"/>
      <c r="M46" s="468"/>
      <c r="N46" s="468"/>
      <c r="O46" s="468"/>
      <c r="P46" s="468"/>
      <c r="Q46" s="468"/>
      <c r="R46" s="468"/>
      <c r="S46" s="468"/>
      <c r="T46" s="468"/>
    </row>
    <row r="47" spans="2:20">
      <c r="B47" s="468"/>
      <c r="C47" s="468"/>
      <c r="D47" s="468"/>
      <c r="E47" s="468"/>
      <c r="F47" s="468"/>
      <c r="G47" s="468"/>
      <c r="H47" s="468"/>
      <c r="I47" s="468"/>
      <c r="J47" s="468"/>
      <c r="K47" s="468"/>
      <c r="L47" s="468"/>
      <c r="M47" s="468"/>
      <c r="N47" s="468"/>
      <c r="O47" s="468"/>
      <c r="P47" s="468"/>
      <c r="Q47" s="468"/>
      <c r="R47" s="468"/>
      <c r="S47" s="468"/>
      <c r="T47" s="468"/>
    </row>
    <row r="48" spans="2:20">
      <c r="B48" s="468"/>
      <c r="C48" s="468"/>
      <c r="D48" s="468"/>
      <c r="E48" s="468"/>
      <c r="F48" s="468"/>
      <c r="G48" s="468"/>
      <c r="H48" s="468"/>
      <c r="I48" s="468"/>
      <c r="J48" s="468"/>
      <c r="K48" s="468"/>
      <c r="L48" s="468"/>
      <c r="M48" s="468"/>
      <c r="N48" s="468"/>
      <c r="O48" s="468"/>
      <c r="P48" s="468"/>
      <c r="Q48" s="468"/>
      <c r="R48" s="468"/>
      <c r="S48" s="468"/>
      <c r="T48" s="468"/>
    </row>
    <row r="49" spans="2:20">
      <c r="B49" s="468"/>
      <c r="C49" s="468"/>
      <c r="D49" s="468"/>
      <c r="E49" s="468"/>
      <c r="F49" s="468"/>
      <c r="G49" s="468"/>
      <c r="H49" s="468"/>
      <c r="I49" s="468"/>
      <c r="J49" s="468"/>
      <c r="K49" s="468"/>
      <c r="L49" s="468"/>
      <c r="M49" s="468"/>
      <c r="N49" s="468"/>
      <c r="O49" s="468"/>
      <c r="P49" s="468"/>
      <c r="Q49" s="468"/>
      <c r="R49" s="468"/>
      <c r="S49" s="468"/>
      <c r="T49" s="468"/>
    </row>
    <row r="50" spans="2:20">
      <c r="B50" s="468"/>
      <c r="C50" s="468"/>
      <c r="D50" s="468"/>
      <c r="E50" s="468"/>
      <c r="F50" s="468"/>
      <c r="G50" s="468"/>
      <c r="H50" s="468"/>
      <c r="I50" s="468"/>
      <c r="J50" s="468"/>
      <c r="K50" s="468"/>
      <c r="L50" s="468"/>
      <c r="M50" s="468"/>
      <c r="N50" s="468"/>
      <c r="O50" s="468"/>
      <c r="P50" s="468"/>
      <c r="Q50" s="468"/>
      <c r="R50" s="468"/>
      <c r="S50" s="468"/>
      <c r="T50" s="468"/>
    </row>
    <row r="51" spans="2:20">
      <c r="B51" s="468"/>
      <c r="C51" s="468"/>
      <c r="D51" s="468"/>
      <c r="E51" s="468"/>
      <c r="F51" s="468"/>
      <c r="G51" s="468"/>
      <c r="H51" s="468"/>
      <c r="I51" s="468"/>
      <c r="J51" s="468"/>
      <c r="K51" s="468"/>
      <c r="L51" s="468"/>
      <c r="M51" s="468"/>
      <c r="N51" s="468"/>
      <c r="O51" s="468"/>
      <c r="P51" s="468"/>
      <c r="Q51" s="468"/>
      <c r="R51" s="468"/>
      <c r="S51" s="468"/>
      <c r="T51" s="468"/>
    </row>
    <row r="52" spans="2:20">
      <c r="B52" s="146"/>
      <c r="C52" s="146"/>
      <c r="D52" s="146"/>
      <c r="E52" s="146"/>
      <c r="F52" s="146"/>
      <c r="G52" s="146"/>
      <c r="H52" s="146"/>
      <c r="I52" s="146"/>
      <c r="J52" s="146"/>
      <c r="K52" s="146"/>
      <c r="L52" s="146"/>
      <c r="M52" s="146"/>
      <c r="N52" s="146"/>
      <c r="O52" s="146"/>
      <c r="P52" s="146"/>
      <c r="Q52" s="146"/>
      <c r="R52" s="146"/>
      <c r="S52" s="146"/>
      <c r="T52" s="146"/>
    </row>
    <row r="53" spans="2:20" ht="20.25" customHeight="1">
      <c r="B53" s="41" t="s">
        <v>47</v>
      </c>
      <c r="C53" s="25" t="s">
        <v>48</v>
      </c>
      <c r="D53" s="26"/>
      <c r="E53" s="26"/>
      <c r="F53" s="26"/>
      <c r="G53" s="26"/>
      <c r="H53" s="26"/>
      <c r="I53" s="26"/>
      <c r="J53" s="26"/>
      <c r="K53" s="26"/>
      <c r="L53" s="26"/>
      <c r="M53" s="26"/>
      <c r="N53" s="26"/>
      <c r="O53" s="26"/>
      <c r="P53" s="26"/>
      <c r="Q53" s="26"/>
      <c r="R53" s="26"/>
      <c r="S53" s="26"/>
      <c r="T53" s="26"/>
    </row>
    <row r="54" spans="2:20" ht="14.1" customHeight="1">
      <c r="B54" s="468" t="s">
        <v>447</v>
      </c>
      <c r="C54" s="468"/>
      <c r="D54" s="468"/>
      <c r="E54" s="468"/>
      <c r="F54" s="468"/>
      <c r="G54" s="468"/>
      <c r="H54" s="468"/>
      <c r="I54" s="468"/>
      <c r="J54" s="468"/>
      <c r="K54" s="468"/>
      <c r="L54" s="468"/>
      <c r="M54" s="468"/>
      <c r="N54" s="468"/>
      <c r="O54" s="468"/>
      <c r="P54" s="468"/>
      <c r="Q54" s="468"/>
      <c r="R54" s="468"/>
      <c r="S54" s="468"/>
      <c r="T54" s="468"/>
    </row>
    <row r="55" spans="2:20">
      <c r="B55" s="468"/>
      <c r="C55" s="468"/>
      <c r="D55" s="468"/>
      <c r="E55" s="468"/>
      <c r="F55" s="468"/>
      <c r="G55" s="468"/>
      <c r="H55" s="468"/>
      <c r="I55" s="468"/>
      <c r="J55" s="468"/>
      <c r="K55" s="468"/>
      <c r="L55" s="468"/>
      <c r="M55" s="468"/>
      <c r="N55" s="468"/>
      <c r="O55" s="468"/>
      <c r="P55" s="468"/>
      <c r="Q55" s="468"/>
      <c r="R55" s="468"/>
      <c r="S55" s="468"/>
      <c r="T55" s="468"/>
    </row>
    <row r="56" spans="2:20">
      <c r="B56" s="468"/>
      <c r="C56" s="468"/>
      <c r="D56" s="468"/>
      <c r="E56" s="468"/>
      <c r="F56" s="468"/>
      <c r="G56" s="468"/>
      <c r="H56" s="468"/>
      <c r="I56" s="468"/>
      <c r="J56" s="468"/>
      <c r="K56" s="468"/>
      <c r="L56" s="468"/>
      <c r="M56" s="468"/>
      <c r="N56" s="468"/>
      <c r="O56" s="468"/>
      <c r="P56" s="468"/>
      <c r="Q56" s="468"/>
      <c r="R56" s="468"/>
      <c r="S56" s="468"/>
      <c r="T56" s="468"/>
    </row>
    <row r="57" spans="2:20">
      <c r="B57" s="468"/>
      <c r="C57" s="468"/>
      <c r="D57" s="468"/>
      <c r="E57" s="468"/>
      <c r="F57" s="468"/>
      <c r="G57" s="468"/>
      <c r="H57" s="468"/>
      <c r="I57" s="468"/>
      <c r="J57" s="468"/>
      <c r="K57" s="468"/>
      <c r="L57" s="468"/>
      <c r="M57" s="468"/>
      <c r="N57" s="468"/>
      <c r="O57" s="468"/>
      <c r="P57" s="468"/>
      <c r="Q57" s="468"/>
      <c r="R57" s="468"/>
      <c r="S57" s="468"/>
      <c r="T57" s="468"/>
    </row>
    <row r="58" spans="2:20">
      <c r="B58" s="468"/>
      <c r="C58" s="468"/>
      <c r="D58" s="468"/>
      <c r="E58" s="468"/>
      <c r="F58" s="468"/>
      <c r="G58" s="468"/>
      <c r="H58" s="468"/>
      <c r="I58" s="468"/>
      <c r="J58" s="468"/>
      <c r="K58" s="468"/>
      <c r="L58" s="468"/>
      <c r="M58" s="468"/>
      <c r="N58" s="468"/>
      <c r="O58" s="468"/>
      <c r="P58" s="468"/>
      <c r="Q58" s="468"/>
      <c r="R58" s="468"/>
      <c r="S58" s="468"/>
      <c r="T58" s="468"/>
    </row>
    <row r="59" spans="2:20">
      <c r="B59" s="468"/>
      <c r="C59" s="468"/>
      <c r="D59" s="468"/>
      <c r="E59" s="468"/>
      <c r="F59" s="468"/>
      <c r="G59" s="468"/>
      <c r="H59" s="468"/>
      <c r="I59" s="468"/>
      <c r="J59" s="468"/>
      <c r="K59" s="468"/>
      <c r="L59" s="468"/>
      <c r="M59" s="468"/>
      <c r="N59" s="468"/>
      <c r="O59" s="468"/>
      <c r="P59" s="468"/>
      <c r="Q59" s="468"/>
      <c r="R59" s="468"/>
      <c r="S59" s="468"/>
      <c r="T59" s="468"/>
    </row>
    <row r="60" spans="2:20">
      <c r="B60" s="468"/>
      <c r="C60" s="468"/>
      <c r="D60" s="468"/>
      <c r="E60" s="468"/>
      <c r="F60" s="468"/>
      <c r="G60" s="468"/>
      <c r="H60" s="468"/>
      <c r="I60" s="468"/>
      <c r="J60" s="468"/>
      <c r="K60" s="468"/>
      <c r="L60" s="468"/>
      <c r="M60" s="468"/>
      <c r="N60" s="468"/>
      <c r="O60" s="468"/>
      <c r="P60" s="468"/>
      <c r="Q60" s="468"/>
      <c r="R60" s="468"/>
      <c r="S60" s="468"/>
      <c r="T60" s="468"/>
    </row>
    <row r="61" spans="2:20">
      <c r="B61" s="468"/>
      <c r="C61" s="468"/>
      <c r="D61" s="468"/>
      <c r="E61" s="468"/>
      <c r="F61" s="468"/>
      <c r="G61" s="468"/>
      <c r="H61" s="468"/>
      <c r="I61" s="468"/>
      <c r="J61" s="468"/>
      <c r="K61" s="468"/>
      <c r="L61" s="468"/>
      <c r="M61" s="468"/>
      <c r="N61" s="468"/>
      <c r="O61" s="468"/>
      <c r="P61" s="468"/>
      <c r="Q61" s="468"/>
      <c r="R61" s="468"/>
      <c r="S61" s="468"/>
      <c r="T61" s="468"/>
    </row>
    <row r="62" spans="2:20">
      <c r="B62" s="468"/>
      <c r="C62" s="468"/>
      <c r="D62" s="468"/>
      <c r="E62" s="468"/>
      <c r="F62" s="468"/>
      <c r="G62" s="468"/>
      <c r="H62" s="468"/>
      <c r="I62" s="468"/>
      <c r="J62" s="468"/>
      <c r="K62" s="468"/>
      <c r="L62" s="468"/>
      <c r="M62" s="468"/>
      <c r="N62" s="468"/>
      <c r="O62" s="468"/>
      <c r="P62" s="468"/>
      <c r="Q62" s="468"/>
      <c r="R62" s="468"/>
      <c r="S62" s="468"/>
      <c r="T62" s="468"/>
    </row>
    <row r="63" spans="2:20">
      <c r="B63" s="468"/>
      <c r="C63" s="468"/>
      <c r="D63" s="468"/>
      <c r="E63" s="468"/>
      <c r="F63" s="468"/>
      <c r="G63" s="468"/>
      <c r="H63" s="468"/>
      <c r="I63" s="468"/>
      <c r="J63" s="468"/>
      <c r="K63" s="468"/>
      <c r="L63" s="468"/>
      <c r="M63" s="468"/>
      <c r="N63" s="468"/>
      <c r="O63" s="468"/>
      <c r="P63" s="468"/>
      <c r="Q63" s="468"/>
      <c r="R63" s="468"/>
      <c r="S63" s="468"/>
      <c r="T63" s="468"/>
    </row>
    <row r="64" spans="2:20">
      <c r="B64" s="468"/>
      <c r="C64" s="468"/>
      <c r="D64" s="468"/>
      <c r="E64" s="468"/>
      <c r="F64" s="468"/>
      <c r="G64" s="468"/>
      <c r="H64" s="468"/>
      <c r="I64" s="468"/>
      <c r="J64" s="468"/>
      <c r="K64" s="468"/>
      <c r="L64" s="468"/>
      <c r="M64" s="468"/>
      <c r="N64" s="468"/>
      <c r="O64" s="468"/>
      <c r="P64" s="468"/>
      <c r="Q64" s="468"/>
      <c r="R64" s="468"/>
      <c r="S64" s="468"/>
      <c r="T64" s="468"/>
    </row>
    <row r="65" spans="2:20">
      <c r="B65" s="468"/>
      <c r="C65" s="468"/>
      <c r="D65" s="468"/>
      <c r="E65" s="468"/>
      <c r="F65" s="468"/>
      <c r="G65" s="468"/>
      <c r="H65" s="468"/>
      <c r="I65" s="468"/>
      <c r="J65" s="468"/>
      <c r="K65" s="468"/>
      <c r="L65" s="468"/>
      <c r="M65" s="468"/>
      <c r="N65" s="468"/>
      <c r="O65" s="468"/>
      <c r="P65" s="468"/>
      <c r="Q65" s="468"/>
      <c r="R65" s="468"/>
      <c r="S65" s="468"/>
      <c r="T65" s="468"/>
    </row>
    <row r="66" spans="2:20">
      <c r="B66" s="468"/>
      <c r="C66" s="468"/>
      <c r="D66" s="468"/>
      <c r="E66" s="468"/>
      <c r="F66" s="468"/>
      <c r="G66" s="468"/>
      <c r="H66" s="468"/>
      <c r="I66" s="468"/>
      <c r="J66" s="468"/>
      <c r="K66" s="468"/>
      <c r="L66" s="468"/>
      <c r="M66" s="468"/>
      <c r="N66" s="468"/>
      <c r="O66" s="468"/>
      <c r="P66" s="468"/>
      <c r="Q66" s="468"/>
      <c r="R66" s="468"/>
      <c r="S66" s="468"/>
      <c r="T66" s="468"/>
    </row>
    <row r="67" spans="2:20">
      <c r="B67" s="468"/>
      <c r="C67" s="468"/>
      <c r="D67" s="468"/>
      <c r="E67" s="468"/>
      <c r="F67" s="468"/>
      <c r="G67" s="468"/>
      <c r="H67" s="468"/>
      <c r="I67" s="468"/>
      <c r="J67" s="468"/>
      <c r="K67" s="468"/>
      <c r="L67" s="468"/>
      <c r="M67" s="468"/>
      <c r="N67" s="468"/>
      <c r="O67" s="468"/>
      <c r="P67" s="468"/>
      <c r="Q67" s="468"/>
      <c r="R67" s="468"/>
      <c r="S67" s="468"/>
      <c r="T67" s="468"/>
    </row>
    <row r="68" spans="2:20">
      <c r="B68" s="468"/>
      <c r="C68" s="468"/>
      <c r="D68" s="468"/>
      <c r="E68" s="468"/>
      <c r="F68" s="468"/>
      <c r="G68" s="468"/>
      <c r="H68" s="468"/>
      <c r="I68" s="468"/>
      <c r="J68" s="468"/>
      <c r="K68" s="468"/>
      <c r="L68" s="468"/>
      <c r="M68" s="468"/>
      <c r="N68" s="468"/>
      <c r="O68" s="468"/>
      <c r="P68" s="468"/>
      <c r="Q68" s="468"/>
      <c r="R68" s="468"/>
      <c r="S68" s="468"/>
      <c r="T68" s="468"/>
    </row>
    <row r="69" spans="2:20">
      <c r="B69" s="468"/>
      <c r="C69" s="468"/>
      <c r="D69" s="468"/>
      <c r="E69" s="468"/>
      <c r="F69" s="468"/>
      <c r="G69" s="468"/>
      <c r="H69" s="468"/>
      <c r="I69" s="468"/>
      <c r="J69" s="468"/>
      <c r="K69" s="468"/>
      <c r="L69" s="468"/>
      <c r="M69" s="468"/>
      <c r="N69" s="468"/>
      <c r="O69" s="468"/>
      <c r="P69" s="468"/>
      <c r="Q69" s="468"/>
      <c r="R69" s="468"/>
      <c r="S69" s="468"/>
      <c r="T69" s="468"/>
    </row>
    <row r="70" spans="2:20">
      <c r="B70" s="468"/>
      <c r="C70" s="468"/>
      <c r="D70" s="468"/>
      <c r="E70" s="468"/>
      <c r="F70" s="468"/>
      <c r="G70" s="468"/>
      <c r="H70" s="468"/>
      <c r="I70" s="468"/>
      <c r="J70" s="468"/>
      <c r="K70" s="468"/>
      <c r="L70" s="468"/>
      <c r="M70" s="468"/>
      <c r="N70" s="468"/>
      <c r="O70" s="468"/>
      <c r="P70" s="468"/>
      <c r="Q70" s="468"/>
      <c r="R70" s="468"/>
      <c r="S70" s="468"/>
      <c r="T70" s="468"/>
    </row>
    <row r="72" spans="2:20" ht="20.25" customHeight="1">
      <c r="B72" s="41" t="s">
        <v>49</v>
      </c>
      <c r="C72" s="25" t="s">
        <v>50</v>
      </c>
      <c r="D72" s="26"/>
      <c r="E72" s="26"/>
      <c r="F72" s="26"/>
      <c r="G72" s="26"/>
      <c r="H72" s="26"/>
      <c r="I72" s="26"/>
      <c r="J72" s="26"/>
      <c r="K72" s="26"/>
      <c r="L72" s="26"/>
      <c r="M72" s="26"/>
      <c r="N72" s="26"/>
      <c r="O72" s="26"/>
      <c r="P72" s="26"/>
      <c r="Q72" s="26"/>
      <c r="R72" s="26"/>
      <c r="S72" s="26"/>
      <c r="T72" s="26"/>
    </row>
    <row r="73" spans="2:20">
      <c r="B73" s="498" t="s">
        <v>448</v>
      </c>
      <c r="C73" s="498"/>
      <c r="D73" s="498"/>
      <c r="E73" s="498"/>
      <c r="F73" s="498"/>
      <c r="G73" s="498"/>
      <c r="H73" s="498"/>
      <c r="I73" s="498"/>
      <c r="J73" s="498"/>
      <c r="K73" s="498"/>
      <c r="L73" s="498"/>
      <c r="M73" s="498"/>
      <c r="N73" s="498"/>
      <c r="O73" s="498"/>
      <c r="P73" s="498"/>
      <c r="Q73" s="498"/>
      <c r="R73" s="498"/>
      <c r="S73" s="498"/>
      <c r="T73" s="498"/>
    </row>
    <row r="75" spans="2:20" ht="20.25" customHeight="1">
      <c r="B75" s="41" t="s">
        <v>51</v>
      </c>
      <c r="C75" s="25" t="s">
        <v>449</v>
      </c>
      <c r="D75" s="26"/>
      <c r="E75" s="26"/>
      <c r="F75" s="26"/>
      <c r="G75" s="26"/>
      <c r="H75" s="26"/>
      <c r="I75" s="26"/>
      <c r="J75" s="26"/>
      <c r="K75" s="26"/>
      <c r="L75" s="26"/>
      <c r="M75" s="26"/>
      <c r="N75" s="26"/>
      <c r="O75" s="26"/>
      <c r="P75" s="26"/>
      <c r="Q75" s="26"/>
      <c r="R75" s="26"/>
      <c r="S75" s="26"/>
      <c r="T75" s="26"/>
    </row>
    <row r="76" spans="2:20" ht="14.1" customHeight="1">
      <c r="B76" s="468" t="s">
        <v>450</v>
      </c>
      <c r="C76" s="468"/>
      <c r="D76" s="468"/>
      <c r="E76" s="468"/>
      <c r="F76" s="468"/>
      <c r="G76" s="468"/>
      <c r="H76" s="468"/>
      <c r="I76" s="468"/>
      <c r="J76" s="468"/>
      <c r="K76" s="468"/>
      <c r="L76" s="468"/>
      <c r="M76" s="468"/>
      <c r="N76" s="468"/>
      <c r="O76" s="468"/>
      <c r="P76" s="468"/>
      <c r="Q76" s="468"/>
      <c r="R76" s="468"/>
      <c r="S76" s="468"/>
      <c r="T76" s="468"/>
    </row>
    <row r="77" spans="2:20">
      <c r="B77" s="468"/>
      <c r="C77" s="468"/>
      <c r="D77" s="468"/>
      <c r="E77" s="468"/>
      <c r="F77" s="468"/>
      <c r="G77" s="468"/>
      <c r="H77" s="468"/>
      <c r="I77" s="468"/>
      <c r="J77" s="468"/>
      <c r="K77" s="468"/>
      <c r="L77" s="468"/>
      <c r="M77" s="468"/>
      <c r="N77" s="468"/>
      <c r="O77" s="468"/>
      <c r="P77" s="468"/>
      <c r="Q77" s="468"/>
      <c r="R77" s="468"/>
      <c r="S77" s="468"/>
      <c r="T77" s="468"/>
    </row>
    <row r="78" spans="2:20">
      <c r="B78" s="468"/>
      <c r="C78" s="468"/>
      <c r="D78" s="468"/>
      <c r="E78" s="468"/>
      <c r="F78" s="468"/>
      <c r="G78" s="468"/>
      <c r="H78" s="468"/>
      <c r="I78" s="468"/>
      <c r="J78" s="468"/>
      <c r="K78" s="468"/>
      <c r="L78" s="468"/>
      <c r="M78" s="468"/>
      <c r="N78" s="468"/>
      <c r="O78" s="468"/>
      <c r="P78" s="468"/>
      <c r="Q78" s="468"/>
      <c r="R78" s="468"/>
      <c r="S78" s="468"/>
      <c r="T78" s="468"/>
    </row>
    <row r="79" spans="2:20">
      <c r="B79" s="468"/>
      <c r="C79" s="468"/>
      <c r="D79" s="468"/>
      <c r="E79" s="468"/>
      <c r="F79" s="468"/>
      <c r="G79" s="468"/>
      <c r="H79" s="468"/>
      <c r="I79" s="468"/>
      <c r="J79" s="468"/>
      <c r="K79" s="468"/>
      <c r="L79" s="468"/>
      <c r="M79" s="468"/>
      <c r="N79" s="468"/>
      <c r="O79" s="468"/>
      <c r="P79" s="468"/>
      <c r="Q79" s="468"/>
      <c r="R79" s="468"/>
      <c r="S79" s="468"/>
      <c r="T79" s="468"/>
    </row>
    <row r="80" spans="2:20">
      <c r="B80" s="468"/>
      <c r="C80" s="468"/>
      <c r="D80" s="468"/>
      <c r="E80" s="468"/>
      <c r="F80" s="468"/>
      <c r="G80" s="468"/>
      <c r="H80" s="468"/>
      <c r="I80" s="468"/>
      <c r="J80" s="468"/>
      <c r="K80" s="468"/>
      <c r="L80" s="468"/>
      <c r="M80" s="468"/>
      <c r="N80" s="468"/>
      <c r="O80" s="468"/>
      <c r="P80" s="468"/>
      <c r="Q80" s="468"/>
      <c r="R80" s="468"/>
      <c r="S80" s="468"/>
      <c r="T80" s="468"/>
    </row>
    <row r="81" spans="2:20">
      <c r="B81" s="468"/>
      <c r="C81" s="468"/>
      <c r="D81" s="468"/>
      <c r="E81" s="468"/>
      <c r="F81" s="468"/>
      <c r="G81" s="468"/>
      <c r="H81" s="468"/>
      <c r="I81" s="468"/>
      <c r="J81" s="468"/>
      <c r="K81" s="468"/>
      <c r="L81" s="468"/>
      <c r="M81" s="468"/>
      <c r="N81" s="468"/>
      <c r="O81" s="468"/>
      <c r="P81" s="468"/>
      <c r="Q81" s="468"/>
      <c r="R81" s="468"/>
      <c r="S81" s="468"/>
      <c r="T81" s="468"/>
    </row>
    <row r="82" spans="2:20">
      <c r="B82" s="468"/>
      <c r="C82" s="468"/>
      <c r="D82" s="468"/>
      <c r="E82" s="468"/>
      <c r="F82" s="468"/>
      <c r="G82" s="468"/>
      <c r="H82" s="468"/>
      <c r="I82" s="468"/>
      <c r="J82" s="468"/>
      <c r="K82" s="468"/>
      <c r="L82" s="468"/>
      <c r="M82" s="468"/>
      <c r="N82" s="468"/>
      <c r="O82" s="468"/>
      <c r="P82" s="468"/>
      <c r="Q82" s="468"/>
      <c r="R82" s="468"/>
      <c r="S82" s="468"/>
      <c r="T82" s="468"/>
    </row>
    <row r="83" spans="2:20">
      <c r="B83" s="468"/>
      <c r="C83" s="468"/>
      <c r="D83" s="468"/>
      <c r="E83" s="468"/>
      <c r="F83" s="468"/>
      <c r="G83" s="468"/>
      <c r="H83" s="468"/>
      <c r="I83" s="468"/>
      <c r="J83" s="468"/>
      <c r="K83" s="468"/>
      <c r="L83" s="468"/>
      <c r="M83" s="468"/>
      <c r="N83" s="468"/>
      <c r="O83" s="468"/>
      <c r="P83" s="468"/>
      <c r="Q83" s="468"/>
      <c r="R83" s="468"/>
      <c r="S83" s="468"/>
      <c r="T83" s="468"/>
    </row>
    <row r="84" spans="2:20">
      <c r="B84" s="468"/>
      <c r="C84" s="468"/>
      <c r="D84" s="468"/>
      <c r="E84" s="468"/>
      <c r="F84" s="468"/>
      <c r="G84" s="468"/>
      <c r="H84" s="468"/>
      <c r="I84" s="468"/>
      <c r="J84" s="468"/>
      <c r="K84" s="468"/>
      <c r="L84" s="468"/>
      <c r="M84" s="468"/>
      <c r="N84" s="468"/>
      <c r="O84" s="468"/>
      <c r="P84" s="468"/>
      <c r="Q84" s="468"/>
      <c r="R84" s="468"/>
      <c r="S84" s="468"/>
      <c r="T84" s="468"/>
    </row>
    <row r="85" spans="2:20">
      <c r="B85" s="468"/>
      <c r="C85" s="468"/>
      <c r="D85" s="468"/>
      <c r="E85" s="468"/>
      <c r="F85" s="468"/>
      <c r="G85" s="468"/>
      <c r="H85" s="468"/>
      <c r="I85" s="468"/>
      <c r="J85" s="468"/>
      <c r="K85" s="468"/>
      <c r="L85" s="468"/>
      <c r="M85" s="468"/>
      <c r="N85" s="468"/>
      <c r="O85" s="468"/>
      <c r="P85" s="468"/>
      <c r="Q85" s="468"/>
      <c r="R85" s="468"/>
      <c r="S85" s="468"/>
      <c r="T85" s="468"/>
    </row>
    <row r="86" spans="2:20">
      <c r="B86" s="468"/>
      <c r="C86" s="468"/>
      <c r="D86" s="468"/>
      <c r="E86" s="468"/>
      <c r="F86" s="468"/>
      <c r="G86" s="468"/>
      <c r="H86" s="468"/>
      <c r="I86" s="468"/>
      <c r="J86" s="468"/>
      <c r="K86" s="468"/>
      <c r="L86" s="468"/>
      <c r="M86" s="468"/>
      <c r="N86" s="468"/>
      <c r="O86" s="468"/>
      <c r="P86" s="468"/>
      <c r="Q86" s="468"/>
      <c r="R86" s="468"/>
      <c r="S86" s="468"/>
      <c r="T86" s="468"/>
    </row>
    <row r="87" spans="2:20" ht="36" customHeight="1">
      <c r="B87" s="468"/>
      <c r="C87" s="468"/>
      <c r="D87" s="468"/>
      <c r="E87" s="468"/>
      <c r="F87" s="468"/>
      <c r="G87" s="468"/>
      <c r="H87" s="468"/>
      <c r="I87" s="468"/>
      <c r="J87" s="468"/>
      <c r="K87" s="468"/>
      <c r="L87" s="468"/>
      <c r="M87" s="468"/>
      <c r="N87" s="468"/>
      <c r="O87" s="468"/>
      <c r="P87" s="468"/>
      <c r="Q87" s="468"/>
      <c r="R87" s="468"/>
      <c r="S87" s="468"/>
      <c r="T87" s="468"/>
    </row>
    <row r="89" spans="2:20" ht="20.25" customHeight="1">
      <c r="B89" s="41" t="s">
        <v>53</v>
      </c>
      <c r="C89" s="25" t="s">
        <v>451</v>
      </c>
      <c r="D89" s="26"/>
      <c r="E89" s="26"/>
      <c r="F89" s="26"/>
      <c r="G89" s="26"/>
      <c r="H89" s="26"/>
      <c r="I89" s="26"/>
      <c r="J89" s="26"/>
      <c r="K89" s="26"/>
      <c r="L89" s="26"/>
      <c r="M89" s="26"/>
      <c r="N89" s="26"/>
      <c r="O89" s="26"/>
      <c r="P89" s="26"/>
      <c r="Q89" s="26"/>
      <c r="R89" s="26"/>
      <c r="S89" s="26"/>
      <c r="T89" s="26"/>
    </row>
    <row r="90" spans="2:20" ht="14.1" customHeight="1">
      <c r="B90" s="468" t="s">
        <v>452</v>
      </c>
      <c r="C90" s="468"/>
      <c r="D90" s="468"/>
      <c r="E90" s="468"/>
      <c r="F90" s="468"/>
      <c r="G90" s="468"/>
      <c r="H90" s="468"/>
      <c r="I90" s="468"/>
      <c r="J90" s="468"/>
      <c r="K90" s="468"/>
      <c r="L90" s="468"/>
      <c r="M90" s="468"/>
      <c r="N90" s="468"/>
      <c r="O90" s="468"/>
      <c r="P90" s="468"/>
      <c r="Q90" s="468"/>
      <c r="R90" s="468"/>
      <c r="S90" s="468"/>
      <c r="T90" s="468"/>
    </row>
    <row r="91" spans="2:20">
      <c r="B91" s="468"/>
      <c r="C91" s="468"/>
      <c r="D91" s="468"/>
      <c r="E91" s="468"/>
      <c r="F91" s="468"/>
      <c r="G91" s="468"/>
      <c r="H91" s="468"/>
      <c r="I91" s="468"/>
      <c r="J91" s="468"/>
      <c r="K91" s="468"/>
      <c r="L91" s="468"/>
      <c r="M91" s="468"/>
      <c r="N91" s="468"/>
      <c r="O91" s="468"/>
      <c r="P91" s="468"/>
      <c r="Q91" s="468"/>
      <c r="R91" s="468"/>
      <c r="S91" s="468"/>
      <c r="T91" s="468"/>
    </row>
    <row r="92" spans="2:20" ht="27.75" customHeight="1">
      <c r="B92" s="468"/>
      <c r="C92" s="468"/>
      <c r="D92" s="468"/>
      <c r="E92" s="468"/>
      <c r="F92" s="468"/>
      <c r="G92" s="468"/>
      <c r="H92" s="468"/>
      <c r="I92" s="468"/>
      <c r="J92" s="468"/>
      <c r="K92" s="468"/>
      <c r="L92" s="468"/>
      <c r="M92" s="468"/>
      <c r="N92" s="468"/>
      <c r="O92" s="468"/>
      <c r="P92" s="468"/>
      <c r="Q92" s="468"/>
      <c r="R92" s="468"/>
      <c r="S92" s="468"/>
      <c r="T92" s="468"/>
    </row>
    <row r="94" spans="2:20" ht="20.25" customHeight="1">
      <c r="B94" s="393" t="s">
        <v>55</v>
      </c>
      <c r="C94" s="25" t="s">
        <v>56</v>
      </c>
      <c r="D94" s="26"/>
      <c r="E94" s="26"/>
      <c r="F94" s="26"/>
      <c r="G94" s="26"/>
      <c r="H94" s="26"/>
      <c r="I94" s="26"/>
      <c r="J94" s="26"/>
      <c r="K94" s="26"/>
      <c r="L94" s="26"/>
      <c r="M94" s="26"/>
      <c r="N94" s="26"/>
      <c r="O94" s="26"/>
      <c r="P94" s="26"/>
      <c r="Q94" s="26"/>
      <c r="R94" s="26"/>
      <c r="S94" s="26"/>
      <c r="T94" s="26"/>
    </row>
    <row r="95" spans="2:20" ht="14.1" customHeight="1">
      <c r="B95" s="468" t="s">
        <v>453</v>
      </c>
      <c r="C95" s="468"/>
      <c r="D95" s="468"/>
      <c r="E95" s="468"/>
      <c r="F95" s="468"/>
      <c r="G95" s="468"/>
      <c r="H95" s="468"/>
      <c r="I95" s="468"/>
      <c r="J95" s="468"/>
      <c r="K95" s="468"/>
      <c r="L95" s="468"/>
      <c r="M95" s="468"/>
      <c r="N95" s="468"/>
      <c r="O95" s="468"/>
      <c r="P95" s="468"/>
      <c r="Q95" s="468"/>
      <c r="R95" s="468"/>
      <c r="S95" s="468"/>
      <c r="T95" s="468"/>
    </row>
    <row r="96" spans="2:20">
      <c r="B96" s="468"/>
      <c r="C96" s="468"/>
      <c r="D96" s="468"/>
      <c r="E96" s="468"/>
      <c r="F96" s="468"/>
      <c r="G96" s="468"/>
      <c r="H96" s="468"/>
      <c r="I96" s="468"/>
      <c r="J96" s="468"/>
      <c r="K96" s="468"/>
      <c r="L96" s="468"/>
      <c r="M96" s="468"/>
      <c r="N96" s="468"/>
      <c r="O96" s="468"/>
      <c r="P96" s="468"/>
      <c r="Q96" s="468"/>
      <c r="R96" s="468"/>
      <c r="S96" s="468"/>
      <c r="T96" s="468"/>
    </row>
    <row r="97" spans="2:20">
      <c r="B97" s="468"/>
      <c r="C97" s="468"/>
      <c r="D97" s="468"/>
      <c r="E97" s="468"/>
      <c r="F97" s="468"/>
      <c r="G97" s="468"/>
      <c r="H97" s="468"/>
      <c r="I97" s="468"/>
      <c r="J97" s="468"/>
      <c r="K97" s="468"/>
      <c r="L97" s="468"/>
      <c r="M97" s="468"/>
      <c r="N97" s="468"/>
      <c r="O97" s="468"/>
      <c r="P97" s="468"/>
      <c r="Q97" s="468"/>
      <c r="R97" s="468"/>
      <c r="S97" s="468"/>
      <c r="T97" s="468"/>
    </row>
    <row r="98" spans="2:20">
      <c r="B98" s="468"/>
      <c r="C98" s="468"/>
      <c r="D98" s="468"/>
      <c r="E98" s="468"/>
      <c r="F98" s="468"/>
      <c r="G98" s="468"/>
      <c r="H98" s="468"/>
      <c r="I98" s="468"/>
      <c r="J98" s="468"/>
      <c r="K98" s="468"/>
      <c r="L98" s="468"/>
      <c r="M98" s="468"/>
      <c r="N98" s="468"/>
      <c r="O98" s="468"/>
      <c r="P98" s="468"/>
      <c r="Q98" s="468"/>
      <c r="R98" s="468"/>
      <c r="S98" s="468"/>
      <c r="T98" s="468"/>
    </row>
    <row r="99" spans="2:20">
      <c r="B99" s="468"/>
      <c r="C99" s="468"/>
      <c r="D99" s="468"/>
      <c r="E99" s="468"/>
      <c r="F99" s="468"/>
      <c r="G99" s="468"/>
      <c r="H99" s="468"/>
      <c r="I99" s="468"/>
      <c r="J99" s="468"/>
      <c r="K99" s="468"/>
      <c r="L99" s="468"/>
      <c r="M99" s="468"/>
      <c r="N99" s="468"/>
      <c r="O99" s="468"/>
      <c r="P99" s="468"/>
      <c r="Q99" s="468"/>
      <c r="R99" s="468"/>
      <c r="S99" s="468"/>
      <c r="T99" s="468"/>
    </row>
    <row r="100" spans="2:20">
      <c r="B100" s="468"/>
      <c r="C100" s="468"/>
      <c r="D100" s="468"/>
      <c r="E100" s="468"/>
      <c r="F100" s="468"/>
      <c r="G100" s="468"/>
      <c r="H100" s="468"/>
      <c r="I100" s="468"/>
      <c r="J100" s="468"/>
      <c r="K100" s="468"/>
      <c r="L100" s="468"/>
      <c r="M100" s="468"/>
      <c r="N100" s="468"/>
      <c r="O100" s="468"/>
      <c r="P100" s="468"/>
      <c r="Q100" s="468"/>
      <c r="R100" s="468"/>
      <c r="S100" s="468"/>
      <c r="T100" s="468"/>
    </row>
    <row r="101" spans="2:20">
      <c r="B101" s="468"/>
      <c r="C101" s="468"/>
      <c r="D101" s="468"/>
      <c r="E101" s="468"/>
      <c r="F101" s="468"/>
      <c r="G101" s="468"/>
      <c r="H101" s="468"/>
      <c r="I101" s="468"/>
      <c r="J101" s="468"/>
      <c r="K101" s="468"/>
      <c r="L101" s="468"/>
      <c r="M101" s="468"/>
      <c r="N101" s="468"/>
      <c r="O101" s="468"/>
      <c r="P101" s="468"/>
      <c r="Q101" s="468"/>
      <c r="R101" s="468"/>
      <c r="S101" s="468"/>
      <c r="T101" s="468"/>
    </row>
    <row r="102" spans="2:20" ht="32.25" customHeight="1">
      <c r="B102" s="468"/>
      <c r="C102" s="468"/>
      <c r="D102" s="468"/>
      <c r="E102" s="468"/>
      <c r="F102" s="468"/>
      <c r="G102" s="468"/>
      <c r="H102" s="468"/>
      <c r="I102" s="468"/>
      <c r="J102" s="468"/>
      <c r="K102" s="468"/>
      <c r="L102" s="468"/>
      <c r="M102" s="468"/>
      <c r="N102" s="468"/>
      <c r="O102" s="468"/>
      <c r="P102" s="468"/>
      <c r="Q102" s="468"/>
      <c r="R102" s="468"/>
      <c r="S102" s="468"/>
      <c r="T102" s="468"/>
    </row>
    <row r="104" spans="2:20" ht="20.25" customHeight="1">
      <c r="B104" s="393" t="s">
        <v>57</v>
      </c>
      <c r="C104" s="25" t="s">
        <v>58</v>
      </c>
      <c r="D104" s="26"/>
      <c r="E104" s="26"/>
      <c r="F104" s="26"/>
      <c r="G104" s="26"/>
      <c r="H104" s="26"/>
      <c r="I104" s="26"/>
      <c r="J104" s="26"/>
      <c r="K104" s="26"/>
      <c r="L104" s="26"/>
      <c r="M104" s="26"/>
      <c r="N104" s="26"/>
      <c r="O104" s="26"/>
      <c r="P104" s="26"/>
      <c r="Q104" s="26"/>
      <c r="R104" s="26"/>
      <c r="S104" s="26"/>
      <c r="T104" s="26"/>
    </row>
    <row r="105" spans="2:20" ht="14.1" customHeight="1">
      <c r="B105" s="468" t="s">
        <v>454</v>
      </c>
      <c r="C105" s="468"/>
      <c r="D105" s="468"/>
      <c r="E105" s="468"/>
      <c r="F105" s="468"/>
      <c r="G105" s="468"/>
      <c r="H105" s="468"/>
      <c r="I105" s="468"/>
      <c r="J105" s="468"/>
      <c r="K105" s="468"/>
      <c r="L105" s="468"/>
      <c r="M105" s="468"/>
      <c r="N105" s="468"/>
      <c r="O105" s="468"/>
      <c r="P105" s="468"/>
      <c r="Q105" s="468"/>
      <c r="R105" s="468"/>
      <c r="S105" s="468"/>
      <c r="T105" s="468"/>
    </row>
    <row r="106" spans="2:20">
      <c r="B106" s="468"/>
      <c r="C106" s="468"/>
      <c r="D106" s="468"/>
      <c r="E106" s="468"/>
      <c r="F106" s="468"/>
      <c r="G106" s="468"/>
      <c r="H106" s="468"/>
      <c r="I106" s="468"/>
      <c r="J106" s="468"/>
      <c r="K106" s="468"/>
      <c r="L106" s="468"/>
      <c r="M106" s="468"/>
      <c r="N106" s="468"/>
      <c r="O106" s="468"/>
      <c r="P106" s="468"/>
      <c r="Q106" s="468"/>
      <c r="R106" s="468"/>
      <c r="S106" s="468"/>
      <c r="T106" s="468"/>
    </row>
    <row r="107" spans="2:20">
      <c r="B107" s="468"/>
      <c r="C107" s="468"/>
      <c r="D107" s="468"/>
      <c r="E107" s="468"/>
      <c r="F107" s="468"/>
      <c r="G107" s="468"/>
      <c r="H107" s="468"/>
      <c r="I107" s="468"/>
      <c r="J107" s="468"/>
      <c r="K107" s="468"/>
      <c r="L107" s="468"/>
      <c r="M107" s="468"/>
      <c r="N107" s="468"/>
      <c r="O107" s="468"/>
      <c r="P107" s="468"/>
      <c r="Q107" s="468"/>
      <c r="R107" s="468"/>
      <c r="S107" s="468"/>
      <c r="T107" s="468"/>
    </row>
    <row r="108" spans="2:20">
      <c r="B108" s="468"/>
      <c r="C108" s="468"/>
      <c r="D108" s="468"/>
      <c r="E108" s="468"/>
      <c r="F108" s="468"/>
      <c r="G108" s="468"/>
      <c r="H108" s="468"/>
      <c r="I108" s="468"/>
      <c r="J108" s="468"/>
      <c r="K108" s="468"/>
      <c r="L108" s="468"/>
      <c r="M108" s="468"/>
      <c r="N108" s="468"/>
      <c r="O108" s="468"/>
      <c r="P108" s="468"/>
      <c r="Q108" s="468"/>
      <c r="R108" s="468"/>
      <c r="S108" s="468"/>
      <c r="T108" s="468"/>
    </row>
    <row r="109" spans="2:20">
      <c r="B109" s="468"/>
      <c r="C109" s="468"/>
      <c r="D109" s="468"/>
      <c r="E109" s="468"/>
      <c r="F109" s="468"/>
      <c r="G109" s="468"/>
      <c r="H109" s="468"/>
      <c r="I109" s="468"/>
      <c r="J109" s="468"/>
      <c r="K109" s="468"/>
      <c r="L109" s="468"/>
      <c r="M109" s="468"/>
      <c r="N109" s="468"/>
      <c r="O109" s="468"/>
      <c r="P109" s="468"/>
      <c r="Q109" s="468"/>
      <c r="R109" s="468"/>
      <c r="S109" s="468"/>
      <c r="T109" s="468"/>
    </row>
    <row r="110" spans="2:20">
      <c r="B110" s="468"/>
      <c r="C110" s="468"/>
      <c r="D110" s="468"/>
      <c r="E110" s="468"/>
      <c r="F110" s="468"/>
      <c r="G110" s="468"/>
      <c r="H110" s="468"/>
      <c r="I110" s="468"/>
      <c r="J110" s="468"/>
      <c r="K110" s="468"/>
      <c r="L110" s="468"/>
      <c r="M110" s="468"/>
      <c r="N110" s="468"/>
      <c r="O110" s="468"/>
      <c r="P110" s="468"/>
      <c r="Q110" s="468"/>
      <c r="R110" s="468"/>
      <c r="S110" s="468"/>
      <c r="T110" s="468"/>
    </row>
    <row r="111" spans="2:20">
      <c r="B111" s="468"/>
      <c r="C111" s="468"/>
      <c r="D111" s="468"/>
      <c r="E111" s="468"/>
      <c r="F111" s="468"/>
      <c r="G111" s="468"/>
      <c r="H111" s="468"/>
      <c r="I111" s="468"/>
      <c r="J111" s="468"/>
      <c r="K111" s="468"/>
      <c r="L111" s="468"/>
      <c r="M111" s="468"/>
      <c r="N111" s="468"/>
      <c r="O111" s="468"/>
      <c r="P111" s="468"/>
      <c r="Q111" s="468"/>
      <c r="R111" s="468"/>
      <c r="S111" s="468"/>
      <c r="T111" s="468"/>
    </row>
    <row r="112" spans="2:20">
      <c r="B112" s="468"/>
      <c r="C112" s="468"/>
      <c r="D112" s="468"/>
      <c r="E112" s="468"/>
      <c r="F112" s="468"/>
      <c r="G112" s="468"/>
      <c r="H112" s="468"/>
      <c r="I112" s="468"/>
      <c r="J112" s="468"/>
      <c r="K112" s="468"/>
      <c r="L112" s="468"/>
      <c r="M112" s="468"/>
      <c r="N112" s="468"/>
      <c r="O112" s="468"/>
      <c r="P112" s="468"/>
      <c r="Q112" s="468"/>
      <c r="R112" s="468"/>
      <c r="S112" s="468"/>
      <c r="T112" s="468"/>
    </row>
    <row r="113" spans="2:20">
      <c r="B113" s="468"/>
      <c r="C113" s="468"/>
      <c r="D113" s="468"/>
      <c r="E113" s="468"/>
      <c r="F113" s="468"/>
      <c r="G113" s="468"/>
      <c r="H113" s="468"/>
      <c r="I113" s="468"/>
      <c r="J113" s="468"/>
      <c r="K113" s="468"/>
      <c r="L113" s="468"/>
      <c r="M113" s="468"/>
      <c r="N113" s="468"/>
      <c r="O113" s="468"/>
      <c r="P113" s="468"/>
      <c r="Q113" s="468"/>
      <c r="R113" s="468"/>
      <c r="S113" s="468"/>
      <c r="T113" s="468"/>
    </row>
    <row r="114" spans="2:20">
      <c r="B114" s="468"/>
      <c r="C114" s="468"/>
      <c r="D114" s="468"/>
      <c r="E114" s="468"/>
      <c r="F114" s="468"/>
      <c r="G114" s="468"/>
      <c r="H114" s="468"/>
      <c r="I114" s="468"/>
      <c r="J114" s="468"/>
      <c r="K114" s="468"/>
      <c r="L114" s="468"/>
      <c r="M114" s="468"/>
      <c r="N114" s="468"/>
      <c r="O114" s="468"/>
      <c r="P114" s="468"/>
      <c r="Q114" s="468"/>
      <c r="R114" s="468"/>
      <c r="S114" s="468"/>
      <c r="T114" s="468"/>
    </row>
    <row r="115" spans="2:20" ht="19.5" customHeight="1">
      <c r="B115" s="468"/>
      <c r="C115" s="468"/>
      <c r="D115" s="468"/>
      <c r="E115" s="468"/>
      <c r="F115" s="468"/>
      <c r="G115" s="468"/>
      <c r="H115" s="468"/>
      <c r="I115" s="468"/>
      <c r="J115" s="468"/>
      <c r="K115" s="468"/>
      <c r="L115" s="468"/>
      <c r="M115" s="468"/>
      <c r="N115" s="468"/>
      <c r="O115" s="468"/>
      <c r="P115" s="468"/>
      <c r="Q115" s="468"/>
      <c r="R115" s="468"/>
      <c r="S115" s="468"/>
      <c r="T115" s="468"/>
    </row>
    <row r="117" spans="2:20" ht="20.25" customHeight="1">
      <c r="B117" s="41" t="s">
        <v>59</v>
      </c>
      <c r="C117" s="25" t="s">
        <v>60</v>
      </c>
      <c r="D117" s="26"/>
      <c r="E117" s="26"/>
      <c r="F117" s="26"/>
      <c r="G117" s="26"/>
      <c r="H117" s="26"/>
      <c r="I117" s="26"/>
      <c r="J117" s="26"/>
      <c r="K117" s="26"/>
      <c r="L117" s="26"/>
      <c r="M117" s="26"/>
      <c r="N117" s="26"/>
      <c r="O117" s="26"/>
      <c r="P117" s="26"/>
      <c r="Q117" s="26"/>
      <c r="R117" s="26"/>
      <c r="S117" s="26"/>
      <c r="T117" s="26"/>
    </row>
    <row r="118" spans="2:20" ht="14.1" customHeight="1">
      <c r="B118" s="468" t="s">
        <v>455</v>
      </c>
      <c r="C118" s="468"/>
      <c r="D118" s="468"/>
      <c r="E118" s="468"/>
      <c r="F118" s="468"/>
      <c r="G118" s="468"/>
      <c r="H118" s="468"/>
      <c r="I118" s="468"/>
      <c r="J118" s="468"/>
      <c r="K118" s="468"/>
      <c r="L118" s="468"/>
      <c r="M118" s="468"/>
      <c r="N118" s="468"/>
      <c r="O118" s="468"/>
      <c r="P118" s="468"/>
      <c r="Q118" s="468"/>
      <c r="R118" s="468"/>
      <c r="S118" s="468"/>
      <c r="T118" s="468"/>
    </row>
    <row r="119" spans="2:20">
      <c r="B119" s="468"/>
      <c r="C119" s="468"/>
      <c r="D119" s="468"/>
      <c r="E119" s="468"/>
      <c r="F119" s="468"/>
      <c r="G119" s="468"/>
      <c r="H119" s="468"/>
      <c r="I119" s="468"/>
      <c r="J119" s="468"/>
      <c r="K119" s="468"/>
      <c r="L119" s="468"/>
      <c r="M119" s="468"/>
      <c r="N119" s="468"/>
      <c r="O119" s="468"/>
      <c r="P119" s="468"/>
      <c r="Q119" s="468"/>
      <c r="R119" s="468"/>
      <c r="S119" s="468"/>
      <c r="T119" s="468"/>
    </row>
    <row r="120" spans="2:20">
      <c r="B120" s="468"/>
      <c r="C120" s="468"/>
      <c r="D120" s="468"/>
      <c r="E120" s="468"/>
      <c r="F120" s="468"/>
      <c r="G120" s="468"/>
      <c r="H120" s="468"/>
      <c r="I120" s="468"/>
      <c r="J120" s="468"/>
      <c r="K120" s="468"/>
      <c r="L120" s="468"/>
      <c r="M120" s="468"/>
      <c r="N120" s="468"/>
      <c r="O120" s="468"/>
      <c r="P120" s="468"/>
      <c r="Q120" s="468"/>
      <c r="R120" s="468"/>
      <c r="S120" s="468"/>
      <c r="T120" s="468"/>
    </row>
    <row r="122" spans="2:20" ht="20.25" customHeight="1">
      <c r="B122" s="41" t="s">
        <v>61</v>
      </c>
      <c r="C122" s="25" t="s">
        <v>62</v>
      </c>
      <c r="D122" s="26"/>
      <c r="E122" s="26"/>
      <c r="F122" s="26"/>
      <c r="G122" s="26"/>
      <c r="H122" s="26"/>
      <c r="I122" s="26"/>
      <c r="J122" s="26"/>
      <c r="K122" s="26"/>
      <c r="L122" s="26"/>
      <c r="M122" s="26"/>
      <c r="N122" s="26"/>
      <c r="O122" s="26"/>
      <c r="P122" s="26"/>
      <c r="Q122" s="26"/>
      <c r="R122" s="26"/>
      <c r="S122" s="26"/>
      <c r="T122" s="26"/>
    </row>
    <row r="123" spans="2:20">
      <c r="B123" s="468" t="s">
        <v>456</v>
      </c>
      <c r="C123" s="468"/>
      <c r="D123" s="468"/>
      <c r="E123" s="468"/>
      <c r="F123" s="468"/>
      <c r="G123" s="468"/>
      <c r="H123" s="468"/>
      <c r="I123" s="468"/>
      <c r="J123" s="468"/>
      <c r="K123" s="468"/>
      <c r="L123" s="468"/>
      <c r="M123" s="468"/>
      <c r="N123" s="468"/>
      <c r="O123" s="468"/>
      <c r="P123" s="468"/>
      <c r="Q123" s="468"/>
      <c r="R123" s="468"/>
      <c r="S123" s="468"/>
      <c r="T123" s="468"/>
    </row>
    <row r="124" spans="2:20">
      <c r="B124" s="468"/>
      <c r="C124" s="468"/>
      <c r="D124" s="468"/>
      <c r="E124" s="468"/>
      <c r="F124" s="468"/>
      <c r="G124" s="468"/>
      <c r="H124" s="468"/>
      <c r="I124" s="468"/>
      <c r="J124" s="468"/>
      <c r="K124" s="468"/>
      <c r="L124" s="468"/>
      <c r="M124" s="468"/>
      <c r="N124" s="468"/>
      <c r="O124" s="468"/>
      <c r="P124" s="468"/>
      <c r="Q124" s="468"/>
      <c r="R124" s="468"/>
      <c r="S124" s="468"/>
      <c r="T124" s="468"/>
    </row>
    <row r="125" spans="2:20">
      <c r="B125" s="207"/>
      <c r="C125" s="207"/>
      <c r="D125" s="207"/>
      <c r="E125" s="207"/>
      <c r="F125" s="207"/>
      <c r="G125" s="207"/>
      <c r="H125" s="207"/>
      <c r="I125" s="207"/>
      <c r="J125" s="207"/>
      <c r="K125" s="207"/>
      <c r="L125" s="207"/>
      <c r="M125" s="207"/>
      <c r="N125" s="207"/>
      <c r="O125" s="207"/>
      <c r="P125" s="207"/>
      <c r="Q125" s="207"/>
      <c r="R125" s="207"/>
      <c r="S125" s="207"/>
      <c r="T125" s="207"/>
    </row>
    <row r="126" spans="2:20" ht="14.1" customHeight="1">
      <c r="B126" s="17"/>
      <c r="C126" s="17"/>
      <c r="D126" s="17"/>
      <c r="E126" s="17"/>
      <c r="F126" s="17"/>
      <c r="G126" s="17"/>
      <c r="H126" s="17"/>
      <c r="I126" s="17"/>
      <c r="J126" s="17"/>
      <c r="K126" s="17"/>
      <c r="L126" s="17"/>
      <c r="M126" s="17"/>
      <c r="N126" s="17"/>
      <c r="O126" s="17"/>
      <c r="P126" s="17"/>
      <c r="Q126" s="17"/>
      <c r="R126" s="17"/>
      <c r="S126" s="17"/>
      <c r="T126" s="17"/>
    </row>
    <row r="127" spans="2:20">
      <c r="B127" s="17"/>
      <c r="C127" s="17"/>
      <c r="D127" s="17"/>
      <c r="E127" s="17"/>
      <c r="F127" s="17"/>
      <c r="G127" s="17"/>
      <c r="H127" s="17"/>
      <c r="I127" s="17"/>
      <c r="J127" s="17"/>
      <c r="K127" s="17"/>
      <c r="L127" s="17"/>
      <c r="M127" s="17"/>
      <c r="N127" s="17"/>
      <c r="O127" s="17"/>
      <c r="P127" s="17"/>
      <c r="Q127" s="17"/>
      <c r="R127" s="17"/>
      <c r="S127" s="17"/>
      <c r="T127" s="17"/>
    </row>
    <row r="128" spans="2:20">
      <c r="B128" s="17"/>
      <c r="C128" s="17"/>
      <c r="D128" s="17"/>
      <c r="E128" s="17"/>
      <c r="F128" s="17"/>
      <c r="G128" s="17"/>
      <c r="H128" s="17"/>
      <c r="I128" s="17"/>
      <c r="J128" s="17"/>
      <c r="K128" s="17"/>
      <c r="L128" s="17"/>
      <c r="M128" s="17"/>
      <c r="N128" s="17"/>
      <c r="O128" s="17"/>
      <c r="P128" s="17"/>
      <c r="Q128" s="17"/>
      <c r="R128" s="17"/>
      <c r="S128" s="17"/>
      <c r="T128" s="17"/>
    </row>
    <row r="129" spans="2:20">
      <c r="B129" s="17"/>
      <c r="C129" s="17"/>
      <c r="D129" s="17"/>
      <c r="E129" s="17"/>
      <c r="F129" s="17"/>
      <c r="G129" s="17"/>
      <c r="H129" s="17"/>
      <c r="I129" s="17"/>
      <c r="J129" s="17"/>
      <c r="K129" s="17"/>
      <c r="L129" s="17"/>
      <c r="M129" s="17"/>
      <c r="N129" s="17"/>
      <c r="O129" s="17"/>
      <c r="P129" s="17"/>
      <c r="Q129" s="17"/>
      <c r="R129" s="17"/>
      <c r="S129" s="17"/>
      <c r="T129" s="17"/>
    </row>
    <row r="130" spans="2:20">
      <c r="B130" s="17"/>
      <c r="C130" s="17"/>
      <c r="D130" s="17"/>
      <c r="E130" s="17"/>
      <c r="F130" s="17"/>
      <c r="G130" s="17"/>
      <c r="H130" s="17"/>
      <c r="I130" s="17"/>
      <c r="J130" s="17"/>
      <c r="K130" s="17"/>
      <c r="L130" s="17"/>
      <c r="M130" s="17"/>
      <c r="N130" s="17"/>
      <c r="O130" s="17"/>
      <c r="P130" s="17"/>
      <c r="Q130" s="17"/>
      <c r="R130" s="17"/>
      <c r="S130" s="17"/>
      <c r="T130" s="17"/>
    </row>
    <row r="131" spans="2:20">
      <c r="B131" s="17"/>
      <c r="C131" s="17"/>
      <c r="D131" s="17"/>
      <c r="E131" s="17"/>
      <c r="F131" s="17"/>
      <c r="G131" s="17"/>
      <c r="H131" s="17"/>
      <c r="I131" s="17"/>
      <c r="J131" s="17"/>
      <c r="K131" s="17"/>
      <c r="L131" s="17"/>
      <c r="M131" s="17"/>
      <c r="N131" s="17"/>
      <c r="O131" s="17"/>
      <c r="P131" s="17"/>
      <c r="Q131" s="17"/>
      <c r="R131" s="17"/>
      <c r="S131" s="17"/>
      <c r="T131" s="17"/>
    </row>
    <row r="132" spans="2:20">
      <c r="B132" s="17"/>
      <c r="C132" s="17"/>
      <c r="D132" s="17"/>
      <c r="E132" s="17"/>
      <c r="F132" s="17"/>
      <c r="G132" s="17"/>
      <c r="H132" s="17"/>
      <c r="I132" s="17"/>
      <c r="J132" s="17"/>
      <c r="K132" s="17"/>
      <c r="L132" s="17"/>
      <c r="M132" s="17"/>
      <c r="N132" s="17"/>
      <c r="O132" s="17"/>
      <c r="P132" s="17"/>
      <c r="Q132" s="17"/>
      <c r="R132" s="17"/>
      <c r="S132" s="17"/>
      <c r="T132" s="17"/>
    </row>
    <row r="133" spans="2:20">
      <c r="B133" s="17"/>
      <c r="C133" s="17"/>
      <c r="D133" s="17"/>
      <c r="E133" s="17"/>
      <c r="F133" s="17"/>
      <c r="G133" s="17"/>
      <c r="H133" s="17"/>
      <c r="I133" s="17"/>
      <c r="J133" s="17"/>
      <c r="K133" s="17"/>
      <c r="L133" s="17"/>
      <c r="M133" s="17"/>
      <c r="N133" s="17"/>
      <c r="O133" s="17"/>
      <c r="P133" s="17"/>
      <c r="Q133" s="17"/>
      <c r="R133" s="17"/>
      <c r="S133" s="17"/>
      <c r="T133" s="17"/>
    </row>
    <row r="134" spans="2:20">
      <c r="B134" s="17"/>
      <c r="C134" s="17"/>
      <c r="D134" s="17"/>
      <c r="E134" s="17"/>
      <c r="F134" s="17"/>
      <c r="G134" s="17"/>
      <c r="H134" s="17"/>
      <c r="I134" s="17"/>
      <c r="J134" s="17"/>
      <c r="K134" s="17"/>
      <c r="L134" s="17"/>
      <c r="M134" s="17"/>
      <c r="N134" s="17"/>
      <c r="O134" s="17"/>
      <c r="P134" s="17"/>
      <c r="Q134" s="17"/>
      <c r="R134" s="17"/>
      <c r="S134" s="17"/>
      <c r="T134" s="17"/>
    </row>
    <row r="135" spans="2:20">
      <c r="B135" s="17"/>
      <c r="C135" s="17"/>
      <c r="D135" s="17"/>
      <c r="E135" s="17"/>
      <c r="F135" s="17"/>
      <c r="G135" s="17"/>
      <c r="H135" s="17"/>
      <c r="I135" s="17"/>
      <c r="J135" s="17"/>
      <c r="K135" s="17"/>
      <c r="L135" s="17"/>
      <c r="M135" s="17"/>
      <c r="N135" s="17"/>
      <c r="O135" s="17"/>
      <c r="P135" s="17"/>
      <c r="Q135" s="17"/>
      <c r="R135" s="17"/>
      <c r="S135" s="17"/>
      <c r="T135" s="17"/>
    </row>
    <row r="136" spans="2:20">
      <c r="B136" s="17"/>
      <c r="C136" s="17"/>
      <c r="D136" s="17"/>
      <c r="E136" s="17"/>
      <c r="F136" s="17"/>
      <c r="G136" s="17"/>
      <c r="H136" s="17"/>
      <c r="I136" s="17"/>
      <c r="J136" s="17"/>
      <c r="K136" s="17"/>
      <c r="L136" s="17"/>
      <c r="M136" s="17"/>
      <c r="N136" s="17"/>
      <c r="O136" s="17"/>
      <c r="P136" s="17"/>
      <c r="Q136" s="17"/>
      <c r="R136" s="17"/>
      <c r="S136" s="17"/>
      <c r="T136" s="17"/>
    </row>
    <row r="137" spans="2:20">
      <c r="B137" s="17"/>
      <c r="C137" s="17"/>
      <c r="D137" s="17"/>
      <c r="E137" s="17"/>
      <c r="F137" s="17"/>
      <c r="G137" s="17"/>
      <c r="H137" s="17"/>
      <c r="I137" s="17"/>
      <c r="J137" s="17"/>
      <c r="K137" s="17"/>
      <c r="L137" s="17"/>
      <c r="M137" s="17"/>
      <c r="N137" s="17"/>
      <c r="O137" s="17"/>
      <c r="P137" s="17"/>
      <c r="Q137" s="17"/>
      <c r="R137" s="17"/>
      <c r="S137" s="17"/>
      <c r="T137" s="17"/>
    </row>
    <row r="138" spans="2:20">
      <c r="B138" s="17"/>
      <c r="C138" s="17"/>
      <c r="D138" s="17"/>
      <c r="E138" s="17"/>
      <c r="F138" s="17"/>
      <c r="G138" s="17"/>
      <c r="H138" s="17"/>
      <c r="I138" s="17"/>
      <c r="J138" s="17"/>
      <c r="K138" s="17"/>
      <c r="L138" s="17"/>
      <c r="M138" s="17"/>
      <c r="N138" s="17"/>
      <c r="O138" s="17"/>
      <c r="P138" s="17"/>
      <c r="Q138" s="17"/>
      <c r="R138" s="17"/>
      <c r="S138" s="17"/>
      <c r="T138" s="17"/>
    </row>
    <row r="139" spans="2:20">
      <c r="B139" s="17"/>
      <c r="C139" s="17"/>
      <c r="D139" s="17"/>
      <c r="E139" s="17"/>
      <c r="F139" s="17"/>
      <c r="G139" s="17"/>
      <c r="H139" s="17"/>
      <c r="I139" s="17"/>
      <c r="J139" s="17"/>
      <c r="K139" s="17"/>
      <c r="L139" s="17"/>
      <c r="M139" s="17"/>
      <c r="N139" s="17"/>
      <c r="O139" s="17"/>
      <c r="P139" s="17"/>
      <c r="Q139" s="17"/>
      <c r="R139" s="17"/>
      <c r="S139" s="17"/>
      <c r="T139" s="17"/>
    </row>
    <row r="140" spans="2:20">
      <c r="B140" s="17"/>
      <c r="C140" s="17"/>
      <c r="D140" s="17"/>
      <c r="E140" s="17"/>
      <c r="F140" s="17"/>
      <c r="G140" s="17"/>
      <c r="H140" s="17"/>
      <c r="I140" s="17"/>
      <c r="J140" s="17"/>
      <c r="K140" s="17"/>
      <c r="L140" s="17"/>
      <c r="M140" s="17"/>
      <c r="N140" s="17"/>
      <c r="O140" s="17"/>
      <c r="P140" s="17"/>
      <c r="Q140" s="17"/>
      <c r="R140" s="17"/>
      <c r="S140" s="17"/>
      <c r="T140" s="17"/>
    </row>
    <row r="141" spans="2:20">
      <c r="B141" s="17"/>
      <c r="C141" s="17"/>
      <c r="D141" s="17"/>
      <c r="E141" s="17"/>
      <c r="F141" s="17"/>
      <c r="G141" s="17"/>
      <c r="H141" s="17"/>
      <c r="I141" s="17"/>
      <c r="J141" s="17"/>
      <c r="K141" s="17"/>
      <c r="L141" s="17"/>
      <c r="M141" s="17"/>
      <c r="N141" s="17"/>
      <c r="O141" s="17"/>
      <c r="P141" s="17"/>
      <c r="Q141" s="17"/>
      <c r="R141" s="17"/>
      <c r="S141" s="17"/>
      <c r="T141" s="17"/>
    </row>
    <row r="142" spans="2:20">
      <c r="B142" s="17"/>
      <c r="C142" s="17"/>
      <c r="D142" s="17"/>
      <c r="E142" s="17"/>
      <c r="F142" s="17"/>
      <c r="G142" s="17"/>
      <c r="H142" s="17"/>
      <c r="I142" s="17"/>
      <c r="J142" s="17"/>
      <c r="K142" s="17"/>
      <c r="L142" s="17"/>
      <c r="M142" s="17"/>
      <c r="N142" s="17"/>
      <c r="O142" s="17"/>
      <c r="P142" s="17"/>
      <c r="Q142" s="17"/>
      <c r="R142" s="17"/>
      <c r="S142" s="17"/>
      <c r="T142" s="17"/>
    </row>
    <row r="143" spans="2:20">
      <c r="B143" s="17"/>
      <c r="C143" s="17"/>
      <c r="D143" s="17"/>
      <c r="E143" s="17"/>
      <c r="F143" s="17"/>
      <c r="G143" s="17"/>
      <c r="H143" s="17"/>
      <c r="I143" s="17"/>
      <c r="J143" s="17"/>
      <c r="K143" s="17"/>
      <c r="L143" s="17"/>
      <c r="M143" s="17"/>
      <c r="N143" s="17"/>
      <c r="O143" s="17"/>
      <c r="P143" s="17"/>
      <c r="Q143" s="17"/>
      <c r="R143" s="17"/>
      <c r="S143" s="17"/>
      <c r="T143" s="17"/>
    </row>
    <row r="144" spans="2:20">
      <c r="B144" s="17"/>
      <c r="C144" s="17"/>
      <c r="D144" s="17"/>
      <c r="E144" s="17"/>
      <c r="F144" s="17"/>
      <c r="G144" s="17"/>
      <c r="H144" s="17"/>
      <c r="I144" s="17"/>
      <c r="J144" s="17"/>
      <c r="K144" s="17"/>
      <c r="L144" s="17"/>
      <c r="M144" s="17"/>
      <c r="N144" s="17"/>
      <c r="O144" s="17"/>
      <c r="P144" s="17"/>
      <c r="Q144" s="17"/>
      <c r="R144" s="17"/>
      <c r="S144" s="17"/>
      <c r="T144" s="17"/>
    </row>
    <row r="145" spans="2:20" ht="41.25" customHeight="1">
      <c r="B145" s="17"/>
      <c r="C145" s="17"/>
      <c r="D145" s="17"/>
      <c r="E145" s="17"/>
      <c r="F145" s="17"/>
      <c r="G145" s="17"/>
      <c r="H145" s="17"/>
      <c r="I145" s="17"/>
      <c r="J145" s="17"/>
      <c r="K145" s="17"/>
      <c r="L145" s="17"/>
      <c r="M145" s="17"/>
      <c r="N145" s="17"/>
      <c r="O145" s="17"/>
      <c r="P145" s="17"/>
      <c r="Q145" s="17"/>
      <c r="R145" s="17"/>
      <c r="S145" s="17"/>
      <c r="T145" s="17"/>
    </row>
  </sheetData>
  <sheetProtection algorithmName="SHA-512" hashValue="Ut4xxWqfKff8Za06MI5MA2gtfQusFkWwU2BOf+RqfWIlMxZktVnxBfs1z1jQ0kcUA8ELL7Nc9sk2Crm3t21vEA==" saltValue="51LO4tEduSkEXuNEYYJPnA==" spinCount="100000" sheet="1" objects="1" scenarios="1"/>
  <mergeCells count="18">
    <mergeCell ref="B105:T115"/>
    <mergeCell ref="B54:T70"/>
    <mergeCell ref="B118:T120"/>
    <mergeCell ref="B123:T124"/>
    <mergeCell ref="B76:T87"/>
    <mergeCell ref="B73:T73"/>
    <mergeCell ref="B90:T92"/>
    <mergeCell ref="B95:T102"/>
    <mergeCell ref="L9:M9"/>
    <mergeCell ref="R9:S9"/>
    <mergeCell ref="B13:T51"/>
    <mergeCell ref="D9:E9"/>
    <mergeCell ref="H9:I9"/>
    <mergeCell ref="N9:O9"/>
    <mergeCell ref="P9:Q9"/>
    <mergeCell ref="B9:C9"/>
    <mergeCell ref="J9:K9"/>
    <mergeCell ref="F9:G9"/>
  </mergeCells>
  <hyperlinks>
    <hyperlink ref="D9:E9" location="'Governança Corporativa_1'!B53" display="GRI 2-10" xr:uid="{4EC4810A-C5F2-4B47-A783-4FF087CDA509}"/>
    <hyperlink ref="H9:I9" location="'Governança Corporativa_1'!B75" display="GRI 2-12" xr:uid="{BA312765-54A0-4AA8-B2FF-492DE5D313FD}"/>
    <hyperlink ref="P9:Q9" location="'Governança Corporativa_1'!B117" display="GRI 2-17" xr:uid="{403DFA21-9A65-45EE-B5BF-F8F7D5A13CA5}"/>
    <hyperlink ref="N9:O9" location="'Governança Corporativa_1'!B104" display="GRI 2-16" xr:uid="{A20F1237-20C1-4756-95CC-B0887DDF6DC7}"/>
    <hyperlink ref="B9:C9" location="'Governança Corporativa_1'!B12" display="GRI 2-9" xr:uid="{4DDEFC35-2E53-4F7F-82B9-4087DADF2A5D}"/>
    <hyperlink ref="J9:K9" location="'Governança Corporativa_1'!B89" display="GRI 2-13" xr:uid="{74BEB308-EDB5-4B92-AB15-49B2C1B40026}"/>
    <hyperlink ref="L9:M9" location="'Governança Corporativa_1'!B94" display="GRI 2-15" xr:uid="{3D52C5BE-D4F2-43E2-96FF-578785073BD6}"/>
    <hyperlink ref="R9:S9" location="'Governança Corporativa_1'!B122" display="GRI 2-18" xr:uid="{1FA3194E-5529-4FCA-8843-E1FECC787CF4}"/>
    <hyperlink ref="F9:G9" location="'Governança Corporativa_1'!B72" display="GRI 2-11" xr:uid="{B47A882E-9DF7-4EF7-BF85-B61556E9DFBC}"/>
    <hyperlink ref="B12" location="Critérios!B43" display="GRI 2-9" xr:uid="{A0C55856-FC99-49E1-9228-CC5197EDCC1B}"/>
    <hyperlink ref="B94" location="Critérios!B47" display="GRI 2-15" xr:uid="{01F5513F-659F-49B7-BC4C-6394B3DCF0B9}"/>
    <hyperlink ref="B104" location="Critérios!B54" display="GRI 2-16" xr:uid="{CAF04513-751C-4D80-95E4-0D24812A48C3}"/>
  </hyperlinks>
  <pageMargins left="0.511811024" right="0.511811024" top="0.78740157499999996" bottom="0.78740157499999996" header="0.31496062000000002" footer="0.31496062000000002"/>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4BF44-810B-499B-A90B-D64A05B22ED6}">
  <sheetPr>
    <tabColor rgb="FFE4562E"/>
  </sheetPr>
  <dimension ref="B1:T101"/>
  <sheetViews>
    <sheetView showGridLines="0" showRowColHeaders="0" zoomScale="90" zoomScaleNormal="90" workbookViewId="0">
      <pane ySplit="3" topLeftCell="A4" activePane="bottomLeft" state="frozen"/>
      <selection pane="bottomLeft"/>
    </sheetView>
  </sheetViews>
  <sheetFormatPr defaultColWidth="8.7109375" defaultRowHeight="13.9"/>
  <cols>
    <col min="1" max="1" width="3" style="9" customWidth="1"/>
    <col min="2" max="3" width="8.7109375" style="9" customWidth="1"/>
    <col min="4" max="4" width="8.7109375" style="10" customWidth="1"/>
    <col min="5" max="7" width="8.7109375" style="9" customWidth="1"/>
    <col min="8" max="8" width="8.7109375" style="10" customWidth="1"/>
    <col min="9" max="10" width="8.7109375" style="9" customWidth="1"/>
    <col min="11" max="16384" width="8.7109375" style="9"/>
  </cols>
  <sheetData>
    <row r="1" spans="2:20" ht="15" customHeight="1"/>
    <row r="2" spans="2:20" ht="15" customHeight="1"/>
    <row r="3" spans="2:20" ht="52.35" customHeight="1"/>
    <row r="9" spans="2:20" ht="16.350000000000001" customHeight="1">
      <c r="B9" s="526" t="s">
        <v>64</v>
      </c>
      <c r="C9" s="527"/>
      <c r="D9" s="526" t="s">
        <v>66</v>
      </c>
      <c r="E9" s="527"/>
      <c r="F9" s="526" t="s">
        <v>68</v>
      </c>
      <c r="G9" s="527"/>
      <c r="H9" s="526" t="s">
        <v>70</v>
      </c>
      <c r="I9" s="527"/>
      <c r="J9" s="526" t="s">
        <v>72</v>
      </c>
      <c r="K9" s="527"/>
    </row>
    <row r="10" spans="2:20">
      <c r="C10" s="10"/>
    </row>
    <row r="11" spans="2:20" ht="20.25" customHeight="1">
      <c r="B11" s="41" t="s">
        <v>64</v>
      </c>
      <c r="C11" s="25" t="s">
        <v>65</v>
      </c>
      <c r="D11" s="26"/>
      <c r="E11" s="26"/>
      <c r="F11" s="26"/>
      <c r="G11" s="26"/>
      <c r="H11" s="26"/>
      <c r="I11" s="26"/>
      <c r="J11" s="26"/>
      <c r="K11" s="26"/>
      <c r="L11" s="26"/>
      <c r="M11" s="26"/>
      <c r="N11" s="26"/>
      <c r="O11" s="26"/>
      <c r="P11" s="26"/>
      <c r="Q11" s="26"/>
      <c r="R11" s="26"/>
      <c r="S11" s="26"/>
      <c r="T11" s="26"/>
    </row>
    <row r="12" spans="2:20" ht="14.1" customHeight="1">
      <c r="B12" s="467" t="s">
        <v>457</v>
      </c>
      <c r="C12" s="467"/>
      <c r="D12" s="467"/>
      <c r="E12" s="467"/>
      <c r="F12" s="467"/>
      <c r="G12" s="467"/>
      <c r="H12" s="467"/>
      <c r="I12" s="467"/>
      <c r="J12" s="467"/>
      <c r="K12" s="467"/>
      <c r="L12" s="467"/>
      <c r="M12" s="467"/>
      <c r="N12" s="467"/>
      <c r="O12" s="467"/>
      <c r="P12" s="467"/>
      <c r="Q12" s="467"/>
      <c r="R12" s="467"/>
      <c r="S12" s="467"/>
      <c r="T12" s="467"/>
    </row>
    <row r="13" spans="2:20">
      <c r="B13" s="468"/>
      <c r="C13" s="468"/>
      <c r="D13" s="468"/>
      <c r="E13" s="468"/>
      <c r="F13" s="468"/>
      <c r="G13" s="468"/>
      <c r="H13" s="468"/>
      <c r="I13" s="468"/>
      <c r="J13" s="468"/>
      <c r="K13" s="468"/>
      <c r="L13" s="468"/>
      <c r="M13" s="468"/>
      <c r="N13" s="468"/>
      <c r="O13" s="468"/>
      <c r="P13" s="468"/>
      <c r="Q13" s="468"/>
      <c r="R13" s="468"/>
      <c r="S13" s="468"/>
      <c r="T13" s="468"/>
    </row>
    <row r="14" spans="2:20">
      <c r="B14" s="468"/>
      <c r="C14" s="468"/>
      <c r="D14" s="468"/>
      <c r="E14" s="468"/>
      <c r="F14" s="468"/>
      <c r="G14" s="468"/>
      <c r="H14" s="468"/>
      <c r="I14" s="468"/>
      <c r="J14" s="468"/>
      <c r="K14" s="468"/>
      <c r="L14" s="468"/>
      <c r="M14" s="468"/>
      <c r="N14" s="468"/>
      <c r="O14" s="468"/>
      <c r="P14" s="468"/>
      <c r="Q14" s="468"/>
      <c r="R14" s="468"/>
      <c r="S14" s="468"/>
      <c r="T14" s="468"/>
    </row>
    <row r="15" spans="2:20">
      <c r="B15" s="468"/>
      <c r="C15" s="468"/>
      <c r="D15" s="468"/>
      <c r="E15" s="468"/>
      <c r="F15" s="468"/>
      <c r="G15" s="468"/>
      <c r="H15" s="468"/>
      <c r="I15" s="468"/>
      <c r="J15" s="468"/>
      <c r="K15" s="468"/>
      <c r="L15" s="468"/>
      <c r="M15" s="468"/>
      <c r="N15" s="468"/>
      <c r="O15" s="468"/>
      <c r="P15" s="468"/>
      <c r="Q15" s="468"/>
      <c r="R15" s="468"/>
      <c r="S15" s="468"/>
      <c r="T15" s="468"/>
    </row>
    <row r="16" spans="2:20">
      <c r="B16" s="468"/>
      <c r="C16" s="468"/>
      <c r="D16" s="468"/>
      <c r="E16" s="468"/>
      <c r="F16" s="468"/>
      <c r="G16" s="468"/>
      <c r="H16" s="468"/>
      <c r="I16" s="468"/>
      <c r="J16" s="468"/>
      <c r="K16" s="468"/>
      <c r="L16" s="468"/>
      <c r="M16" s="468"/>
      <c r="N16" s="468"/>
      <c r="O16" s="468"/>
      <c r="P16" s="468"/>
      <c r="Q16" s="468"/>
      <c r="R16" s="468"/>
      <c r="S16" s="468"/>
      <c r="T16" s="468"/>
    </row>
    <row r="17" spans="2:20">
      <c r="B17" s="468"/>
      <c r="C17" s="468"/>
      <c r="D17" s="468"/>
      <c r="E17" s="468"/>
      <c r="F17" s="468"/>
      <c r="G17" s="468"/>
      <c r="H17" s="468"/>
      <c r="I17" s="468"/>
      <c r="J17" s="468"/>
      <c r="K17" s="468"/>
      <c r="L17" s="468"/>
      <c r="M17" s="468"/>
      <c r="N17" s="468"/>
      <c r="O17" s="468"/>
      <c r="P17" s="468"/>
      <c r="Q17" s="468"/>
      <c r="R17" s="468"/>
      <c r="S17" s="468"/>
      <c r="T17" s="468"/>
    </row>
    <row r="18" spans="2:20">
      <c r="B18" s="468"/>
      <c r="C18" s="468"/>
      <c r="D18" s="468"/>
      <c r="E18" s="468"/>
      <c r="F18" s="468"/>
      <c r="G18" s="468"/>
      <c r="H18" s="468"/>
      <c r="I18" s="468"/>
      <c r="J18" s="468"/>
      <c r="K18" s="468"/>
      <c r="L18" s="468"/>
      <c r="M18" s="468"/>
      <c r="N18" s="468"/>
      <c r="O18" s="468"/>
      <c r="P18" s="468"/>
      <c r="Q18" s="468"/>
      <c r="R18" s="468"/>
      <c r="S18" s="468"/>
      <c r="T18" s="468"/>
    </row>
    <row r="19" spans="2:20">
      <c r="B19" s="468"/>
      <c r="C19" s="468"/>
      <c r="D19" s="468"/>
      <c r="E19" s="468"/>
      <c r="F19" s="468"/>
      <c r="G19" s="468"/>
      <c r="H19" s="468"/>
      <c r="I19" s="468"/>
      <c r="J19" s="468"/>
      <c r="K19" s="468"/>
      <c r="L19" s="468"/>
      <c r="M19" s="468"/>
      <c r="N19" s="468"/>
      <c r="O19" s="468"/>
      <c r="P19" s="468"/>
      <c r="Q19" s="468"/>
      <c r="R19" s="468"/>
      <c r="S19" s="468"/>
      <c r="T19" s="468"/>
    </row>
    <row r="20" spans="2:20">
      <c r="B20" s="468"/>
      <c r="C20" s="468"/>
      <c r="D20" s="468"/>
      <c r="E20" s="468"/>
      <c r="F20" s="468"/>
      <c r="G20" s="468"/>
      <c r="H20" s="468"/>
      <c r="I20" s="468"/>
      <c r="J20" s="468"/>
      <c r="K20" s="468"/>
      <c r="L20" s="468"/>
      <c r="M20" s="468"/>
      <c r="N20" s="468"/>
      <c r="O20" s="468"/>
      <c r="P20" s="468"/>
      <c r="Q20" s="468"/>
      <c r="R20" s="468"/>
      <c r="S20" s="468"/>
      <c r="T20" s="468"/>
    </row>
    <row r="21" spans="2:20" ht="35.25" customHeight="1">
      <c r="B21" s="468"/>
      <c r="C21" s="468"/>
      <c r="D21" s="468"/>
      <c r="E21" s="468"/>
      <c r="F21" s="468"/>
      <c r="G21" s="468"/>
      <c r="H21" s="468"/>
      <c r="I21" s="468"/>
      <c r="J21" s="468"/>
      <c r="K21" s="468"/>
      <c r="L21" s="468"/>
      <c r="M21" s="468"/>
      <c r="N21" s="468"/>
      <c r="O21" s="468"/>
      <c r="P21" s="468"/>
      <c r="Q21" s="468"/>
      <c r="R21" s="468"/>
      <c r="S21" s="468"/>
      <c r="T21" s="468"/>
    </row>
    <row r="22" spans="2:20" ht="35.25" customHeight="1">
      <c r="B22" s="468"/>
      <c r="C22" s="468"/>
      <c r="D22" s="468"/>
      <c r="E22" s="468"/>
      <c r="F22" s="468"/>
      <c r="G22" s="468"/>
      <c r="H22" s="468"/>
      <c r="I22" s="468"/>
      <c r="J22" s="468"/>
      <c r="K22" s="468"/>
      <c r="L22" s="468"/>
      <c r="M22" s="468"/>
      <c r="N22" s="468"/>
      <c r="O22" s="468"/>
      <c r="P22" s="468"/>
      <c r="Q22" s="468"/>
      <c r="R22" s="468"/>
      <c r="S22" s="468"/>
      <c r="T22" s="468"/>
    </row>
    <row r="23" spans="2:20" ht="35.25" customHeight="1">
      <c r="B23" s="468"/>
      <c r="C23" s="468"/>
      <c r="D23" s="468"/>
      <c r="E23" s="468"/>
      <c r="F23" s="468"/>
      <c r="G23" s="468"/>
      <c r="H23" s="468"/>
      <c r="I23" s="468"/>
      <c r="J23" s="468"/>
      <c r="K23" s="468"/>
      <c r="L23" s="468"/>
      <c r="M23" s="468"/>
      <c r="N23" s="468"/>
      <c r="O23" s="468"/>
      <c r="P23" s="468"/>
      <c r="Q23" s="468"/>
      <c r="R23" s="468"/>
      <c r="S23" s="468"/>
      <c r="T23" s="468"/>
    </row>
    <row r="24" spans="2:20" ht="46.5" customHeight="1">
      <c r="B24" s="468"/>
      <c r="C24" s="468"/>
      <c r="D24" s="468"/>
      <c r="E24" s="468"/>
      <c r="F24" s="468"/>
      <c r="G24" s="468"/>
      <c r="H24" s="468"/>
      <c r="I24" s="468"/>
      <c r="J24" s="468"/>
      <c r="K24" s="468"/>
      <c r="L24" s="468"/>
      <c r="M24" s="468"/>
      <c r="N24" s="468"/>
      <c r="O24" s="468"/>
      <c r="P24" s="468"/>
      <c r="Q24" s="468"/>
      <c r="R24" s="468"/>
      <c r="S24" s="468"/>
      <c r="T24" s="468"/>
    </row>
    <row r="26" spans="2:20" ht="20.25" customHeight="1">
      <c r="B26" s="393" t="s">
        <v>66</v>
      </c>
      <c r="C26" s="25" t="s">
        <v>67</v>
      </c>
      <c r="D26" s="26"/>
      <c r="E26" s="26"/>
      <c r="F26" s="26"/>
      <c r="G26" s="26"/>
      <c r="H26" s="26"/>
      <c r="I26" s="26"/>
      <c r="J26" s="26"/>
      <c r="K26" s="26"/>
      <c r="L26" s="26"/>
      <c r="M26" s="26"/>
      <c r="N26" s="26"/>
      <c r="O26" s="26"/>
      <c r="P26" s="26"/>
      <c r="Q26" s="26"/>
      <c r="R26" s="26"/>
      <c r="S26" s="26"/>
      <c r="T26" s="26"/>
    </row>
    <row r="27" spans="2:20" ht="14.1" customHeight="1">
      <c r="B27" s="468" t="s">
        <v>458</v>
      </c>
      <c r="C27" s="468"/>
      <c r="D27" s="468"/>
      <c r="E27" s="468"/>
      <c r="F27" s="468"/>
      <c r="G27" s="468"/>
      <c r="H27" s="468"/>
      <c r="I27" s="468"/>
      <c r="J27" s="468"/>
      <c r="K27" s="468"/>
      <c r="L27" s="468"/>
      <c r="M27" s="468"/>
      <c r="N27" s="468"/>
      <c r="O27" s="468"/>
      <c r="P27" s="468"/>
      <c r="Q27" s="468"/>
      <c r="R27" s="468"/>
      <c r="S27" s="468"/>
      <c r="T27" s="468"/>
    </row>
    <row r="28" spans="2:20">
      <c r="B28" s="468"/>
      <c r="C28" s="468"/>
      <c r="D28" s="468"/>
      <c r="E28" s="468"/>
      <c r="F28" s="468"/>
      <c r="G28" s="468"/>
      <c r="H28" s="468"/>
      <c r="I28" s="468"/>
      <c r="J28" s="468"/>
      <c r="K28" s="468"/>
      <c r="L28" s="468"/>
      <c r="M28" s="468"/>
      <c r="N28" s="468"/>
      <c r="O28" s="468"/>
      <c r="P28" s="468"/>
      <c r="Q28" s="468"/>
      <c r="R28" s="468"/>
      <c r="S28" s="468"/>
      <c r="T28" s="468"/>
    </row>
    <row r="29" spans="2:20">
      <c r="B29" s="468"/>
      <c r="C29" s="468"/>
      <c r="D29" s="468"/>
      <c r="E29" s="468"/>
      <c r="F29" s="468"/>
      <c r="G29" s="468"/>
      <c r="H29" s="468"/>
      <c r="I29" s="468"/>
      <c r="J29" s="468"/>
      <c r="K29" s="468"/>
      <c r="L29" s="468"/>
      <c r="M29" s="468"/>
      <c r="N29" s="468"/>
      <c r="O29" s="468"/>
      <c r="P29" s="468"/>
      <c r="Q29" s="468"/>
      <c r="R29" s="468"/>
      <c r="S29" s="468"/>
      <c r="T29" s="468"/>
    </row>
    <row r="30" spans="2:20">
      <c r="B30" s="468"/>
      <c r="C30" s="468"/>
      <c r="D30" s="468"/>
      <c r="E30" s="468"/>
      <c r="F30" s="468"/>
      <c r="G30" s="468"/>
      <c r="H30" s="468"/>
      <c r="I30" s="468"/>
      <c r="J30" s="468"/>
      <c r="K30" s="468"/>
      <c r="L30" s="468"/>
      <c r="M30" s="468"/>
      <c r="N30" s="468"/>
      <c r="O30" s="468"/>
      <c r="P30" s="468"/>
      <c r="Q30" s="468"/>
      <c r="R30" s="468"/>
      <c r="S30" s="468"/>
      <c r="T30" s="468"/>
    </row>
    <row r="31" spans="2:20">
      <c r="B31" s="468"/>
      <c r="C31" s="468"/>
      <c r="D31" s="468"/>
      <c r="E31" s="468"/>
      <c r="F31" s="468"/>
      <c r="G31" s="468"/>
      <c r="H31" s="468"/>
      <c r="I31" s="468"/>
      <c r="J31" s="468"/>
      <c r="K31" s="468"/>
      <c r="L31" s="468"/>
      <c r="M31" s="468"/>
      <c r="N31" s="468"/>
      <c r="O31" s="468"/>
      <c r="P31" s="468"/>
      <c r="Q31" s="468"/>
      <c r="R31" s="468"/>
      <c r="S31" s="468"/>
      <c r="T31" s="468"/>
    </row>
    <row r="32" spans="2:20">
      <c r="B32" s="468"/>
      <c r="C32" s="468"/>
      <c r="D32" s="468"/>
      <c r="E32" s="468"/>
      <c r="F32" s="468"/>
      <c r="G32" s="468"/>
      <c r="H32" s="468"/>
      <c r="I32" s="468"/>
      <c r="J32" s="468"/>
      <c r="K32" s="468"/>
      <c r="L32" s="468"/>
      <c r="M32" s="468"/>
      <c r="N32" s="468"/>
      <c r="O32" s="468"/>
      <c r="P32" s="468"/>
      <c r="Q32" s="468"/>
      <c r="R32" s="468"/>
      <c r="S32" s="468"/>
      <c r="T32" s="468"/>
    </row>
    <row r="33" spans="2:20">
      <c r="B33" s="468"/>
      <c r="C33" s="468"/>
      <c r="D33" s="468"/>
      <c r="E33" s="468"/>
      <c r="F33" s="468"/>
      <c r="G33" s="468"/>
      <c r="H33" s="468"/>
      <c r="I33" s="468"/>
      <c r="J33" s="468"/>
      <c r="K33" s="468"/>
      <c r="L33" s="468"/>
      <c r="M33" s="468"/>
      <c r="N33" s="468"/>
      <c r="O33" s="468"/>
      <c r="P33" s="468"/>
      <c r="Q33" s="468"/>
      <c r="R33" s="468"/>
      <c r="S33" s="468"/>
      <c r="T33" s="468"/>
    </row>
    <row r="34" spans="2:20">
      <c r="B34" s="468"/>
      <c r="C34" s="468"/>
      <c r="D34" s="468"/>
      <c r="E34" s="468"/>
      <c r="F34" s="468"/>
      <c r="G34" s="468"/>
      <c r="H34" s="468"/>
      <c r="I34" s="468"/>
      <c r="J34" s="468"/>
      <c r="K34" s="468"/>
      <c r="L34" s="468"/>
      <c r="M34" s="468"/>
      <c r="N34" s="468"/>
      <c r="O34" s="468"/>
      <c r="P34" s="468"/>
      <c r="Q34" s="468"/>
      <c r="R34" s="468"/>
      <c r="S34" s="468"/>
      <c r="T34" s="468"/>
    </row>
    <row r="35" spans="2:20">
      <c r="B35" s="468"/>
      <c r="C35" s="468"/>
      <c r="D35" s="468"/>
      <c r="E35" s="468"/>
      <c r="F35" s="468"/>
      <c r="G35" s="468"/>
      <c r="H35" s="468"/>
      <c r="I35" s="468"/>
      <c r="J35" s="468"/>
      <c r="K35" s="468"/>
      <c r="L35" s="468"/>
      <c r="M35" s="468"/>
      <c r="N35" s="468"/>
      <c r="O35" s="468"/>
      <c r="P35" s="468"/>
      <c r="Q35" s="468"/>
      <c r="R35" s="468"/>
      <c r="S35" s="468"/>
      <c r="T35" s="468"/>
    </row>
    <row r="36" spans="2:20">
      <c r="B36" s="468"/>
      <c r="C36" s="468"/>
      <c r="D36" s="468"/>
      <c r="E36" s="468"/>
      <c r="F36" s="468"/>
      <c r="G36" s="468"/>
      <c r="H36" s="468"/>
      <c r="I36" s="468"/>
      <c r="J36" s="468"/>
      <c r="K36" s="468"/>
      <c r="L36" s="468"/>
      <c r="M36" s="468"/>
      <c r="N36" s="468"/>
      <c r="O36" s="468"/>
      <c r="P36" s="468"/>
      <c r="Q36" s="468"/>
      <c r="R36" s="468"/>
      <c r="S36" s="468"/>
      <c r="T36" s="468"/>
    </row>
    <row r="37" spans="2:20">
      <c r="B37" s="468"/>
      <c r="C37" s="468"/>
      <c r="D37" s="468"/>
      <c r="E37" s="468"/>
      <c r="F37" s="468"/>
      <c r="G37" s="468"/>
      <c r="H37" s="468"/>
      <c r="I37" s="468"/>
      <c r="J37" s="468"/>
      <c r="K37" s="468"/>
      <c r="L37" s="468"/>
      <c r="M37" s="468"/>
      <c r="N37" s="468"/>
      <c r="O37" s="468"/>
      <c r="P37" s="468"/>
      <c r="Q37" s="468"/>
      <c r="R37" s="468"/>
      <c r="S37" s="468"/>
      <c r="T37" s="468"/>
    </row>
    <row r="38" spans="2:20">
      <c r="B38" s="468"/>
      <c r="C38" s="468"/>
      <c r="D38" s="468"/>
      <c r="E38" s="468"/>
      <c r="F38" s="468"/>
      <c r="G38" s="468"/>
      <c r="H38" s="468"/>
      <c r="I38" s="468"/>
      <c r="J38" s="468"/>
      <c r="K38" s="468"/>
      <c r="L38" s="468"/>
      <c r="M38" s="468"/>
      <c r="N38" s="468"/>
      <c r="O38" s="468"/>
      <c r="P38" s="468"/>
      <c r="Q38" s="468"/>
      <c r="R38" s="468"/>
      <c r="S38" s="468"/>
      <c r="T38" s="468"/>
    </row>
    <row r="39" spans="2:20">
      <c r="B39" s="468"/>
      <c r="C39" s="468"/>
      <c r="D39" s="468"/>
      <c r="E39" s="468"/>
      <c r="F39" s="468"/>
      <c r="G39" s="468"/>
      <c r="H39" s="468"/>
      <c r="I39" s="468"/>
      <c r="J39" s="468"/>
      <c r="K39" s="468"/>
      <c r="L39" s="468"/>
      <c r="M39" s="468"/>
      <c r="N39" s="468"/>
      <c r="O39" s="468"/>
      <c r="P39" s="468"/>
      <c r="Q39" s="468"/>
      <c r="R39" s="468"/>
      <c r="S39" s="468"/>
      <c r="T39" s="468"/>
    </row>
    <row r="40" spans="2:20">
      <c r="B40" s="468"/>
      <c r="C40" s="468"/>
      <c r="D40" s="468"/>
      <c r="E40" s="468"/>
      <c r="F40" s="468"/>
      <c r="G40" s="468"/>
      <c r="H40" s="468"/>
      <c r="I40" s="468"/>
      <c r="J40" s="468"/>
      <c r="K40" s="468"/>
      <c r="L40" s="468"/>
      <c r="M40" s="468"/>
      <c r="N40" s="468"/>
      <c r="O40" s="468"/>
      <c r="P40" s="468"/>
      <c r="Q40" s="468"/>
      <c r="R40" s="468"/>
      <c r="S40" s="468"/>
      <c r="T40" s="468"/>
    </row>
    <row r="41" spans="2:20">
      <c r="B41" s="468"/>
      <c r="C41" s="468"/>
      <c r="D41" s="468"/>
      <c r="E41" s="468"/>
      <c r="F41" s="468"/>
      <c r="G41" s="468"/>
      <c r="H41" s="468"/>
      <c r="I41" s="468"/>
      <c r="J41" s="468"/>
      <c r="K41" s="468"/>
      <c r="L41" s="468"/>
      <c r="M41" s="468"/>
      <c r="N41" s="468"/>
      <c r="O41" s="468"/>
      <c r="P41" s="468"/>
      <c r="Q41" s="468"/>
      <c r="R41" s="468"/>
      <c r="S41" s="468"/>
      <c r="T41" s="468"/>
    </row>
    <row r="42" spans="2:20">
      <c r="B42" s="468"/>
      <c r="C42" s="468"/>
      <c r="D42" s="468"/>
      <c r="E42" s="468"/>
      <c r="F42" s="468"/>
      <c r="G42" s="468"/>
      <c r="H42" s="468"/>
      <c r="I42" s="468"/>
      <c r="J42" s="468"/>
      <c r="K42" s="468"/>
      <c r="L42" s="468"/>
      <c r="M42" s="468"/>
      <c r="N42" s="468"/>
      <c r="O42" s="468"/>
      <c r="P42" s="468"/>
      <c r="Q42" s="468"/>
      <c r="R42" s="468"/>
      <c r="S42" s="468"/>
      <c r="T42" s="468"/>
    </row>
    <row r="43" spans="2:20">
      <c r="B43" s="468"/>
      <c r="C43" s="468"/>
      <c r="D43" s="468"/>
      <c r="E43" s="468"/>
      <c r="F43" s="468"/>
      <c r="G43" s="468"/>
      <c r="H43" s="468"/>
      <c r="I43" s="468"/>
      <c r="J43" s="468"/>
      <c r="K43" s="468"/>
      <c r="L43" s="468"/>
      <c r="M43" s="468"/>
      <c r="N43" s="468"/>
      <c r="O43" s="468"/>
      <c r="P43" s="468"/>
      <c r="Q43" s="468"/>
      <c r="R43" s="468"/>
      <c r="S43" s="468"/>
      <c r="T43" s="468"/>
    </row>
    <row r="44" spans="2:20">
      <c r="B44" s="468"/>
      <c r="C44" s="468"/>
      <c r="D44" s="468"/>
      <c r="E44" s="468"/>
      <c r="F44" s="468"/>
      <c r="G44" s="468"/>
      <c r="H44" s="468"/>
      <c r="I44" s="468"/>
      <c r="J44" s="468"/>
      <c r="K44" s="468"/>
      <c r="L44" s="468"/>
      <c r="M44" s="468"/>
      <c r="N44" s="468"/>
      <c r="O44" s="468"/>
      <c r="P44" s="468"/>
      <c r="Q44" s="468"/>
      <c r="R44" s="468"/>
      <c r="S44" s="468"/>
      <c r="T44" s="468"/>
    </row>
    <row r="45" spans="2:20">
      <c r="B45" s="468"/>
      <c r="C45" s="468"/>
      <c r="D45" s="468"/>
      <c r="E45" s="468"/>
      <c r="F45" s="468"/>
      <c r="G45" s="468"/>
      <c r="H45" s="468"/>
      <c r="I45" s="468"/>
      <c r="J45" s="468"/>
      <c r="K45" s="468"/>
      <c r="L45" s="468"/>
      <c r="M45" s="468"/>
      <c r="N45" s="468"/>
      <c r="O45" s="468"/>
      <c r="P45" s="468"/>
      <c r="Q45" s="468"/>
      <c r="R45" s="468"/>
      <c r="S45" s="468"/>
      <c r="T45" s="468"/>
    </row>
    <row r="46" spans="2:20">
      <c r="B46" s="468"/>
      <c r="C46" s="468"/>
      <c r="D46" s="468"/>
      <c r="E46" s="468"/>
      <c r="F46" s="468"/>
      <c r="G46" s="468"/>
      <c r="H46" s="468"/>
      <c r="I46" s="468"/>
      <c r="J46" s="468"/>
      <c r="K46" s="468"/>
      <c r="L46" s="468"/>
      <c r="M46" s="468"/>
      <c r="N46" s="468"/>
      <c r="O46" s="468"/>
      <c r="P46" s="468"/>
      <c r="Q46" s="468"/>
      <c r="R46" s="468"/>
      <c r="S46" s="468"/>
      <c r="T46" s="468"/>
    </row>
    <row r="47" spans="2:20">
      <c r="B47" s="468"/>
      <c r="C47" s="468"/>
      <c r="D47" s="468"/>
      <c r="E47" s="468"/>
      <c r="F47" s="468"/>
      <c r="G47" s="468"/>
      <c r="H47" s="468"/>
      <c r="I47" s="468"/>
      <c r="J47" s="468"/>
      <c r="K47" s="468"/>
      <c r="L47" s="468"/>
      <c r="M47" s="468"/>
      <c r="N47" s="468"/>
      <c r="O47" s="468"/>
      <c r="P47" s="468"/>
      <c r="Q47" s="468"/>
      <c r="R47" s="468"/>
      <c r="S47" s="468"/>
      <c r="T47" s="468"/>
    </row>
    <row r="48" spans="2:20">
      <c r="B48" s="468"/>
      <c r="C48" s="468"/>
      <c r="D48" s="468"/>
      <c r="E48" s="468"/>
      <c r="F48" s="468"/>
      <c r="G48" s="468"/>
      <c r="H48" s="468"/>
      <c r="I48" s="468"/>
      <c r="J48" s="468"/>
      <c r="K48" s="468"/>
      <c r="L48" s="468"/>
      <c r="M48" s="468"/>
      <c r="N48" s="468"/>
      <c r="O48" s="468"/>
      <c r="P48" s="468"/>
      <c r="Q48" s="468"/>
      <c r="R48" s="468"/>
      <c r="S48" s="468"/>
      <c r="T48" s="468"/>
    </row>
    <row r="49" spans="2:20">
      <c r="B49" s="468"/>
      <c r="C49" s="468"/>
      <c r="D49" s="468"/>
      <c r="E49" s="468"/>
      <c r="F49" s="468"/>
      <c r="G49" s="468"/>
      <c r="H49" s="468"/>
      <c r="I49" s="468"/>
      <c r="J49" s="468"/>
      <c r="K49" s="468"/>
      <c r="L49" s="468"/>
      <c r="M49" s="468"/>
      <c r="N49" s="468"/>
      <c r="O49" s="468"/>
      <c r="P49" s="468"/>
      <c r="Q49" s="468"/>
      <c r="R49" s="468"/>
      <c r="S49" s="468"/>
      <c r="T49" s="468"/>
    </row>
    <row r="50" spans="2:20">
      <c r="B50" s="468"/>
      <c r="C50" s="468"/>
      <c r="D50" s="468"/>
      <c r="E50" s="468"/>
      <c r="F50" s="468"/>
      <c r="G50" s="468"/>
      <c r="H50" s="468"/>
      <c r="I50" s="468"/>
      <c r="J50" s="468"/>
      <c r="K50" s="468"/>
      <c r="L50" s="468"/>
      <c r="M50" s="468"/>
      <c r="N50" s="468"/>
      <c r="O50" s="468"/>
      <c r="P50" s="468"/>
      <c r="Q50" s="468"/>
      <c r="R50" s="468"/>
      <c r="S50" s="468"/>
      <c r="T50" s="468"/>
    </row>
    <row r="51" spans="2:20">
      <c r="B51" s="468"/>
      <c r="C51" s="468"/>
      <c r="D51" s="468"/>
      <c r="E51" s="468"/>
      <c r="F51" s="468"/>
      <c r="G51" s="468"/>
      <c r="H51" s="468"/>
      <c r="I51" s="468"/>
      <c r="J51" s="468"/>
      <c r="K51" s="468"/>
      <c r="L51" s="468"/>
      <c r="M51" s="468"/>
      <c r="N51" s="468"/>
      <c r="O51" s="468"/>
      <c r="P51" s="468"/>
      <c r="Q51" s="468"/>
      <c r="R51" s="468"/>
      <c r="S51" s="468"/>
      <c r="T51" s="468"/>
    </row>
    <row r="52" spans="2:20">
      <c r="B52" s="468"/>
      <c r="C52" s="468"/>
      <c r="D52" s="468"/>
      <c r="E52" s="468"/>
      <c r="F52" s="468"/>
      <c r="G52" s="468"/>
      <c r="H52" s="468"/>
      <c r="I52" s="468"/>
      <c r="J52" s="468"/>
      <c r="K52" s="468"/>
      <c r="L52" s="468"/>
      <c r="M52" s="468"/>
      <c r="N52" s="468"/>
      <c r="O52" s="468"/>
      <c r="P52" s="468"/>
      <c r="Q52" s="468"/>
      <c r="R52" s="468"/>
      <c r="S52" s="468"/>
      <c r="T52" s="468"/>
    </row>
    <row r="53" spans="2:20">
      <c r="B53" s="468"/>
      <c r="C53" s="468"/>
      <c r="D53" s="468"/>
      <c r="E53" s="468"/>
      <c r="F53" s="468"/>
      <c r="G53" s="468"/>
      <c r="H53" s="468"/>
      <c r="I53" s="468"/>
      <c r="J53" s="468"/>
      <c r="K53" s="468"/>
      <c r="L53" s="468"/>
      <c r="M53" s="468"/>
      <c r="N53" s="468"/>
      <c r="O53" s="468"/>
      <c r="P53" s="468"/>
      <c r="Q53" s="468"/>
      <c r="R53" s="468"/>
      <c r="S53" s="468"/>
      <c r="T53" s="468"/>
    </row>
    <row r="54" spans="2:20">
      <c r="B54" s="468"/>
      <c r="C54" s="468"/>
      <c r="D54" s="468"/>
      <c r="E54" s="468"/>
      <c r="F54" s="468"/>
      <c r="G54" s="468"/>
      <c r="H54" s="468"/>
      <c r="I54" s="468"/>
      <c r="J54" s="468"/>
      <c r="K54" s="468"/>
      <c r="L54" s="468"/>
      <c r="M54" s="468"/>
      <c r="N54" s="468"/>
      <c r="O54" s="468"/>
      <c r="P54" s="468"/>
      <c r="Q54" s="468"/>
      <c r="R54" s="468"/>
      <c r="S54" s="468"/>
      <c r="T54" s="468"/>
    </row>
    <row r="55" spans="2:20">
      <c r="B55" s="468"/>
      <c r="C55" s="468"/>
      <c r="D55" s="468"/>
      <c r="E55" s="468"/>
      <c r="F55" s="468"/>
      <c r="G55" s="468"/>
      <c r="H55" s="468"/>
      <c r="I55" s="468"/>
      <c r="J55" s="468"/>
      <c r="K55" s="468"/>
      <c r="L55" s="468"/>
      <c r="M55" s="468"/>
      <c r="N55" s="468"/>
      <c r="O55" s="468"/>
      <c r="P55" s="468"/>
      <c r="Q55" s="468"/>
      <c r="R55" s="468"/>
      <c r="S55" s="468"/>
      <c r="T55" s="468"/>
    </row>
    <row r="56" spans="2:20">
      <c r="B56" s="468"/>
      <c r="C56" s="468"/>
      <c r="D56" s="468"/>
      <c r="E56" s="468"/>
      <c r="F56" s="468"/>
      <c r="G56" s="468"/>
      <c r="H56" s="468"/>
      <c r="I56" s="468"/>
      <c r="J56" s="468"/>
      <c r="K56" s="468"/>
      <c r="L56" s="468"/>
      <c r="M56" s="468"/>
      <c r="N56" s="468"/>
      <c r="O56" s="468"/>
      <c r="P56" s="468"/>
      <c r="Q56" s="468"/>
      <c r="R56" s="468"/>
      <c r="S56" s="468"/>
      <c r="T56" s="468"/>
    </row>
    <row r="57" spans="2:20">
      <c r="B57" s="468"/>
      <c r="C57" s="468"/>
      <c r="D57" s="468"/>
      <c r="E57" s="468"/>
      <c r="F57" s="468"/>
      <c r="G57" s="468"/>
      <c r="H57" s="468"/>
      <c r="I57" s="468"/>
      <c r="J57" s="468"/>
      <c r="K57" s="468"/>
      <c r="L57" s="468"/>
      <c r="M57" s="468"/>
      <c r="N57" s="468"/>
      <c r="O57" s="468"/>
      <c r="P57" s="468"/>
      <c r="Q57" s="468"/>
      <c r="R57" s="468"/>
      <c r="S57" s="468"/>
      <c r="T57" s="468"/>
    </row>
    <row r="58" spans="2:20">
      <c r="B58" s="468"/>
      <c r="C58" s="468"/>
      <c r="D58" s="468"/>
      <c r="E58" s="468"/>
      <c r="F58" s="468"/>
      <c r="G58" s="468"/>
      <c r="H58" s="468"/>
      <c r="I58" s="468"/>
      <c r="J58" s="468"/>
      <c r="K58" s="468"/>
      <c r="L58" s="468"/>
      <c r="M58" s="468"/>
      <c r="N58" s="468"/>
      <c r="O58" s="468"/>
      <c r="P58" s="468"/>
      <c r="Q58" s="468"/>
      <c r="R58" s="468"/>
      <c r="S58" s="468"/>
      <c r="T58" s="468"/>
    </row>
    <row r="59" spans="2:20" ht="80.25" customHeight="1">
      <c r="B59" s="468"/>
      <c r="C59" s="468"/>
      <c r="D59" s="468"/>
      <c r="E59" s="468"/>
      <c r="F59" s="468"/>
      <c r="G59" s="468"/>
      <c r="H59" s="468"/>
      <c r="I59" s="468"/>
      <c r="J59" s="468"/>
      <c r="K59" s="468"/>
      <c r="L59" s="468"/>
      <c r="M59" s="468"/>
      <c r="N59" s="468"/>
      <c r="O59" s="468"/>
      <c r="P59" s="468"/>
      <c r="Q59" s="468"/>
      <c r="R59" s="468"/>
      <c r="S59" s="468"/>
      <c r="T59" s="468"/>
    </row>
    <row r="61" spans="2:20" ht="20.25" customHeight="1">
      <c r="B61" s="393" t="s">
        <v>68</v>
      </c>
      <c r="C61" s="25" t="s">
        <v>69</v>
      </c>
      <c r="D61" s="26"/>
      <c r="E61" s="26"/>
      <c r="F61" s="26"/>
      <c r="G61" s="26"/>
      <c r="H61" s="26"/>
      <c r="I61" s="26"/>
      <c r="J61" s="26"/>
      <c r="K61" s="26"/>
      <c r="L61" s="26"/>
      <c r="M61" s="26"/>
      <c r="N61" s="26"/>
      <c r="O61" s="26"/>
      <c r="P61" s="26"/>
      <c r="Q61" s="26"/>
      <c r="R61" s="26"/>
      <c r="S61" s="26"/>
      <c r="T61" s="26"/>
    </row>
    <row r="62" spans="2:20" ht="12.75" customHeight="1">
      <c r="B62" s="467" t="s">
        <v>459</v>
      </c>
      <c r="C62" s="467"/>
      <c r="D62" s="467"/>
      <c r="E62" s="467"/>
      <c r="F62" s="467"/>
      <c r="G62" s="467"/>
      <c r="H62" s="467"/>
      <c r="I62" s="467"/>
      <c r="J62" s="467"/>
      <c r="K62" s="467"/>
      <c r="L62" s="467"/>
      <c r="M62" s="467"/>
      <c r="N62" s="467"/>
      <c r="O62" s="467"/>
      <c r="P62" s="467"/>
      <c r="Q62" s="467"/>
      <c r="R62" s="467"/>
      <c r="S62" s="467"/>
      <c r="T62" s="467"/>
    </row>
    <row r="63" spans="2:20" ht="114.75" customHeight="1">
      <c r="B63" s="468"/>
      <c r="C63" s="468"/>
      <c r="D63" s="468"/>
      <c r="E63" s="468"/>
      <c r="F63" s="468"/>
      <c r="G63" s="468"/>
      <c r="H63" s="468"/>
      <c r="I63" s="468"/>
      <c r="J63" s="468"/>
      <c r="K63" s="468"/>
      <c r="L63" s="468"/>
      <c r="M63" s="468"/>
      <c r="N63" s="468"/>
      <c r="O63" s="468"/>
      <c r="P63" s="468"/>
      <c r="Q63" s="468"/>
      <c r="R63" s="468"/>
      <c r="S63" s="468"/>
      <c r="T63" s="468"/>
    </row>
    <row r="64" spans="2:20" ht="31.7" customHeight="1">
      <c r="B64" s="503" t="s">
        <v>460</v>
      </c>
      <c r="C64" s="504"/>
      <c r="D64" s="504"/>
      <c r="E64" s="504"/>
      <c r="F64" s="504"/>
      <c r="G64" s="504"/>
      <c r="H64" s="504"/>
      <c r="I64" s="504"/>
      <c r="J64" s="504"/>
      <c r="K64" s="504"/>
      <c r="L64" s="504"/>
      <c r="M64" s="504"/>
      <c r="N64" s="504"/>
      <c r="O64" s="504"/>
      <c r="P64" s="504"/>
      <c r="Q64" s="504"/>
    </row>
    <row r="65" spans="2:18" ht="19.5" customHeight="1">
      <c r="B65" s="476" t="s">
        <v>461</v>
      </c>
      <c r="C65" s="476"/>
      <c r="D65" s="476"/>
      <c r="E65" s="476">
        <v>2023</v>
      </c>
      <c r="F65" s="476"/>
      <c r="G65" s="476">
        <v>2024</v>
      </c>
      <c r="H65" s="476"/>
      <c r="I65" s="514">
        <v>2025</v>
      </c>
      <c r="J65" s="514"/>
      <c r="K65" s="514"/>
      <c r="L65" s="514"/>
      <c r="M65" s="514"/>
      <c r="N65" s="514"/>
      <c r="O65" s="514"/>
      <c r="P65" s="514"/>
      <c r="Q65" s="514"/>
      <c r="R65" s="514"/>
    </row>
    <row r="66" spans="2:18" ht="26.25" customHeight="1">
      <c r="B66" s="502"/>
      <c r="C66" s="502"/>
      <c r="D66" s="502"/>
      <c r="E66" s="502" t="s">
        <v>462</v>
      </c>
      <c r="F66" s="502"/>
      <c r="G66" s="502" t="s">
        <v>462</v>
      </c>
      <c r="H66" s="502"/>
      <c r="I66" s="500" t="s">
        <v>462</v>
      </c>
      <c r="J66" s="500"/>
      <c r="K66" s="500" t="s">
        <v>463</v>
      </c>
      <c r="L66" s="500"/>
      <c r="M66" s="500" t="s">
        <v>464</v>
      </c>
      <c r="N66" s="500"/>
      <c r="O66" s="500" t="s">
        <v>465</v>
      </c>
      <c r="P66" s="500"/>
      <c r="Q66" s="500" t="s">
        <v>465</v>
      </c>
      <c r="R66" s="519"/>
    </row>
    <row r="67" spans="2:18" ht="14.25" customHeight="1">
      <c r="B67" s="517" t="s">
        <v>466</v>
      </c>
      <c r="C67" s="517"/>
      <c r="D67" s="517"/>
      <c r="E67" s="524" t="s">
        <v>467</v>
      </c>
      <c r="F67" s="525"/>
      <c r="G67" s="524" t="s">
        <v>467</v>
      </c>
      <c r="H67" s="525"/>
      <c r="I67" s="521">
        <v>0</v>
      </c>
      <c r="J67" s="505"/>
      <c r="K67" s="501">
        <v>0</v>
      </c>
      <c r="L67" s="505"/>
      <c r="M67" s="501">
        <v>0</v>
      </c>
      <c r="N67" s="505"/>
      <c r="O67" s="501">
        <v>0</v>
      </c>
      <c r="P67" s="505"/>
      <c r="Q67" s="501">
        <v>0</v>
      </c>
      <c r="R67" s="505"/>
    </row>
    <row r="68" spans="2:18" ht="20.25" customHeight="1">
      <c r="B68" s="517" t="s">
        <v>468</v>
      </c>
      <c r="C68" s="517"/>
      <c r="D68" s="517"/>
      <c r="E68" s="512">
        <v>3</v>
      </c>
      <c r="F68" s="512"/>
      <c r="G68" s="512">
        <v>1</v>
      </c>
      <c r="H68" s="523"/>
      <c r="I68" s="521">
        <v>0</v>
      </c>
      <c r="J68" s="505"/>
      <c r="K68" s="501">
        <v>0</v>
      </c>
      <c r="L68" s="505"/>
      <c r="M68" s="501">
        <v>0</v>
      </c>
      <c r="N68" s="505"/>
      <c r="O68" s="501">
        <v>0</v>
      </c>
      <c r="P68" s="505"/>
      <c r="Q68" s="501">
        <v>0</v>
      </c>
      <c r="R68" s="505"/>
    </row>
    <row r="69" spans="2:18" ht="14.1" customHeight="1">
      <c r="B69" s="517" t="s">
        <v>469</v>
      </c>
      <c r="C69" s="517"/>
      <c r="D69" s="517"/>
      <c r="E69" s="512">
        <v>36</v>
      </c>
      <c r="F69" s="512"/>
      <c r="G69" s="512">
        <v>26</v>
      </c>
      <c r="H69" s="512"/>
      <c r="I69" s="501">
        <v>42</v>
      </c>
      <c r="J69" s="501"/>
      <c r="K69" s="513" t="s">
        <v>470</v>
      </c>
      <c r="L69" s="513"/>
      <c r="M69" s="501">
        <v>33</v>
      </c>
      <c r="N69" s="501"/>
      <c r="O69" s="501">
        <v>6</v>
      </c>
      <c r="P69" s="501"/>
      <c r="Q69" s="501">
        <v>3</v>
      </c>
      <c r="R69" s="501"/>
    </row>
    <row r="70" spans="2:18" ht="15" customHeight="1">
      <c r="B70" s="517" t="s">
        <v>471</v>
      </c>
      <c r="C70" s="517"/>
      <c r="D70" s="517"/>
      <c r="E70" s="512">
        <v>26</v>
      </c>
      <c r="F70" s="512"/>
      <c r="G70" s="512">
        <v>33</v>
      </c>
      <c r="H70" s="512"/>
      <c r="I70" s="501">
        <v>37</v>
      </c>
      <c r="J70" s="501"/>
      <c r="K70" s="513" t="s">
        <v>472</v>
      </c>
      <c r="L70" s="513"/>
      <c r="M70" s="501">
        <v>17</v>
      </c>
      <c r="N70" s="501"/>
      <c r="O70" s="501">
        <v>13</v>
      </c>
      <c r="P70" s="501"/>
      <c r="Q70" s="501">
        <v>7</v>
      </c>
      <c r="R70" s="501"/>
    </row>
    <row r="71" spans="2:18" ht="15" customHeight="1">
      <c r="B71" s="517" t="s">
        <v>473</v>
      </c>
      <c r="C71" s="517"/>
      <c r="D71" s="517"/>
      <c r="E71" s="512">
        <v>43</v>
      </c>
      <c r="F71" s="512"/>
      <c r="G71" s="512">
        <v>60</v>
      </c>
      <c r="H71" s="512"/>
      <c r="I71" s="501">
        <v>83</v>
      </c>
      <c r="J71" s="501"/>
      <c r="K71" s="513" t="s">
        <v>474</v>
      </c>
      <c r="L71" s="513"/>
      <c r="M71" s="501">
        <v>55</v>
      </c>
      <c r="N71" s="501"/>
      <c r="O71" s="501">
        <v>9</v>
      </c>
      <c r="P71" s="501"/>
      <c r="Q71" s="501">
        <v>19</v>
      </c>
      <c r="R71" s="501"/>
    </row>
    <row r="72" spans="2:18" ht="15" customHeight="1">
      <c r="B72" s="517" t="s">
        <v>475</v>
      </c>
      <c r="C72" s="517"/>
      <c r="D72" s="517"/>
      <c r="E72" s="512">
        <v>161</v>
      </c>
      <c r="F72" s="512"/>
      <c r="G72" s="512">
        <v>193</v>
      </c>
      <c r="H72" s="512"/>
      <c r="I72" s="501">
        <v>264</v>
      </c>
      <c r="J72" s="501"/>
      <c r="K72" s="513" t="s">
        <v>476</v>
      </c>
      <c r="L72" s="513"/>
      <c r="M72" s="501">
        <v>146</v>
      </c>
      <c r="N72" s="501"/>
      <c r="O72" s="501">
        <v>39</v>
      </c>
      <c r="P72" s="501"/>
      <c r="Q72" s="501">
        <v>79</v>
      </c>
      <c r="R72" s="501"/>
    </row>
    <row r="73" spans="2:18" ht="15" customHeight="1">
      <c r="B73" s="517" t="s">
        <v>477</v>
      </c>
      <c r="C73" s="517"/>
      <c r="D73" s="517"/>
      <c r="E73" s="522">
        <v>142</v>
      </c>
      <c r="F73" s="522"/>
      <c r="G73" s="522">
        <v>465</v>
      </c>
      <c r="H73" s="522"/>
      <c r="I73" s="506">
        <v>361</v>
      </c>
      <c r="J73" s="506"/>
      <c r="K73" s="510" t="s">
        <v>478</v>
      </c>
      <c r="L73" s="510"/>
      <c r="M73" s="506">
        <v>78</v>
      </c>
      <c r="N73" s="506"/>
      <c r="O73" s="506">
        <v>241</v>
      </c>
      <c r="P73" s="506"/>
      <c r="Q73" s="506">
        <v>42</v>
      </c>
      <c r="R73" s="506"/>
    </row>
    <row r="74" spans="2:18" ht="15.75" customHeight="1">
      <c r="B74" s="528" t="s">
        <v>479</v>
      </c>
      <c r="C74" s="528"/>
      <c r="D74" s="528"/>
      <c r="E74" s="529">
        <v>422</v>
      </c>
      <c r="F74" s="529"/>
      <c r="G74" s="502">
        <v>829</v>
      </c>
      <c r="H74" s="502"/>
      <c r="I74" s="502">
        <f>SUM(I67:J73)</f>
        <v>787</v>
      </c>
      <c r="J74" s="502"/>
      <c r="K74" s="530" t="s">
        <v>478</v>
      </c>
      <c r="L74" s="502"/>
      <c r="M74" s="502">
        <f>SUM(M67:N73)</f>
        <v>329</v>
      </c>
      <c r="N74" s="502"/>
      <c r="O74" s="502">
        <f>SUM(O67:P73)</f>
        <v>308</v>
      </c>
      <c r="P74" s="502"/>
      <c r="Q74" s="502">
        <f>SUM(Q67:R73)</f>
        <v>150</v>
      </c>
      <c r="R74" s="502"/>
    </row>
    <row r="75" spans="2:18" ht="15.75" customHeight="1">
      <c r="B75" s="285"/>
      <c r="C75" s="285"/>
      <c r="D75" s="285"/>
      <c r="E75" s="286"/>
      <c r="F75" s="286"/>
      <c r="G75" s="287"/>
      <c r="H75" s="287"/>
      <c r="I75" s="287"/>
      <c r="J75" s="287"/>
      <c r="K75" s="287"/>
      <c r="L75" s="287"/>
      <c r="M75" s="287"/>
      <c r="N75" s="287"/>
      <c r="O75" s="287"/>
      <c r="P75" s="287"/>
    </row>
    <row r="76" spans="2:18" ht="23.25" customHeight="1">
      <c r="B76" s="503" t="s">
        <v>480</v>
      </c>
      <c r="C76" s="504"/>
      <c r="D76" s="504"/>
      <c r="E76" s="504"/>
      <c r="F76" s="504"/>
      <c r="G76" s="504"/>
      <c r="H76" s="504"/>
      <c r="I76" s="504"/>
      <c r="J76" s="504"/>
      <c r="K76" s="504"/>
      <c r="L76" s="504"/>
      <c r="M76" s="504"/>
      <c r="N76" s="504"/>
      <c r="O76" s="504"/>
      <c r="P76" s="504"/>
      <c r="Q76" s="504"/>
      <c r="R76" s="504"/>
    </row>
    <row r="77" spans="2:18" ht="15.75" customHeight="1">
      <c r="B77" s="515" t="s">
        <v>461</v>
      </c>
      <c r="C77" s="515"/>
      <c r="D77" s="515"/>
      <c r="E77" s="515"/>
      <c r="F77" s="515"/>
      <c r="G77" s="515"/>
      <c r="H77" s="515"/>
      <c r="I77" s="514">
        <v>2025</v>
      </c>
      <c r="J77" s="514"/>
      <c r="K77" s="514"/>
      <c r="L77" s="514"/>
      <c r="M77" s="514"/>
      <c r="N77" s="514"/>
      <c r="O77" s="514"/>
      <c r="P77" s="514"/>
      <c r="Q77" s="514"/>
      <c r="R77" s="514"/>
    </row>
    <row r="78" spans="2:18" ht="15.75" customHeight="1">
      <c r="B78" s="516"/>
      <c r="C78" s="516"/>
      <c r="D78" s="516"/>
      <c r="E78" s="516"/>
      <c r="F78" s="516"/>
      <c r="G78" s="516"/>
      <c r="H78" s="516"/>
      <c r="I78" s="500" t="s">
        <v>462</v>
      </c>
      <c r="J78" s="500"/>
      <c r="K78" s="500" t="s">
        <v>463</v>
      </c>
      <c r="L78" s="500"/>
      <c r="M78" s="500" t="s">
        <v>464</v>
      </c>
      <c r="N78" s="500"/>
      <c r="O78" s="500" t="s">
        <v>465</v>
      </c>
      <c r="P78" s="500"/>
      <c r="Q78" s="500" t="s">
        <v>465</v>
      </c>
      <c r="R78" s="519"/>
    </row>
    <row r="79" spans="2:18" ht="15.75" customHeight="1">
      <c r="B79" s="517" t="s">
        <v>481</v>
      </c>
      <c r="C79" s="517"/>
      <c r="D79" s="517"/>
      <c r="E79" s="517"/>
      <c r="F79" s="517"/>
      <c r="G79" s="517"/>
      <c r="H79" s="518"/>
      <c r="I79" s="501">
        <v>0</v>
      </c>
      <c r="J79" s="501"/>
      <c r="K79" s="501">
        <v>0</v>
      </c>
      <c r="L79" s="501"/>
      <c r="M79" s="501">
        <v>0</v>
      </c>
      <c r="N79" s="501"/>
      <c r="O79" s="501">
        <v>0</v>
      </c>
      <c r="P79" s="501"/>
      <c r="Q79" s="501">
        <v>0</v>
      </c>
      <c r="R79" s="501"/>
    </row>
    <row r="80" spans="2:18" ht="15.75" customHeight="1">
      <c r="B80" s="517" t="s">
        <v>482</v>
      </c>
      <c r="C80" s="517"/>
      <c r="D80" s="517"/>
      <c r="E80" s="517"/>
      <c r="F80" s="517"/>
      <c r="G80" s="517"/>
      <c r="H80" s="518"/>
      <c r="I80" s="501">
        <v>2</v>
      </c>
      <c r="J80" s="505"/>
      <c r="K80" s="513" t="s">
        <v>483</v>
      </c>
      <c r="L80" s="520"/>
      <c r="M80" s="501">
        <v>1</v>
      </c>
      <c r="N80" s="505"/>
      <c r="O80" s="501">
        <v>0</v>
      </c>
      <c r="P80" s="505"/>
      <c r="Q80" s="501">
        <v>1</v>
      </c>
      <c r="R80" s="505"/>
    </row>
    <row r="81" spans="2:20" ht="15.75" customHeight="1">
      <c r="B81" s="517" t="s">
        <v>468</v>
      </c>
      <c r="C81" s="517"/>
      <c r="D81" s="517"/>
      <c r="E81" s="517"/>
      <c r="F81" s="517"/>
      <c r="G81" s="517"/>
      <c r="H81" s="517"/>
      <c r="I81" s="501">
        <v>24</v>
      </c>
      <c r="J81" s="501"/>
      <c r="K81" s="513" t="s">
        <v>484</v>
      </c>
      <c r="L81" s="513"/>
      <c r="M81" s="501">
        <v>16</v>
      </c>
      <c r="N81" s="501"/>
      <c r="O81" s="501">
        <v>6</v>
      </c>
      <c r="P81" s="501"/>
      <c r="Q81" s="501">
        <v>2</v>
      </c>
      <c r="R81" s="501"/>
    </row>
    <row r="82" spans="2:20" ht="15.75" customHeight="1">
      <c r="B82" s="517" t="s">
        <v>469</v>
      </c>
      <c r="C82" s="517"/>
      <c r="D82" s="517"/>
      <c r="E82" s="517"/>
      <c r="F82" s="517"/>
      <c r="G82" s="517"/>
      <c r="H82" s="517"/>
      <c r="I82" s="501">
        <v>14</v>
      </c>
      <c r="J82" s="501"/>
      <c r="K82" s="513" t="s">
        <v>485</v>
      </c>
      <c r="L82" s="513"/>
      <c r="M82" s="501">
        <v>5</v>
      </c>
      <c r="N82" s="501"/>
      <c r="O82" s="501">
        <v>2</v>
      </c>
      <c r="P82" s="501"/>
      <c r="Q82" s="501">
        <v>7</v>
      </c>
      <c r="R82" s="501"/>
    </row>
    <row r="83" spans="2:20" ht="15.75" customHeight="1">
      <c r="B83" s="517" t="s">
        <v>473</v>
      </c>
      <c r="C83" s="517"/>
      <c r="D83" s="517"/>
      <c r="E83" s="517"/>
      <c r="F83" s="517"/>
      <c r="G83" s="517"/>
      <c r="H83" s="517"/>
      <c r="I83" s="501">
        <v>62</v>
      </c>
      <c r="J83" s="501"/>
      <c r="K83" s="513" t="s">
        <v>486</v>
      </c>
      <c r="L83" s="513"/>
      <c r="M83" s="501">
        <v>45</v>
      </c>
      <c r="N83" s="501"/>
      <c r="O83" s="501">
        <v>4</v>
      </c>
      <c r="P83" s="501"/>
      <c r="Q83" s="501">
        <v>13</v>
      </c>
      <c r="R83" s="501"/>
    </row>
    <row r="84" spans="2:20" ht="15.75" customHeight="1">
      <c r="B84" s="517" t="s">
        <v>487</v>
      </c>
      <c r="C84" s="517"/>
      <c r="D84" s="517"/>
      <c r="E84" s="517"/>
      <c r="F84" s="517"/>
      <c r="G84" s="517"/>
      <c r="H84" s="517"/>
      <c r="I84" s="501">
        <v>206</v>
      </c>
      <c r="J84" s="501"/>
      <c r="K84" s="513" t="s">
        <v>488</v>
      </c>
      <c r="L84" s="513"/>
      <c r="M84" s="501">
        <v>115</v>
      </c>
      <c r="N84" s="501"/>
      <c r="O84" s="501">
        <v>39</v>
      </c>
      <c r="P84" s="501"/>
      <c r="Q84" s="501">
        <v>52</v>
      </c>
      <c r="R84" s="501"/>
    </row>
    <row r="85" spans="2:20" ht="15">
      <c r="B85" s="509" t="s">
        <v>489</v>
      </c>
      <c r="C85" s="509"/>
      <c r="D85" s="509"/>
      <c r="E85" s="509"/>
      <c r="F85" s="509"/>
      <c r="G85" s="509"/>
      <c r="H85" s="509"/>
      <c r="I85" s="506">
        <v>268</v>
      </c>
      <c r="J85" s="506"/>
      <c r="K85" s="510" t="s">
        <v>490</v>
      </c>
      <c r="L85" s="510"/>
      <c r="M85" s="506">
        <v>75</v>
      </c>
      <c r="N85" s="506"/>
      <c r="O85" s="506">
        <v>122</v>
      </c>
      <c r="P85" s="506"/>
      <c r="Q85" s="506">
        <v>71</v>
      </c>
      <c r="R85" s="506"/>
    </row>
    <row r="86" spans="2:20">
      <c r="B86" s="507" t="s">
        <v>479</v>
      </c>
      <c r="C86" s="507"/>
      <c r="D86" s="507"/>
      <c r="E86" s="507"/>
      <c r="F86" s="507"/>
      <c r="G86" s="507"/>
      <c r="H86" s="507"/>
      <c r="I86" s="502">
        <v>576</v>
      </c>
      <c r="J86" s="502"/>
      <c r="K86" s="508">
        <v>0.28000000000000003</v>
      </c>
      <c r="L86" s="508"/>
      <c r="M86" s="502">
        <v>257</v>
      </c>
      <c r="N86" s="502"/>
      <c r="O86" s="502">
        <v>173</v>
      </c>
      <c r="P86" s="502"/>
      <c r="Q86" s="502">
        <v>146</v>
      </c>
      <c r="R86" s="502"/>
    </row>
    <row r="87" spans="2:20">
      <c r="B87" s="283"/>
      <c r="C87" s="283"/>
      <c r="D87" s="283"/>
      <c r="E87" s="283"/>
      <c r="F87" s="283"/>
      <c r="G87" s="283"/>
      <c r="H87" s="283"/>
      <c r="I87" s="284"/>
      <c r="J87" s="284"/>
      <c r="K87" s="284"/>
      <c r="L87" s="284"/>
      <c r="M87" s="284"/>
      <c r="N87" s="284"/>
      <c r="O87" s="284"/>
      <c r="P87" s="284"/>
    </row>
    <row r="88" spans="2:20" ht="12.75" customHeight="1">
      <c r="B88" s="511" t="s">
        <v>491</v>
      </c>
      <c r="C88" s="511"/>
      <c r="D88" s="511"/>
      <c r="E88" s="511"/>
      <c r="F88" s="511"/>
      <c r="G88" s="511"/>
      <c r="H88" s="511"/>
      <c r="I88" s="511"/>
      <c r="J88" s="511"/>
      <c r="K88" s="511"/>
      <c r="L88" s="511"/>
      <c r="M88" s="511"/>
      <c r="N88" s="511"/>
      <c r="O88" s="511"/>
      <c r="P88" s="511"/>
    </row>
    <row r="89" spans="2:20" ht="19.5" customHeight="1">
      <c r="B89" s="499" t="s">
        <v>492</v>
      </c>
      <c r="C89" s="499"/>
      <c r="D89" s="499"/>
      <c r="E89" s="499"/>
      <c r="F89" s="499"/>
      <c r="G89" s="499"/>
      <c r="H89" s="499"/>
      <c r="I89" s="499"/>
      <c r="J89" s="499"/>
      <c r="K89" s="499"/>
      <c r="L89" s="499"/>
      <c r="M89" s="499"/>
      <c r="N89" s="499"/>
      <c r="O89" s="499"/>
      <c r="P89" s="499"/>
      <c r="Q89" s="36"/>
      <c r="R89" s="36"/>
      <c r="S89" s="36"/>
      <c r="T89" s="36"/>
    </row>
    <row r="90" spans="2:20">
      <c r="B90" s="238"/>
      <c r="C90" s="238"/>
      <c r="D90" s="238"/>
      <c r="E90" s="238"/>
      <c r="F90" s="238"/>
      <c r="G90" s="238"/>
      <c r="H90" s="238"/>
      <c r="I90" s="238"/>
      <c r="J90" s="238"/>
      <c r="K90" s="238"/>
      <c r="L90" s="238"/>
      <c r="M90" s="238"/>
      <c r="N90" s="238"/>
      <c r="O90" s="238"/>
      <c r="P90" s="238"/>
      <c r="Q90" s="36"/>
      <c r="R90" s="36"/>
      <c r="S90" s="36"/>
      <c r="T90" s="36"/>
    </row>
    <row r="91" spans="2:20" ht="20.25" customHeight="1">
      <c r="B91" s="41" t="s">
        <v>70</v>
      </c>
      <c r="C91" s="25" t="s">
        <v>493</v>
      </c>
      <c r="D91" s="26"/>
      <c r="E91" s="26"/>
      <c r="F91" s="26"/>
      <c r="G91" s="26"/>
      <c r="H91" s="26"/>
      <c r="I91" s="26"/>
      <c r="J91" s="26"/>
      <c r="K91" s="26"/>
      <c r="L91" s="26"/>
      <c r="M91" s="26"/>
      <c r="N91" s="26"/>
      <c r="O91" s="26"/>
      <c r="P91" s="26"/>
      <c r="Q91" s="26"/>
      <c r="R91" s="26"/>
      <c r="S91" s="26"/>
      <c r="T91" s="26"/>
    </row>
    <row r="92" spans="2:20" ht="20.25" customHeight="1">
      <c r="B92" s="472" t="s">
        <v>494</v>
      </c>
      <c r="C92" s="472"/>
      <c r="D92" s="472"/>
      <c r="E92" s="472"/>
      <c r="F92" s="472"/>
      <c r="G92" s="472"/>
      <c r="H92" s="472"/>
      <c r="I92" s="472"/>
      <c r="J92" s="472"/>
      <c r="K92" s="472"/>
      <c r="L92" s="472"/>
      <c r="M92" s="472"/>
      <c r="N92" s="472"/>
      <c r="O92" s="472"/>
      <c r="P92" s="472"/>
      <c r="Q92" s="472"/>
      <c r="R92" s="472"/>
      <c r="S92" s="472"/>
      <c r="T92" s="472"/>
    </row>
    <row r="93" spans="2:20">
      <c r="B93" s="36"/>
      <c r="C93" s="36"/>
      <c r="D93" s="36"/>
      <c r="E93" s="36"/>
      <c r="F93" s="36"/>
      <c r="G93" s="36"/>
      <c r="H93" s="36"/>
      <c r="I93" s="36"/>
      <c r="J93" s="36"/>
      <c r="K93" s="36"/>
      <c r="L93" s="36"/>
      <c r="M93" s="36"/>
      <c r="N93" s="36"/>
      <c r="O93" s="36"/>
      <c r="P93" s="36"/>
      <c r="Q93" s="36"/>
      <c r="R93" s="36"/>
      <c r="S93" s="36"/>
      <c r="T93" s="36"/>
    </row>
    <row r="94" spans="2:20" ht="20.25" customHeight="1">
      <c r="B94" s="531" t="s">
        <v>72</v>
      </c>
      <c r="C94" s="531"/>
      <c r="D94" s="25" t="s">
        <v>73</v>
      </c>
      <c r="E94" s="26"/>
      <c r="F94" s="26"/>
      <c r="G94" s="26"/>
      <c r="H94" s="26"/>
      <c r="I94" s="26"/>
      <c r="J94" s="26"/>
      <c r="K94" s="26"/>
      <c r="L94" s="26"/>
      <c r="M94" s="26"/>
      <c r="N94" s="26"/>
      <c r="O94" s="26"/>
      <c r="P94" s="26"/>
      <c r="Q94" s="26"/>
      <c r="R94" s="26"/>
      <c r="S94" s="26"/>
      <c r="T94" s="26"/>
    </row>
    <row r="95" spans="2:20">
      <c r="B95" s="468" t="s">
        <v>495</v>
      </c>
      <c r="C95" s="468"/>
      <c r="D95" s="468"/>
      <c r="E95" s="468"/>
      <c r="F95" s="468"/>
      <c r="G95" s="468"/>
      <c r="H95" s="468"/>
      <c r="I95" s="468"/>
      <c r="J95" s="468"/>
      <c r="K95" s="468"/>
      <c r="L95" s="468"/>
      <c r="M95" s="468"/>
      <c r="N95" s="468"/>
      <c r="O95" s="468"/>
      <c r="P95" s="468"/>
      <c r="Q95" s="468"/>
      <c r="R95" s="468"/>
      <c r="S95" s="468"/>
      <c r="T95" s="468"/>
    </row>
    <row r="96" spans="2:20">
      <c r="B96" s="468"/>
      <c r="C96" s="468"/>
      <c r="D96" s="468"/>
      <c r="E96" s="468"/>
      <c r="F96" s="468"/>
      <c r="G96" s="468"/>
      <c r="H96" s="468"/>
      <c r="I96" s="468"/>
      <c r="J96" s="468"/>
      <c r="K96" s="468"/>
      <c r="L96" s="468"/>
      <c r="M96" s="468"/>
      <c r="N96" s="468"/>
      <c r="O96" s="468"/>
      <c r="P96" s="468"/>
      <c r="Q96" s="468"/>
      <c r="R96" s="468"/>
      <c r="S96" s="468"/>
      <c r="T96" s="468"/>
    </row>
    <row r="97" spans="2:20">
      <c r="B97" s="468"/>
      <c r="C97" s="468"/>
      <c r="D97" s="468"/>
      <c r="E97" s="468"/>
      <c r="F97" s="468"/>
      <c r="G97" s="468"/>
      <c r="H97" s="468"/>
      <c r="I97" s="468"/>
      <c r="J97" s="468"/>
      <c r="K97" s="468"/>
      <c r="L97" s="468"/>
      <c r="M97" s="468"/>
      <c r="N97" s="468"/>
      <c r="O97" s="468"/>
      <c r="P97" s="468"/>
      <c r="Q97" s="468"/>
      <c r="R97" s="468"/>
      <c r="S97" s="468"/>
      <c r="T97" s="468"/>
    </row>
    <row r="98" spans="2:20">
      <c r="B98" s="468"/>
      <c r="C98" s="468"/>
      <c r="D98" s="468"/>
      <c r="E98" s="468"/>
      <c r="F98" s="468"/>
      <c r="G98" s="468"/>
      <c r="H98" s="468"/>
      <c r="I98" s="468"/>
      <c r="J98" s="468"/>
      <c r="K98" s="468"/>
      <c r="L98" s="468"/>
      <c r="M98" s="468"/>
      <c r="N98" s="468"/>
      <c r="O98" s="468"/>
      <c r="P98" s="468"/>
      <c r="Q98" s="468"/>
      <c r="R98" s="468"/>
      <c r="S98" s="468"/>
      <c r="T98" s="468"/>
    </row>
    <row r="99" spans="2:20">
      <c r="B99" s="468"/>
      <c r="C99" s="468"/>
      <c r="D99" s="468"/>
      <c r="E99" s="468"/>
      <c r="F99" s="468"/>
      <c r="G99" s="468"/>
      <c r="H99" s="468"/>
      <c r="I99" s="468"/>
      <c r="J99" s="468"/>
      <c r="K99" s="468"/>
      <c r="L99" s="468"/>
      <c r="M99" s="468"/>
      <c r="N99" s="468"/>
      <c r="O99" s="468"/>
      <c r="P99" s="468"/>
      <c r="Q99" s="468"/>
      <c r="R99" s="468"/>
      <c r="S99" s="468"/>
      <c r="T99" s="468"/>
    </row>
    <row r="100" spans="2:20">
      <c r="B100" s="468"/>
      <c r="C100" s="468"/>
      <c r="D100" s="468"/>
      <c r="E100" s="468"/>
      <c r="F100" s="468"/>
      <c r="G100" s="468"/>
      <c r="H100" s="468"/>
      <c r="I100" s="468"/>
      <c r="J100" s="468"/>
      <c r="K100" s="468"/>
      <c r="L100" s="468"/>
      <c r="M100" s="468"/>
      <c r="N100" s="468"/>
      <c r="O100" s="468"/>
      <c r="P100" s="468"/>
      <c r="Q100" s="468"/>
      <c r="R100" s="468"/>
      <c r="S100" s="468"/>
      <c r="T100" s="468"/>
    </row>
    <row r="101" spans="2:20">
      <c r="B101" s="468"/>
      <c r="C101" s="468"/>
      <c r="D101" s="468"/>
      <c r="E101" s="468"/>
      <c r="F101" s="468"/>
      <c r="G101" s="468"/>
      <c r="H101" s="468"/>
      <c r="I101" s="468"/>
      <c r="J101" s="468"/>
      <c r="K101" s="468"/>
      <c r="L101" s="468"/>
      <c r="M101" s="468"/>
      <c r="N101" s="468"/>
      <c r="O101" s="468"/>
      <c r="P101" s="468"/>
      <c r="Q101" s="468"/>
      <c r="R101" s="468"/>
      <c r="S101" s="468"/>
      <c r="T101" s="468"/>
    </row>
  </sheetData>
  <sheetProtection algorithmName="SHA-512" hashValue="4M5Zz3ffwMkIFb8+3aXL0cWqizjlBGcVUUKvrcP65fw2hhRcwRZcKghQyMDSWihCD2ShLBzpwCMwLz+tLKdOvg==" saltValue="fisHLT78+hxnQqfkOtW6cA==" spinCount="100000" sheet="1" objects="1" scenarios="1"/>
  <mergeCells count="145">
    <mergeCell ref="G67:H67"/>
    <mergeCell ref="Q69:R69"/>
    <mergeCell ref="K66:L66"/>
    <mergeCell ref="B95:T101"/>
    <mergeCell ref="E72:F72"/>
    <mergeCell ref="B70:D70"/>
    <mergeCell ref="B71:D71"/>
    <mergeCell ref="B72:D72"/>
    <mergeCell ref="B73:D73"/>
    <mergeCell ref="B74:D74"/>
    <mergeCell ref="E73:F73"/>
    <mergeCell ref="E74:F74"/>
    <mergeCell ref="K73:L73"/>
    <mergeCell ref="K74:L74"/>
    <mergeCell ref="K70:L70"/>
    <mergeCell ref="B94:C94"/>
    <mergeCell ref="B92:T92"/>
    <mergeCell ref="I79:J79"/>
    <mergeCell ref="K79:L79"/>
    <mergeCell ref="I84:J84"/>
    <mergeCell ref="B83:H83"/>
    <mergeCell ref="O73:P73"/>
    <mergeCell ref="Q73:R73"/>
    <mergeCell ref="M71:N71"/>
    <mergeCell ref="F9:G9"/>
    <mergeCell ref="B9:C9"/>
    <mergeCell ref="M68:N68"/>
    <mergeCell ref="Q68:R68"/>
    <mergeCell ref="I69:J69"/>
    <mergeCell ref="B62:T63"/>
    <mergeCell ref="E69:F69"/>
    <mergeCell ref="H9:I9"/>
    <mergeCell ref="K83:L83"/>
    <mergeCell ref="D9:E9"/>
    <mergeCell ref="I82:J82"/>
    <mergeCell ref="G66:H66"/>
    <mergeCell ref="B27:T59"/>
    <mergeCell ref="J9:K9"/>
    <mergeCell ref="I66:J66"/>
    <mergeCell ref="B65:D66"/>
    <mergeCell ref="B68:D68"/>
    <mergeCell ref="B69:D69"/>
    <mergeCell ref="E65:F65"/>
    <mergeCell ref="E66:F66"/>
    <mergeCell ref="E68:F68"/>
    <mergeCell ref="K68:L68"/>
    <mergeCell ref="K69:L69"/>
    <mergeCell ref="B12:T24"/>
    <mergeCell ref="I68:J68"/>
    <mergeCell ref="G70:H70"/>
    <mergeCell ref="I70:J70"/>
    <mergeCell ref="B64:Q64"/>
    <mergeCell ref="I65:R65"/>
    <mergeCell ref="I71:J71"/>
    <mergeCell ref="G71:H71"/>
    <mergeCell ref="G72:H72"/>
    <mergeCell ref="G73:H73"/>
    <mergeCell ref="I72:J72"/>
    <mergeCell ref="I73:J73"/>
    <mergeCell ref="G65:H65"/>
    <mergeCell ref="G68:H68"/>
    <mergeCell ref="Q66:R66"/>
    <mergeCell ref="M67:N67"/>
    <mergeCell ref="O67:P67"/>
    <mergeCell ref="Q67:R67"/>
    <mergeCell ref="O68:P68"/>
    <mergeCell ref="O69:P69"/>
    <mergeCell ref="O66:P66"/>
    <mergeCell ref="B67:D67"/>
    <mergeCell ref="I67:J67"/>
    <mergeCell ref="K67:L67"/>
    <mergeCell ref="E67:F67"/>
    <mergeCell ref="Q82:R82"/>
    <mergeCell ref="O80:P80"/>
    <mergeCell ref="Q80:R80"/>
    <mergeCell ref="M81:N81"/>
    <mergeCell ref="O81:P81"/>
    <mergeCell ref="Q81:R81"/>
    <mergeCell ref="I83:J83"/>
    <mergeCell ref="B84:H84"/>
    <mergeCell ref="B81:H81"/>
    <mergeCell ref="I81:J81"/>
    <mergeCell ref="K81:L81"/>
    <mergeCell ref="E70:F70"/>
    <mergeCell ref="I74:J74"/>
    <mergeCell ref="O71:P71"/>
    <mergeCell ref="Q71:R71"/>
    <mergeCell ref="M70:N70"/>
    <mergeCell ref="O70:P70"/>
    <mergeCell ref="Q70:R70"/>
    <mergeCell ref="Q85:R85"/>
    <mergeCell ref="M86:N86"/>
    <mergeCell ref="O86:P86"/>
    <mergeCell ref="Q86:R86"/>
    <mergeCell ref="Q83:R83"/>
    <mergeCell ref="O84:P84"/>
    <mergeCell ref="O85:P85"/>
    <mergeCell ref="Q78:R78"/>
    <mergeCell ref="M79:N79"/>
    <mergeCell ref="O79:P79"/>
    <mergeCell ref="B80:H80"/>
    <mergeCell ref="I80:J80"/>
    <mergeCell ref="K80:L80"/>
    <mergeCell ref="O83:P83"/>
    <mergeCell ref="M84:N84"/>
    <mergeCell ref="Q84:R84"/>
    <mergeCell ref="B82:H82"/>
    <mergeCell ref="K78:L78"/>
    <mergeCell ref="K71:L71"/>
    <mergeCell ref="I77:R77"/>
    <mergeCell ref="K72:L72"/>
    <mergeCell ref="B77:H78"/>
    <mergeCell ref="B79:H79"/>
    <mergeCell ref="Q72:R72"/>
    <mergeCell ref="M73:N73"/>
    <mergeCell ref="Q79:R79"/>
    <mergeCell ref="I78:J78"/>
    <mergeCell ref="O74:P74"/>
    <mergeCell ref="O72:P72"/>
    <mergeCell ref="E71:F71"/>
    <mergeCell ref="Q74:R74"/>
    <mergeCell ref="B89:P89"/>
    <mergeCell ref="M66:N66"/>
    <mergeCell ref="M69:N69"/>
    <mergeCell ref="M72:N72"/>
    <mergeCell ref="M74:N74"/>
    <mergeCell ref="B76:R76"/>
    <mergeCell ref="M78:N78"/>
    <mergeCell ref="M80:N80"/>
    <mergeCell ref="M82:N82"/>
    <mergeCell ref="M83:N83"/>
    <mergeCell ref="M85:N85"/>
    <mergeCell ref="B86:H86"/>
    <mergeCell ref="I86:J86"/>
    <mergeCell ref="K86:L86"/>
    <mergeCell ref="B85:H85"/>
    <mergeCell ref="I85:J85"/>
    <mergeCell ref="K85:L85"/>
    <mergeCell ref="B88:P88"/>
    <mergeCell ref="O82:P82"/>
    <mergeCell ref="G74:H74"/>
    <mergeCell ref="O78:P78"/>
    <mergeCell ref="G69:H69"/>
    <mergeCell ref="K84:L84"/>
    <mergeCell ref="K82:L82"/>
  </mergeCells>
  <hyperlinks>
    <hyperlink ref="B9:C9" location="'Governança Corporativa_2'!B11" display="GRI 2-26" xr:uid="{48C1BD20-B0CB-44E7-BC6B-E96454EA6076}"/>
    <hyperlink ref="D9:E9" location="'Governança Corporativa_2'!B26" display="GRI 205-1" xr:uid="{95339A3F-5DBA-4B7D-ADE8-D33F8D3F5C7C}"/>
    <hyperlink ref="F9:G9" location="'Governança Corporativa_2'!B61" display="GRI 205-2" xr:uid="{43A3D30C-A136-44A8-B2E5-77666770489D}"/>
    <hyperlink ref="J9:K9" location="'Governança Corporativa_2'!B94" display="SASB EM-EP-510a.2" xr:uid="{050B47FC-1869-492C-8C55-9DF9AF22625A}"/>
    <hyperlink ref="H9:I9" location="'Governança Corporativa_2'!B91" display="GRI 205-3" xr:uid="{DAF9A4C5-4184-49C5-86F8-7DAA7336F988}"/>
    <hyperlink ref="B26" location="Critérios!B183" display="GRI 205-1" xr:uid="{D55ED8B6-69F6-4E3F-B8AA-9765F8156E5D}"/>
    <hyperlink ref="B61" location="Critérios!B201" display="GRI 205-2" xr:uid="{5036E8E7-5758-42AB-B76D-16FAAABF3D65}"/>
  </hyperlinks>
  <pageMargins left="0.511811024" right="0.511811024" top="0.78740157499999996" bottom="0.78740157499999996" header="0.31496062000000002" footer="0.31496062000000002"/>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870D8-E5E3-4895-BE8E-52FCCE089B09}">
  <sheetPr>
    <tabColor rgb="FFE4562E"/>
  </sheetPr>
  <dimension ref="B1:T97"/>
  <sheetViews>
    <sheetView showGridLines="0" showRowColHeaders="0" zoomScale="90" zoomScaleNormal="90" workbookViewId="0">
      <pane ySplit="3" topLeftCell="A4" activePane="bottomLeft" state="frozen"/>
      <selection pane="bottomLeft"/>
    </sheetView>
  </sheetViews>
  <sheetFormatPr defaultColWidth="8.7109375" defaultRowHeight="13.9"/>
  <cols>
    <col min="1" max="1" width="3" style="9" customWidth="1"/>
    <col min="2" max="3" width="8.7109375" style="9" customWidth="1"/>
    <col min="4" max="4" width="8.7109375" style="10" customWidth="1"/>
    <col min="5" max="7" width="8.7109375" style="9" customWidth="1"/>
    <col min="8" max="8" width="8.7109375" style="10" customWidth="1"/>
    <col min="9" max="10" width="8.7109375" style="9" customWidth="1"/>
    <col min="11" max="16384" width="8.7109375" style="9"/>
  </cols>
  <sheetData>
    <row r="1" spans="2:20" ht="15" customHeight="1"/>
    <row r="2" spans="2:20" ht="15" customHeight="1"/>
    <row r="3" spans="2:20" ht="52.35" customHeight="1"/>
    <row r="7" spans="2:20">
      <c r="C7" s="10"/>
    </row>
    <row r="8" spans="2:20">
      <c r="C8" s="10"/>
    </row>
    <row r="9" spans="2:20" ht="16.350000000000001" customHeight="1">
      <c r="B9" s="497" t="s">
        <v>75</v>
      </c>
      <c r="C9" s="497"/>
      <c r="D9" s="497" t="s">
        <v>77</v>
      </c>
      <c r="E9" s="497"/>
      <c r="F9" s="497" t="s">
        <v>79</v>
      </c>
      <c r="G9" s="497"/>
      <c r="H9" s="497" t="s">
        <v>81</v>
      </c>
      <c r="I9" s="497"/>
      <c r="J9" s="497" t="s">
        <v>83</v>
      </c>
      <c r="K9" s="497"/>
      <c r="L9" s="497" t="s">
        <v>85</v>
      </c>
      <c r="M9" s="497"/>
    </row>
    <row r="10" spans="2:20">
      <c r="C10" s="10"/>
    </row>
    <row r="11" spans="2:20" ht="20.25" customHeight="1">
      <c r="B11" s="393" t="s">
        <v>75</v>
      </c>
      <c r="C11" s="25" t="s">
        <v>496</v>
      </c>
      <c r="D11" s="26"/>
      <c r="E11" s="26"/>
      <c r="F11" s="26"/>
      <c r="G11" s="26"/>
      <c r="H11" s="26"/>
      <c r="I11" s="26"/>
      <c r="J11" s="26"/>
      <c r="K11" s="26"/>
      <c r="L11" s="26"/>
      <c r="M11" s="26"/>
      <c r="N11" s="26"/>
      <c r="O11" s="26"/>
      <c r="P11" s="26"/>
      <c r="Q11" s="26"/>
      <c r="R11" s="26"/>
      <c r="S11" s="26"/>
      <c r="T11" s="26"/>
    </row>
    <row r="12" spans="2:20" ht="14.1" customHeight="1">
      <c r="B12" s="467" t="s">
        <v>497</v>
      </c>
      <c r="C12" s="467"/>
      <c r="D12" s="467"/>
      <c r="E12" s="467"/>
      <c r="F12" s="467"/>
      <c r="G12" s="467"/>
      <c r="H12" s="467"/>
      <c r="I12" s="467"/>
      <c r="J12" s="467"/>
      <c r="K12" s="467"/>
      <c r="L12" s="467"/>
      <c r="M12" s="467"/>
      <c r="N12" s="467"/>
      <c r="O12" s="467"/>
      <c r="P12" s="467"/>
      <c r="Q12" s="467"/>
      <c r="R12" s="467"/>
      <c r="S12" s="467"/>
      <c r="T12" s="467"/>
    </row>
    <row r="13" spans="2:20">
      <c r="B13" s="468"/>
      <c r="C13" s="468"/>
      <c r="D13" s="468"/>
      <c r="E13" s="468"/>
      <c r="F13" s="468"/>
      <c r="G13" s="468"/>
      <c r="H13" s="468"/>
      <c r="I13" s="468"/>
      <c r="J13" s="468"/>
      <c r="K13" s="468"/>
      <c r="L13" s="468"/>
      <c r="M13" s="468"/>
      <c r="N13" s="468"/>
      <c r="O13" s="468"/>
      <c r="P13" s="468"/>
      <c r="Q13" s="468"/>
      <c r="R13" s="468"/>
      <c r="S13" s="468"/>
      <c r="T13" s="468"/>
    </row>
    <row r="14" spans="2:20">
      <c r="B14" s="468"/>
      <c r="C14" s="468"/>
      <c r="D14" s="468"/>
      <c r="E14" s="468"/>
      <c r="F14" s="468"/>
      <c r="G14" s="468"/>
      <c r="H14" s="468"/>
      <c r="I14" s="468"/>
      <c r="J14" s="468"/>
      <c r="K14" s="468"/>
      <c r="L14" s="468"/>
      <c r="M14" s="468"/>
      <c r="N14" s="468"/>
      <c r="O14" s="468"/>
      <c r="P14" s="468"/>
      <c r="Q14" s="468"/>
      <c r="R14" s="468"/>
      <c r="S14" s="468"/>
      <c r="T14" s="468"/>
    </row>
    <row r="15" spans="2:20">
      <c r="B15" s="468"/>
      <c r="C15" s="468"/>
      <c r="D15" s="468"/>
      <c r="E15" s="468"/>
      <c r="F15" s="468"/>
      <c r="G15" s="468"/>
      <c r="H15" s="468"/>
      <c r="I15" s="468"/>
      <c r="J15" s="468"/>
      <c r="K15" s="468"/>
      <c r="L15" s="468"/>
      <c r="M15" s="468"/>
      <c r="N15" s="468"/>
      <c r="O15" s="468"/>
      <c r="P15" s="468"/>
      <c r="Q15" s="468"/>
      <c r="R15" s="468"/>
      <c r="S15" s="468"/>
      <c r="T15" s="468"/>
    </row>
    <row r="16" spans="2:20">
      <c r="B16" s="468"/>
      <c r="C16" s="468"/>
      <c r="D16" s="468"/>
      <c r="E16" s="468"/>
      <c r="F16" s="468"/>
      <c r="G16" s="468"/>
      <c r="H16" s="468"/>
      <c r="I16" s="468"/>
      <c r="J16" s="468"/>
      <c r="K16" s="468"/>
      <c r="L16" s="468"/>
      <c r="M16" s="468"/>
      <c r="N16" s="468"/>
      <c r="O16" s="468"/>
      <c r="P16" s="468"/>
      <c r="Q16" s="468"/>
      <c r="R16" s="468"/>
      <c r="S16" s="468"/>
      <c r="T16" s="468"/>
    </row>
    <row r="17" spans="2:20">
      <c r="B17" s="468"/>
      <c r="C17" s="468"/>
      <c r="D17" s="468"/>
      <c r="E17" s="468"/>
      <c r="F17" s="468"/>
      <c r="G17" s="468"/>
      <c r="H17" s="468"/>
      <c r="I17" s="468"/>
      <c r="J17" s="468"/>
      <c r="K17" s="468"/>
      <c r="L17" s="468"/>
      <c r="M17" s="468"/>
      <c r="N17" s="468"/>
      <c r="O17" s="468"/>
      <c r="P17" s="468"/>
      <c r="Q17" s="468"/>
      <c r="R17" s="468"/>
      <c r="S17" s="468"/>
      <c r="T17" s="468"/>
    </row>
    <row r="18" spans="2:20">
      <c r="B18" s="468"/>
      <c r="C18" s="468"/>
      <c r="D18" s="468"/>
      <c r="E18" s="468"/>
      <c r="F18" s="468"/>
      <c r="G18" s="468"/>
      <c r="H18" s="468"/>
      <c r="I18" s="468"/>
      <c r="J18" s="468"/>
      <c r="K18" s="468"/>
      <c r="L18" s="468"/>
      <c r="M18" s="468"/>
      <c r="N18" s="468"/>
      <c r="O18" s="468"/>
      <c r="P18" s="468"/>
      <c r="Q18" s="468"/>
      <c r="R18" s="468"/>
      <c r="S18" s="468"/>
      <c r="T18" s="468"/>
    </row>
    <row r="19" spans="2:20">
      <c r="B19" s="468"/>
      <c r="C19" s="468"/>
      <c r="D19" s="468"/>
      <c r="E19" s="468"/>
      <c r="F19" s="468"/>
      <c r="G19" s="468"/>
      <c r="H19" s="468"/>
      <c r="I19" s="468"/>
      <c r="J19" s="468"/>
      <c r="K19" s="468"/>
      <c r="L19" s="468"/>
      <c r="M19" s="468"/>
      <c r="N19" s="468"/>
      <c r="O19" s="468"/>
      <c r="P19" s="468"/>
      <c r="Q19" s="468"/>
      <c r="R19" s="468"/>
      <c r="S19" s="468"/>
      <c r="T19" s="468"/>
    </row>
    <row r="20" spans="2:20">
      <c r="B20" s="468"/>
      <c r="C20" s="468"/>
      <c r="D20" s="468"/>
      <c r="E20" s="468"/>
      <c r="F20" s="468"/>
      <c r="G20" s="468"/>
      <c r="H20" s="468"/>
      <c r="I20" s="468"/>
      <c r="J20" s="468"/>
      <c r="K20" s="468"/>
      <c r="L20" s="468"/>
      <c r="M20" s="468"/>
      <c r="N20" s="468"/>
      <c r="O20" s="468"/>
      <c r="P20" s="468"/>
      <c r="Q20" s="468"/>
      <c r="R20" s="468"/>
      <c r="S20" s="468"/>
      <c r="T20" s="468"/>
    </row>
    <row r="21" spans="2:20">
      <c r="B21" s="468"/>
      <c r="C21" s="468"/>
      <c r="D21" s="468"/>
      <c r="E21" s="468"/>
      <c r="F21" s="468"/>
      <c r="G21" s="468"/>
      <c r="H21" s="468"/>
      <c r="I21" s="468"/>
      <c r="J21" s="468"/>
      <c r="K21" s="468"/>
      <c r="L21" s="468"/>
      <c r="M21" s="468"/>
      <c r="N21" s="468"/>
      <c r="O21" s="468"/>
      <c r="P21" s="468"/>
      <c r="Q21" s="468"/>
      <c r="R21" s="468"/>
      <c r="S21" s="468"/>
      <c r="T21" s="468"/>
    </row>
    <row r="22" spans="2:20">
      <c r="B22" s="468"/>
      <c r="C22" s="468"/>
      <c r="D22" s="468"/>
      <c r="E22" s="468"/>
      <c r="F22" s="468"/>
      <c r="G22" s="468"/>
      <c r="H22" s="468"/>
      <c r="I22" s="468"/>
      <c r="J22" s="468"/>
      <c r="K22" s="468"/>
      <c r="L22" s="468"/>
      <c r="M22" s="468"/>
      <c r="N22" s="468"/>
      <c r="O22" s="468"/>
      <c r="P22" s="468"/>
      <c r="Q22" s="468"/>
      <c r="R22" s="468"/>
      <c r="S22" s="468"/>
      <c r="T22" s="468"/>
    </row>
    <row r="23" spans="2:20">
      <c r="B23" s="468"/>
      <c r="C23" s="468"/>
      <c r="D23" s="468"/>
      <c r="E23" s="468"/>
      <c r="F23" s="468"/>
      <c r="G23" s="468"/>
      <c r="H23" s="468"/>
      <c r="I23" s="468"/>
      <c r="J23" s="468"/>
      <c r="K23" s="468"/>
      <c r="L23" s="468"/>
      <c r="M23" s="468"/>
      <c r="N23" s="468"/>
      <c r="O23" s="468"/>
      <c r="P23" s="468"/>
      <c r="Q23" s="468"/>
      <c r="R23" s="468"/>
      <c r="S23" s="468"/>
      <c r="T23" s="468"/>
    </row>
    <row r="24" spans="2:20">
      <c r="B24" s="468"/>
      <c r="C24" s="468"/>
      <c r="D24" s="468"/>
      <c r="E24" s="468"/>
      <c r="F24" s="468"/>
      <c r="G24" s="468"/>
      <c r="H24" s="468"/>
      <c r="I24" s="468"/>
      <c r="J24" s="468"/>
      <c r="K24" s="468"/>
      <c r="L24" s="468"/>
      <c r="M24" s="468"/>
      <c r="N24" s="468"/>
      <c r="O24" s="468"/>
      <c r="P24" s="468"/>
      <c r="Q24" s="468"/>
      <c r="R24" s="468"/>
      <c r="S24" s="468"/>
      <c r="T24" s="468"/>
    </row>
    <row r="25" spans="2:20">
      <c r="B25" s="468"/>
      <c r="C25" s="468"/>
      <c r="D25" s="468"/>
      <c r="E25" s="468"/>
      <c r="F25" s="468"/>
      <c r="G25" s="468"/>
      <c r="H25" s="468"/>
      <c r="I25" s="468"/>
      <c r="J25" s="468"/>
      <c r="K25" s="468"/>
      <c r="L25" s="468"/>
      <c r="M25" s="468"/>
      <c r="N25" s="468"/>
      <c r="O25" s="468"/>
      <c r="P25" s="468"/>
      <c r="Q25" s="468"/>
      <c r="R25" s="468"/>
      <c r="S25" s="468"/>
      <c r="T25" s="468"/>
    </row>
    <row r="26" spans="2:20">
      <c r="B26" s="468"/>
      <c r="C26" s="468"/>
      <c r="D26" s="468"/>
      <c r="E26" s="468"/>
      <c r="F26" s="468"/>
      <c r="G26" s="468"/>
      <c r="H26" s="468"/>
      <c r="I26" s="468"/>
      <c r="J26" s="468"/>
      <c r="K26" s="468"/>
      <c r="L26" s="468"/>
      <c r="M26" s="468"/>
      <c r="N26" s="468"/>
      <c r="O26" s="468"/>
      <c r="P26" s="468"/>
      <c r="Q26" s="468"/>
      <c r="R26" s="468"/>
      <c r="S26" s="468"/>
      <c r="T26" s="468"/>
    </row>
    <row r="27" spans="2:20">
      <c r="B27" s="468"/>
      <c r="C27" s="468"/>
      <c r="D27" s="468"/>
      <c r="E27" s="468"/>
      <c r="F27" s="468"/>
      <c r="G27" s="468"/>
      <c r="H27" s="468"/>
      <c r="I27" s="468"/>
      <c r="J27" s="468"/>
      <c r="K27" s="468"/>
      <c r="L27" s="468"/>
      <c r="M27" s="468"/>
      <c r="N27" s="468"/>
      <c r="O27" s="468"/>
      <c r="P27" s="468"/>
      <c r="Q27" s="468"/>
      <c r="R27" s="468"/>
      <c r="S27" s="468"/>
      <c r="T27" s="468"/>
    </row>
    <row r="28" spans="2:20">
      <c r="B28" s="468"/>
      <c r="C28" s="468"/>
      <c r="D28" s="468"/>
      <c r="E28" s="468"/>
      <c r="F28" s="468"/>
      <c r="G28" s="468"/>
      <c r="H28" s="468"/>
      <c r="I28" s="468"/>
      <c r="J28" s="468"/>
      <c r="K28" s="468"/>
      <c r="L28" s="468"/>
      <c r="M28" s="468"/>
      <c r="N28" s="468"/>
      <c r="O28" s="468"/>
      <c r="P28" s="468"/>
      <c r="Q28" s="468"/>
      <c r="R28" s="468"/>
      <c r="S28" s="468"/>
      <c r="T28" s="468"/>
    </row>
    <row r="29" spans="2:20">
      <c r="B29" s="468"/>
      <c r="C29" s="468"/>
      <c r="D29" s="468"/>
      <c r="E29" s="468"/>
      <c r="F29" s="468"/>
      <c r="G29" s="468"/>
      <c r="H29" s="468"/>
      <c r="I29" s="468"/>
      <c r="J29" s="468"/>
      <c r="K29" s="468"/>
      <c r="L29" s="468"/>
      <c r="M29" s="468"/>
      <c r="N29" s="468"/>
      <c r="O29" s="468"/>
      <c r="P29" s="468"/>
      <c r="Q29" s="468"/>
      <c r="R29" s="468"/>
      <c r="S29" s="468"/>
      <c r="T29" s="468"/>
    </row>
    <row r="30" spans="2:20">
      <c r="B30" s="468"/>
      <c r="C30" s="468"/>
      <c r="D30" s="468"/>
      <c r="E30" s="468"/>
      <c r="F30" s="468"/>
      <c r="G30" s="468"/>
      <c r="H30" s="468"/>
      <c r="I30" s="468"/>
      <c r="J30" s="468"/>
      <c r="K30" s="468"/>
      <c r="L30" s="468"/>
      <c r="M30" s="468"/>
      <c r="N30" s="468"/>
      <c r="O30" s="468"/>
      <c r="P30" s="468"/>
      <c r="Q30" s="468"/>
      <c r="R30" s="468"/>
      <c r="S30" s="468"/>
      <c r="T30" s="468"/>
    </row>
    <row r="31" spans="2:20">
      <c r="B31" s="468"/>
      <c r="C31" s="468"/>
      <c r="D31" s="468"/>
      <c r="E31" s="468"/>
      <c r="F31" s="468"/>
      <c r="G31" s="468"/>
      <c r="H31" s="468"/>
      <c r="I31" s="468"/>
      <c r="J31" s="468"/>
      <c r="K31" s="468"/>
      <c r="L31" s="468"/>
      <c r="M31" s="468"/>
      <c r="N31" s="468"/>
      <c r="O31" s="468"/>
      <c r="P31" s="468"/>
      <c r="Q31" s="468"/>
      <c r="R31" s="468"/>
      <c r="S31" s="468"/>
      <c r="T31" s="468"/>
    </row>
    <row r="32" spans="2:20">
      <c r="B32" s="468"/>
      <c r="C32" s="468"/>
      <c r="D32" s="468"/>
      <c r="E32" s="468"/>
      <c r="F32" s="468"/>
      <c r="G32" s="468"/>
      <c r="H32" s="468"/>
      <c r="I32" s="468"/>
      <c r="J32" s="468"/>
      <c r="K32" s="468"/>
      <c r="L32" s="468"/>
      <c r="M32" s="468"/>
      <c r="N32" s="468"/>
      <c r="O32" s="468"/>
      <c r="P32" s="468"/>
      <c r="Q32" s="468"/>
      <c r="R32" s="468"/>
      <c r="S32" s="468"/>
      <c r="T32" s="468"/>
    </row>
    <row r="34" spans="2:20" ht="20.25" customHeight="1">
      <c r="B34" s="41" t="s">
        <v>77</v>
      </c>
      <c r="C34" s="25" t="s">
        <v>78</v>
      </c>
      <c r="D34" s="26"/>
      <c r="E34" s="26"/>
      <c r="F34" s="26"/>
      <c r="G34" s="26"/>
      <c r="H34" s="26"/>
      <c r="I34" s="26"/>
      <c r="J34" s="26"/>
      <c r="K34" s="26"/>
      <c r="L34" s="26"/>
      <c r="M34" s="26"/>
      <c r="N34" s="26"/>
      <c r="O34" s="26"/>
      <c r="P34" s="26"/>
      <c r="Q34" s="26"/>
      <c r="R34" s="26"/>
      <c r="S34" s="26"/>
      <c r="T34" s="26"/>
    </row>
    <row r="35" spans="2:20" ht="13.7" customHeight="1">
      <c r="B35" s="467" t="s">
        <v>498</v>
      </c>
      <c r="C35" s="467"/>
      <c r="D35" s="467"/>
      <c r="E35" s="467"/>
      <c r="F35" s="467"/>
      <c r="G35" s="467"/>
      <c r="H35" s="467"/>
      <c r="I35" s="467"/>
      <c r="J35" s="467"/>
      <c r="K35" s="467"/>
      <c r="L35" s="467"/>
      <c r="M35" s="467"/>
      <c r="N35" s="467"/>
      <c r="O35" s="467"/>
      <c r="P35" s="467"/>
      <c r="Q35" s="467"/>
      <c r="R35" s="467"/>
      <c r="S35" s="467"/>
      <c r="T35" s="467"/>
    </row>
    <row r="36" spans="2:20">
      <c r="B36" s="468"/>
      <c r="C36" s="468"/>
      <c r="D36" s="468"/>
      <c r="E36" s="468"/>
      <c r="F36" s="468"/>
      <c r="G36" s="468"/>
      <c r="H36" s="468"/>
      <c r="I36" s="468"/>
      <c r="J36" s="468"/>
      <c r="K36" s="468"/>
      <c r="L36" s="468"/>
      <c r="M36" s="468"/>
      <c r="N36" s="468"/>
      <c r="O36" s="468"/>
      <c r="P36" s="468"/>
      <c r="Q36" s="468"/>
      <c r="R36" s="468"/>
      <c r="S36" s="468"/>
      <c r="T36" s="468"/>
    </row>
    <row r="37" spans="2:20">
      <c r="B37" s="468"/>
      <c r="C37" s="468"/>
      <c r="D37" s="468"/>
      <c r="E37" s="468"/>
      <c r="F37" s="468"/>
      <c r="G37" s="468"/>
      <c r="H37" s="468"/>
      <c r="I37" s="468"/>
      <c r="J37" s="468"/>
      <c r="K37" s="468"/>
      <c r="L37" s="468"/>
      <c r="M37" s="468"/>
      <c r="N37" s="468"/>
      <c r="O37" s="468"/>
      <c r="P37" s="468"/>
      <c r="Q37" s="468"/>
      <c r="R37" s="468"/>
      <c r="S37" s="468"/>
      <c r="T37" s="468"/>
    </row>
    <row r="38" spans="2:20">
      <c r="B38" s="468"/>
      <c r="C38" s="468"/>
      <c r="D38" s="468"/>
      <c r="E38" s="468"/>
      <c r="F38" s="468"/>
      <c r="G38" s="468"/>
      <c r="H38" s="468"/>
      <c r="I38" s="468"/>
      <c r="J38" s="468"/>
      <c r="K38" s="468"/>
      <c r="L38" s="468"/>
      <c r="M38" s="468"/>
      <c r="N38" s="468"/>
      <c r="O38" s="468"/>
      <c r="P38" s="468"/>
      <c r="Q38" s="468"/>
      <c r="R38" s="468"/>
      <c r="S38" s="468"/>
      <c r="T38" s="468"/>
    </row>
    <row r="39" spans="2:20">
      <c r="B39" s="468"/>
      <c r="C39" s="468"/>
      <c r="D39" s="468"/>
      <c r="E39" s="468"/>
      <c r="F39" s="468"/>
      <c r="G39" s="468"/>
      <c r="H39" s="468"/>
      <c r="I39" s="468"/>
      <c r="J39" s="468"/>
      <c r="K39" s="468"/>
      <c r="L39" s="468"/>
      <c r="M39" s="468"/>
      <c r="N39" s="468"/>
      <c r="O39" s="468"/>
      <c r="P39" s="468"/>
      <c r="Q39" s="468"/>
      <c r="R39" s="468"/>
      <c r="S39" s="468"/>
      <c r="T39" s="468"/>
    </row>
    <row r="40" spans="2:20">
      <c r="B40" s="468"/>
      <c r="C40" s="468"/>
      <c r="D40" s="468"/>
      <c r="E40" s="468"/>
      <c r="F40" s="468"/>
      <c r="G40" s="468"/>
      <c r="H40" s="468"/>
      <c r="I40" s="468"/>
      <c r="J40" s="468"/>
      <c r="K40" s="468"/>
      <c r="L40" s="468"/>
      <c r="M40" s="468"/>
      <c r="N40" s="468"/>
      <c r="O40" s="468"/>
      <c r="P40" s="468"/>
      <c r="Q40" s="468"/>
      <c r="R40" s="468"/>
      <c r="S40" s="468"/>
      <c r="T40" s="468"/>
    </row>
    <row r="41" spans="2:20" ht="57" customHeight="1">
      <c r="B41" s="468"/>
      <c r="C41" s="468"/>
      <c r="D41" s="468"/>
      <c r="E41" s="468"/>
      <c r="F41" s="468"/>
      <c r="G41" s="468"/>
      <c r="H41" s="468"/>
      <c r="I41" s="468"/>
      <c r="J41" s="468"/>
      <c r="K41" s="468"/>
      <c r="L41" s="468"/>
      <c r="M41" s="468"/>
      <c r="N41" s="468"/>
      <c r="O41" s="468"/>
      <c r="P41" s="468"/>
      <c r="Q41" s="468"/>
      <c r="R41" s="468"/>
      <c r="S41" s="468"/>
      <c r="T41" s="468"/>
    </row>
    <row r="43" spans="2:20" ht="20.25" customHeight="1">
      <c r="B43" s="41" t="s">
        <v>79</v>
      </c>
      <c r="C43" s="25" t="s">
        <v>80</v>
      </c>
      <c r="D43" s="26"/>
      <c r="E43" s="26"/>
      <c r="F43" s="26"/>
      <c r="G43" s="26"/>
      <c r="H43" s="26"/>
      <c r="I43" s="26"/>
      <c r="J43" s="26"/>
      <c r="K43" s="26"/>
      <c r="L43" s="26"/>
      <c r="M43" s="26"/>
      <c r="N43" s="26"/>
      <c r="O43" s="26"/>
      <c r="P43" s="26"/>
      <c r="Q43" s="26"/>
      <c r="R43" s="26"/>
      <c r="S43" s="26"/>
      <c r="T43" s="26"/>
    </row>
    <row r="44" spans="2:20" ht="13.7" customHeight="1">
      <c r="B44" s="467" t="s">
        <v>499</v>
      </c>
      <c r="C44" s="467"/>
      <c r="D44" s="467"/>
      <c r="E44" s="467"/>
      <c r="F44" s="467"/>
      <c r="G44" s="467"/>
      <c r="H44" s="467"/>
      <c r="I44" s="467"/>
      <c r="J44" s="467"/>
      <c r="K44" s="467"/>
      <c r="L44" s="467"/>
      <c r="M44" s="467"/>
      <c r="N44" s="467"/>
      <c r="O44" s="467"/>
      <c r="P44" s="467"/>
      <c r="Q44" s="467"/>
      <c r="R44" s="467"/>
      <c r="S44" s="467"/>
      <c r="T44" s="467"/>
    </row>
    <row r="45" spans="2:20">
      <c r="B45" s="468"/>
      <c r="C45" s="468"/>
      <c r="D45" s="468"/>
      <c r="E45" s="468"/>
      <c r="F45" s="468"/>
      <c r="G45" s="468"/>
      <c r="H45" s="468"/>
      <c r="I45" s="468"/>
      <c r="J45" s="468"/>
      <c r="K45" s="468"/>
      <c r="L45" s="468"/>
      <c r="M45" s="468"/>
      <c r="N45" s="468"/>
      <c r="O45" s="468"/>
      <c r="P45" s="468"/>
      <c r="Q45" s="468"/>
      <c r="R45" s="468"/>
      <c r="S45" s="468"/>
      <c r="T45" s="468"/>
    </row>
    <row r="46" spans="2:20">
      <c r="B46" s="468"/>
      <c r="C46" s="468"/>
      <c r="D46" s="468"/>
      <c r="E46" s="468"/>
      <c r="F46" s="468"/>
      <c r="G46" s="468"/>
      <c r="H46" s="468"/>
      <c r="I46" s="468"/>
      <c r="J46" s="468"/>
      <c r="K46" s="468"/>
      <c r="L46" s="468"/>
      <c r="M46" s="468"/>
      <c r="N46" s="468"/>
      <c r="O46" s="468"/>
      <c r="P46" s="468"/>
      <c r="Q46" s="468"/>
      <c r="R46" s="468"/>
      <c r="S46" s="468"/>
      <c r="T46" s="468"/>
    </row>
    <row r="47" spans="2:20">
      <c r="B47" s="468"/>
      <c r="C47" s="468"/>
      <c r="D47" s="468"/>
      <c r="E47" s="468"/>
      <c r="F47" s="468"/>
      <c r="G47" s="468"/>
      <c r="H47" s="468"/>
      <c r="I47" s="468"/>
      <c r="J47" s="468"/>
      <c r="K47" s="468"/>
      <c r="L47" s="468"/>
      <c r="M47" s="468"/>
      <c r="N47" s="468"/>
      <c r="O47" s="468"/>
      <c r="P47" s="468"/>
      <c r="Q47" s="468"/>
      <c r="R47" s="468"/>
      <c r="S47" s="468"/>
      <c r="T47" s="468"/>
    </row>
    <row r="48" spans="2:20">
      <c r="B48" s="468"/>
      <c r="C48" s="468"/>
      <c r="D48" s="468"/>
      <c r="E48" s="468"/>
      <c r="F48" s="468"/>
      <c r="G48" s="468"/>
      <c r="H48" s="468"/>
      <c r="I48" s="468"/>
      <c r="J48" s="468"/>
      <c r="K48" s="468"/>
      <c r="L48" s="468"/>
      <c r="M48" s="468"/>
      <c r="N48" s="468"/>
      <c r="O48" s="468"/>
      <c r="P48" s="468"/>
      <c r="Q48" s="468"/>
      <c r="R48" s="468"/>
      <c r="S48" s="468"/>
      <c r="T48" s="468"/>
    </row>
    <row r="49" spans="2:20">
      <c r="B49" s="468"/>
      <c r="C49" s="468"/>
      <c r="D49" s="468"/>
      <c r="E49" s="468"/>
      <c r="F49" s="468"/>
      <c r="G49" s="468"/>
      <c r="H49" s="468"/>
      <c r="I49" s="468"/>
      <c r="J49" s="468"/>
      <c r="K49" s="468"/>
      <c r="L49" s="468"/>
      <c r="M49" s="468"/>
      <c r="N49" s="468"/>
      <c r="O49" s="468"/>
      <c r="P49" s="468"/>
      <c r="Q49" s="468"/>
      <c r="R49" s="468"/>
      <c r="S49" s="468"/>
      <c r="T49" s="468"/>
    </row>
    <row r="50" spans="2:20">
      <c r="B50" s="468"/>
      <c r="C50" s="468"/>
      <c r="D50" s="468"/>
      <c r="E50" s="468"/>
      <c r="F50" s="468"/>
      <c r="G50" s="468"/>
      <c r="H50" s="468"/>
      <c r="I50" s="468"/>
      <c r="J50" s="468"/>
      <c r="K50" s="468"/>
      <c r="L50" s="468"/>
      <c r="M50" s="468"/>
      <c r="N50" s="468"/>
      <c r="O50" s="468"/>
      <c r="P50" s="468"/>
      <c r="Q50" s="468"/>
      <c r="R50" s="468"/>
      <c r="S50" s="468"/>
      <c r="T50" s="468"/>
    </row>
    <row r="51" spans="2:20">
      <c r="B51" s="468"/>
      <c r="C51" s="468"/>
      <c r="D51" s="468"/>
      <c r="E51" s="468"/>
      <c r="F51" s="468"/>
      <c r="G51" s="468"/>
      <c r="H51" s="468"/>
      <c r="I51" s="468"/>
      <c r="J51" s="468"/>
      <c r="K51" s="468"/>
      <c r="L51" s="468"/>
      <c r="M51" s="468"/>
      <c r="N51" s="468"/>
      <c r="O51" s="468"/>
      <c r="P51" s="468"/>
      <c r="Q51" s="468"/>
      <c r="R51" s="468"/>
      <c r="S51" s="468"/>
      <c r="T51" s="468"/>
    </row>
    <row r="52" spans="2:20">
      <c r="B52" s="468"/>
      <c r="C52" s="468"/>
      <c r="D52" s="468"/>
      <c r="E52" s="468"/>
      <c r="F52" s="468"/>
      <c r="G52" s="468"/>
      <c r="H52" s="468"/>
      <c r="I52" s="468"/>
      <c r="J52" s="468"/>
      <c r="K52" s="468"/>
      <c r="L52" s="468"/>
      <c r="M52" s="468"/>
      <c r="N52" s="468"/>
      <c r="O52" s="468"/>
      <c r="P52" s="468"/>
      <c r="Q52" s="468"/>
      <c r="R52" s="468"/>
      <c r="S52" s="468"/>
      <c r="T52" s="468"/>
    </row>
    <row r="53" spans="2:20">
      <c r="B53" s="468"/>
      <c r="C53" s="468"/>
      <c r="D53" s="468"/>
      <c r="E53" s="468"/>
      <c r="F53" s="468"/>
      <c r="G53" s="468"/>
      <c r="H53" s="468"/>
      <c r="I53" s="468"/>
      <c r="J53" s="468"/>
      <c r="K53" s="468"/>
      <c r="L53" s="468"/>
      <c r="M53" s="468"/>
      <c r="N53" s="468"/>
      <c r="O53" s="468"/>
      <c r="P53" s="468"/>
      <c r="Q53" s="468"/>
      <c r="R53" s="468"/>
      <c r="S53" s="468"/>
      <c r="T53" s="468"/>
    </row>
    <row r="55" spans="2:20" ht="20.25" customHeight="1">
      <c r="B55" s="531" t="s">
        <v>81</v>
      </c>
      <c r="C55" s="531"/>
      <c r="D55" s="532" t="s">
        <v>82</v>
      </c>
      <c r="E55" s="533"/>
      <c r="F55" s="533"/>
      <c r="G55" s="533"/>
      <c r="H55" s="533"/>
      <c r="I55" s="533"/>
      <c r="J55" s="533"/>
      <c r="K55" s="533"/>
      <c r="L55" s="533"/>
      <c r="M55" s="533"/>
      <c r="N55" s="533"/>
      <c r="O55" s="533"/>
      <c r="P55" s="533"/>
      <c r="Q55" s="533"/>
      <c r="R55" s="533"/>
      <c r="S55" s="533"/>
      <c r="T55" s="533"/>
    </row>
    <row r="56" spans="2:20" ht="14.1" customHeight="1">
      <c r="B56" s="467" t="s">
        <v>500</v>
      </c>
      <c r="C56" s="467"/>
      <c r="D56" s="467"/>
      <c r="E56" s="467"/>
      <c r="F56" s="467"/>
      <c r="G56" s="467"/>
      <c r="H56" s="467"/>
      <c r="I56" s="467"/>
      <c r="J56" s="467"/>
      <c r="K56" s="467"/>
      <c r="L56" s="467"/>
      <c r="M56" s="467"/>
      <c r="N56" s="467"/>
      <c r="O56" s="467"/>
      <c r="P56" s="467"/>
      <c r="Q56" s="467"/>
      <c r="R56" s="467"/>
      <c r="S56" s="467"/>
      <c r="T56" s="467"/>
    </row>
    <row r="57" spans="2:20">
      <c r="B57" s="468"/>
      <c r="C57" s="468"/>
      <c r="D57" s="468"/>
      <c r="E57" s="468"/>
      <c r="F57" s="468"/>
      <c r="G57" s="468"/>
      <c r="H57" s="468"/>
      <c r="I57" s="468"/>
      <c r="J57" s="468"/>
      <c r="K57" s="468"/>
      <c r="L57" s="468"/>
      <c r="M57" s="468"/>
      <c r="N57" s="468"/>
      <c r="O57" s="468"/>
      <c r="P57" s="468"/>
      <c r="Q57" s="468"/>
      <c r="R57" s="468"/>
      <c r="S57" s="468"/>
      <c r="T57" s="468"/>
    </row>
    <row r="58" spans="2:20">
      <c r="B58" s="468"/>
      <c r="C58" s="468"/>
      <c r="D58" s="468"/>
      <c r="E58" s="468"/>
      <c r="F58" s="468"/>
      <c r="G58" s="468"/>
      <c r="H58" s="468"/>
      <c r="I58" s="468"/>
      <c r="J58" s="468"/>
      <c r="K58" s="468"/>
      <c r="L58" s="468"/>
      <c r="M58" s="468"/>
      <c r="N58" s="468"/>
      <c r="O58" s="468"/>
      <c r="P58" s="468"/>
      <c r="Q58" s="468"/>
      <c r="R58" s="468"/>
      <c r="S58" s="468"/>
      <c r="T58" s="468"/>
    </row>
    <row r="59" spans="2:20">
      <c r="B59" s="468"/>
      <c r="C59" s="468"/>
      <c r="D59" s="468"/>
      <c r="E59" s="468"/>
      <c r="F59" s="468"/>
      <c r="G59" s="468"/>
      <c r="H59" s="468"/>
      <c r="I59" s="468"/>
      <c r="J59" s="468"/>
      <c r="K59" s="468"/>
      <c r="L59" s="468"/>
      <c r="M59" s="468"/>
      <c r="N59" s="468"/>
      <c r="O59" s="468"/>
      <c r="P59" s="468"/>
      <c r="Q59" s="468"/>
      <c r="R59" s="468"/>
      <c r="S59" s="468"/>
      <c r="T59" s="468"/>
    </row>
    <row r="60" spans="2:20">
      <c r="B60" s="468"/>
      <c r="C60" s="468"/>
      <c r="D60" s="468"/>
      <c r="E60" s="468"/>
      <c r="F60" s="468"/>
      <c r="G60" s="468"/>
      <c r="H60" s="468"/>
      <c r="I60" s="468"/>
      <c r="J60" s="468"/>
      <c r="K60" s="468"/>
      <c r="L60" s="468"/>
      <c r="M60" s="468"/>
      <c r="N60" s="468"/>
      <c r="O60" s="468"/>
      <c r="P60" s="468"/>
      <c r="Q60" s="468"/>
      <c r="R60" s="468"/>
      <c r="S60" s="468"/>
      <c r="T60" s="468"/>
    </row>
    <row r="61" spans="2:20">
      <c r="B61" s="468"/>
      <c r="C61" s="468"/>
      <c r="D61" s="468"/>
      <c r="E61" s="468"/>
      <c r="F61" s="468"/>
      <c r="G61" s="468"/>
      <c r="H61" s="468"/>
      <c r="I61" s="468"/>
      <c r="J61" s="468"/>
      <c r="K61" s="468"/>
      <c r="L61" s="468"/>
      <c r="M61" s="468"/>
      <c r="N61" s="468"/>
      <c r="O61" s="468"/>
      <c r="P61" s="468"/>
      <c r="Q61" s="468"/>
      <c r="R61" s="468"/>
      <c r="S61" s="468"/>
      <c r="T61" s="468"/>
    </row>
    <row r="62" spans="2:20">
      <c r="B62" s="468"/>
      <c r="C62" s="468"/>
      <c r="D62" s="468"/>
      <c r="E62" s="468"/>
      <c r="F62" s="468"/>
      <c r="G62" s="468"/>
      <c r="H62" s="468"/>
      <c r="I62" s="468"/>
      <c r="J62" s="468"/>
      <c r="K62" s="468"/>
      <c r="L62" s="468"/>
      <c r="M62" s="468"/>
      <c r="N62" s="468"/>
      <c r="O62" s="468"/>
      <c r="P62" s="468"/>
      <c r="Q62" s="468"/>
      <c r="R62" s="468"/>
      <c r="S62" s="468"/>
      <c r="T62" s="468"/>
    </row>
    <row r="63" spans="2:20">
      <c r="B63" s="468"/>
      <c r="C63" s="468"/>
      <c r="D63" s="468"/>
      <c r="E63" s="468"/>
      <c r="F63" s="468"/>
      <c r="G63" s="468"/>
      <c r="H63" s="468"/>
      <c r="I63" s="468"/>
      <c r="J63" s="468"/>
      <c r="K63" s="468"/>
      <c r="L63" s="468"/>
      <c r="M63" s="468"/>
      <c r="N63" s="468"/>
      <c r="O63" s="468"/>
      <c r="P63" s="468"/>
      <c r="Q63" s="468"/>
      <c r="R63" s="468"/>
      <c r="S63" s="468"/>
      <c r="T63" s="468"/>
    </row>
    <row r="64" spans="2:20">
      <c r="B64" s="468"/>
      <c r="C64" s="468"/>
      <c r="D64" s="468"/>
      <c r="E64" s="468"/>
      <c r="F64" s="468"/>
      <c r="G64" s="468"/>
      <c r="H64" s="468"/>
      <c r="I64" s="468"/>
      <c r="J64" s="468"/>
      <c r="K64" s="468"/>
      <c r="L64" s="468"/>
      <c r="M64" s="468"/>
      <c r="N64" s="468"/>
      <c r="O64" s="468"/>
      <c r="P64" s="468"/>
      <c r="Q64" s="468"/>
      <c r="R64" s="468"/>
      <c r="S64" s="468"/>
      <c r="T64" s="468"/>
    </row>
    <row r="65" spans="2:20">
      <c r="B65" s="468"/>
      <c r="C65" s="468"/>
      <c r="D65" s="468"/>
      <c r="E65" s="468"/>
      <c r="F65" s="468"/>
      <c r="G65" s="468"/>
      <c r="H65" s="468"/>
      <c r="I65" s="468"/>
      <c r="J65" s="468"/>
      <c r="K65" s="468"/>
      <c r="L65" s="468"/>
      <c r="M65" s="468"/>
      <c r="N65" s="468"/>
      <c r="O65" s="468"/>
      <c r="P65" s="468"/>
      <c r="Q65" s="468"/>
      <c r="R65" s="468"/>
      <c r="S65" s="468"/>
      <c r="T65" s="468"/>
    </row>
    <row r="66" spans="2:20">
      <c r="B66" s="468"/>
      <c r="C66" s="468"/>
      <c r="D66" s="468"/>
      <c r="E66" s="468"/>
      <c r="F66" s="468"/>
      <c r="G66" s="468"/>
      <c r="H66" s="468"/>
      <c r="I66" s="468"/>
      <c r="J66" s="468"/>
      <c r="K66" s="468"/>
      <c r="L66" s="468"/>
      <c r="M66" s="468"/>
      <c r="N66" s="468"/>
      <c r="O66" s="468"/>
      <c r="P66" s="468"/>
      <c r="Q66" s="468"/>
      <c r="R66" s="468"/>
      <c r="S66" s="468"/>
      <c r="T66" s="468"/>
    </row>
    <row r="67" spans="2:20">
      <c r="B67" s="468"/>
      <c r="C67" s="468"/>
      <c r="D67" s="468"/>
      <c r="E67" s="468"/>
      <c r="F67" s="468"/>
      <c r="G67" s="468"/>
      <c r="H67" s="468"/>
      <c r="I67" s="468"/>
      <c r="J67" s="468"/>
      <c r="K67" s="468"/>
      <c r="L67" s="468"/>
      <c r="M67" s="468"/>
      <c r="N67" s="468"/>
      <c r="O67" s="468"/>
      <c r="P67" s="468"/>
      <c r="Q67" s="468"/>
      <c r="R67" s="468"/>
      <c r="S67" s="468"/>
      <c r="T67" s="468"/>
    </row>
    <row r="68" spans="2:20">
      <c r="B68" s="468"/>
      <c r="C68" s="468"/>
      <c r="D68" s="468"/>
      <c r="E68" s="468"/>
      <c r="F68" s="468"/>
      <c r="G68" s="468"/>
      <c r="H68" s="468"/>
      <c r="I68" s="468"/>
      <c r="J68" s="468"/>
      <c r="K68" s="468"/>
      <c r="L68" s="468"/>
      <c r="M68" s="468"/>
      <c r="N68" s="468"/>
      <c r="O68" s="468"/>
      <c r="P68" s="468"/>
      <c r="Q68" s="468"/>
      <c r="R68" s="468"/>
      <c r="S68" s="468"/>
      <c r="T68" s="468"/>
    </row>
    <row r="69" spans="2:20">
      <c r="B69" s="468"/>
      <c r="C69" s="468"/>
      <c r="D69" s="468"/>
      <c r="E69" s="468"/>
      <c r="F69" s="468"/>
      <c r="G69" s="468"/>
      <c r="H69" s="468"/>
      <c r="I69" s="468"/>
      <c r="J69" s="468"/>
      <c r="K69" s="468"/>
      <c r="L69" s="468"/>
      <c r="M69" s="468"/>
      <c r="N69" s="468"/>
      <c r="O69" s="468"/>
      <c r="P69" s="468"/>
      <c r="Q69" s="468"/>
      <c r="R69" s="468"/>
      <c r="S69" s="468"/>
      <c r="T69" s="468"/>
    </row>
    <row r="70" spans="2:20">
      <c r="B70" s="468"/>
      <c r="C70" s="468"/>
      <c r="D70" s="468"/>
      <c r="E70" s="468"/>
      <c r="F70" s="468"/>
      <c r="G70" s="468"/>
      <c r="H70" s="468"/>
      <c r="I70" s="468"/>
      <c r="J70" s="468"/>
      <c r="K70" s="468"/>
      <c r="L70" s="468"/>
      <c r="M70" s="468"/>
      <c r="N70" s="468"/>
      <c r="O70" s="468"/>
      <c r="P70" s="468"/>
      <c r="Q70" s="468"/>
      <c r="R70" s="468"/>
      <c r="S70" s="468"/>
      <c r="T70" s="468"/>
    </row>
    <row r="71" spans="2:20">
      <c r="B71" s="468"/>
      <c r="C71" s="468"/>
      <c r="D71" s="468"/>
      <c r="E71" s="468"/>
      <c r="F71" s="468"/>
      <c r="G71" s="468"/>
      <c r="H71" s="468"/>
      <c r="I71" s="468"/>
      <c r="J71" s="468"/>
      <c r="K71" s="468"/>
      <c r="L71" s="468"/>
      <c r="M71" s="468"/>
      <c r="N71" s="468"/>
      <c r="O71" s="468"/>
      <c r="P71" s="468"/>
      <c r="Q71" s="468"/>
      <c r="R71" s="468"/>
      <c r="S71" s="468"/>
      <c r="T71" s="468"/>
    </row>
    <row r="72" spans="2:20">
      <c r="B72" s="468"/>
      <c r="C72" s="468"/>
      <c r="D72" s="468"/>
      <c r="E72" s="468"/>
      <c r="F72" s="468"/>
      <c r="G72" s="468"/>
      <c r="H72" s="468"/>
      <c r="I72" s="468"/>
      <c r="J72" s="468"/>
      <c r="K72" s="468"/>
      <c r="L72" s="468"/>
      <c r="M72" s="468"/>
      <c r="N72" s="468"/>
      <c r="O72" s="468"/>
      <c r="P72" s="468"/>
      <c r="Q72" s="468"/>
      <c r="R72" s="468"/>
      <c r="S72" s="468"/>
      <c r="T72" s="468"/>
    </row>
    <row r="73" spans="2:20">
      <c r="B73" s="468"/>
      <c r="C73" s="468"/>
      <c r="D73" s="468"/>
      <c r="E73" s="468"/>
      <c r="F73" s="468"/>
      <c r="G73" s="468"/>
      <c r="H73" s="468"/>
      <c r="I73" s="468"/>
      <c r="J73" s="468"/>
      <c r="K73" s="468"/>
      <c r="L73" s="468"/>
      <c r="M73" s="468"/>
      <c r="N73" s="468"/>
      <c r="O73" s="468"/>
      <c r="P73" s="468"/>
      <c r="Q73" s="468"/>
      <c r="R73" s="468"/>
      <c r="S73" s="468"/>
      <c r="T73" s="468"/>
    </row>
    <row r="74" spans="2:20">
      <c r="B74" s="468"/>
      <c r="C74" s="468"/>
      <c r="D74" s="468"/>
      <c r="E74" s="468"/>
      <c r="F74" s="468"/>
      <c r="G74" s="468"/>
      <c r="H74" s="468"/>
      <c r="I74" s="468"/>
      <c r="J74" s="468"/>
      <c r="K74" s="468"/>
      <c r="L74" s="468"/>
      <c r="M74" s="468"/>
      <c r="N74" s="468"/>
      <c r="O74" s="468"/>
      <c r="P74" s="468"/>
      <c r="Q74" s="468"/>
      <c r="R74" s="468"/>
      <c r="S74" s="468"/>
      <c r="T74" s="468"/>
    </row>
    <row r="75" spans="2:20">
      <c r="B75" s="468"/>
      <c r="C75" s="468"/>
      <c r="D75" s="468"/>
      <c r="E75" s="468"/>
      <c r="F75" s="468"/>
      <c r="G75" s="468"/>
      <c r="H75" s="468"/>
      <c r="I75" s="468"/>
      <c r="J75" s="468"/>
      <c r="K75" s="468"/>
      <c r="L75" s="468"/>
      <c r="M75" s="468"/>
      <c r="N75" s="468"/>
      <c r="O75" s="468"/>
      <c r="P75" s="468"/>
      <c r="Q75" s="468"/>
      <c r="R75" s="468"/>
      <c r="S75" s="468"/>
      <c r="T75" s="468"/>
    </row>
    <row r="76" spans="2:20">
      <c r="B76" s="468"/>
      <c r="C76" s="468"/>
      <c r="D76" s="468"/>
      <c r="E76" s="468"/>
      <c r="F76" s="468"/>
      <c r="G76" s="468"/>
      <c r="H76" s="468"/>
      <c r="I76" s="468"/>
      <c r="J76" s="468"/>
      <c r="K76" s="468"/>
      <c r="L76" s="468"/>
      <c r="M76" s="468"/>
      <c r="N76" s="468"/>
      <c r="O76" s="468"/>
      <c r="P76" s="468"/>
      <c r="Q76" s="468"/>
      <c r="R76" s="468"/>
      <c r="S76" s="468"/>
      <c r="T76" s="468"/>
    </row>
    <row r="77" spans="2:20">
      <c r="B77" s="468"/>
      <c r="C77" s="468"/>
      <c r="D77" s="468"/>
      <c r="E77" s="468"/>
      <c r="F77" s="468"/>
      <c r="G77" s="468"/>
      <c r="H77" s="468"/>
      <c r="I77" s="468"/>
      <c r="J77" s="468"/>
      <c r="K77" s="468"/>
      <c r="L77" s="468"/>
      <c r="M77" s="468"/>
      <c r="N77" s="468"/>
      <c r="O77" s="468"/>
      <c r="P77" s="468"/>
      <c r="Q77" s="468"/>
      <c r="R77" s="468"/>
      <c r="S77" s="468"/>
      <c r="T77" s="468"/>
    </row>
    <row r="78" spans="2:20" ht="12" customHeight="1"/>
    <row r="79" spans="2:20" ht="20.25" customHeight="1">
      <c r="B79" s="531" t="s">
        <v>83</v>
      </c>
      <c r="C79" s="531"/>
      <c r="D79" s="25" t="s">
        <v>501</v>
      </c>
      <c r="E79" s="26"/>
      <c r="F79" s="26"/>
      <c r="G79" s="26"/>
      <c r="H79" s="26"/>
      <c r="I79" s="26"/>
      <c r="J79" s="26"/>
      <c r="K79" s="26"/>
      <c r="L79" s="26"/>
      <c r="M79" s="26"/>
      <c r="N79" s="26"/>
      <c r="O79" s="26"/>
      <c r="P79" s="26"/>
      <c r="Q79" s="26"/>
      <c r="R79" s="26"/>
      <c r="S79" s="26"/>
      <c r="T79" s="26"/>
    </row>
    <row r="80" spans="2:20" ht="14.1" customHeight="1">
      <c r="B80" s="467" t="s">
        <v>502</v>
      </c>
      <c r="C80" s="467"/>
      <c r="D80" s="467"/>
      <c r="E80" s="467"/>
      <c r="F80" s="467"/>
      <c r="G80" s="467"/>
      <c r="H80" s="467"/>
      <c r="I80" s="467"/>
      <c r="J80" s="467"/>
      <c r="K80" s="467"/>
      <c r="L80" s="467"/>
      <c r="M80" s="467"/>
      <c r="N80" s="467"/>
      <c r="O80" s="467"/>
      <c r="P80" s="467"/>
      <c r="Q80" s="467"/>
      <c r="R80" s="467"/>
      <c r="S80" s="467"/>
      <c r="T80" s="467"/>
    </row>
    <row r="81" spans="2:20">
      <c r="B81" s="468"/>
      <c r="C81" s="468"/>
      <c r="D81" s="468"/>
      <c r="E81" s="468"/>
      <c r="F81" s="468"/>
      <c r="G81" s="468"/>
      <c r="H81" s="468"/>
      <c r="I81" s="468"/>
      <c r="J81" s="468"/>
      <c r="K81" s="468"/>
      <c r="L81" s="468"/>
      <c r="M81" s="468"/>
      <c r="N81" s="468"/>
      <c r="O81" s="468"/>
      <c r="P81" s="468"/>
      <c r="Q81" s="468"/>
      <c r="R81" s="468"/>
      <c r="S81" s="468"/>
      <c r="T81" s="468"/>
    </row>
    <row r="82" spans="2:20">
      <c r="B82" s="468"/>
      <c r="C82" s="468"/>
      <c r="D82" s="468"/>
      <c r="E82" s="468"/>
      <c r="F82" s="468"/>
      <c r="G82" s="468"/>
      <c r="H82" s="468"/>
      <c r="I82" s="468"/>
      <c r="J82" s="468"/>
      <c r="K82" s="468"/>
      <c r="L82" s="468"/>
      <c r="M82" s="468"/>
      <c r="N82" s="468"/>
      <c r="O82" s="468"/>
      <c r="P82" s="468"/>
      <c r="Q82" s="468"/>
      <c r="R82" s="468"/>
      <c r="S82" s="468"/>
      <c r="T82" s="468"/>
    </row>
    <row r="83" spans="2:20">
      <c r="B83" s="468"/>
      <c r="C83" s="468"/>
      <c r="D83" s="468"/>
      <c r="E83" s="468"/>
      <c r="F83" s="468"/>
      <c r="G83" s="468"/>
      <c r="H83" s="468"/>
      <c r="I83" s="468"/>
      <c r="J83" s="468"/>
      <c r="K83" s="468"/>
      <c r="L83" s="468"/>
      <c r="M83" s="468"/>
      <c r="N83" s="468"/>
      <c r="O83" s="468"/>
      <c r="P83" s="468"/>
      <c r="Q83" s="468"/>
      <c r="R83" s="468"/>
      <c r="S83" s="468"/>
      <c r="T83" s="468"/>
    </row>
    <row r="84" spans="2:20">
      <c r="B84" s="468"/>
      <c r="C84" s="468"/>
      <c r="D84" s="468"/>
      <c r="E84" s="468"/>
      <c r="F84" s="468"/>
      <c r="G84" s="468"/>
      <c r="H84" s="468"/>
      <c r="I84" s="468"/>
      <c r="J84" s="468"/>
      <c r="K84" s="468"/>
      <c r="L84" s="468"/>
      <c r="M84" s="468"/>
      <c r="N84" s="468"/>
      <c r="O84" s="468"/>
      <c r="P84" s="468"/>
      <c r="Q84" s="468"/>
      <c r="R84" s="468"/>
      <c r="S84" s="468"/>
      <c r="T84" s="468"/>
    </row>
    <row r="85" spans="2:20">
      <c r="B85" s="468"/>
      <c r="C85" s="468"/>
      <c r="D85" s="468"/>
      <c r="E85" s="468"/>
      <c r="F85" s="468"/>
      <c r="G85" s="468"/>
      <c r="H85" s="468"/>
      <c r="I85" s="468"/>
      <c r="J85" s="468"/>
      <c r="K85" s="468"/>
      <c r="L85" s="468"/>
      <c r="M85" s="468"/>
      <c r="N85" s="468"/>
      <c r="O85" s="468"/>
      <c r="P85" s="468"/>
      <c r="Q85" s="468"/>
      <c r="R85" s="468"/>
      <c r="S85" s="468"/>
      <c r="T85" s="468"/>
    </row>
    <row r="86" spans="2:20">
      <c r="B86" s="468"/>
      <c r="C86" s="468"/>
      <c r="D86" s="468"/>
      <c r="E86" s="468"/>
      <c r="F86" s="468"/>
      <c r="G86" s="468"/>
      <c r="H86" s="468"/>
      <c r="I86" s="468"/>
      <c r="J86" s="468"/>
      <c r="K86" s="468"/>
      <c r="L86" s="468"/>
      <c r="M86" s="468"/>
      <c r="N86" s="468"/>
      <c r="O86" s="468"/>
      <c r="P86" s="468"/>
      <c r="Q86" s="468"/>
      <c r="R86" s="468"/>
      <c r="S86" s="468"/>
      <c r="T86" s="468"/>
    </row>
    <row r="87" spans="2:20">
      <c r="B87" s="468"/>
      <c r="C87" s="468"/>
      <c r="D87" s="468"/>
      <c r="E87" s="468"/>
      <c r="F87" s="468"/>
      <c r="G87" s="468"/>
      <c r="H87" s="468"/>
      <c r="I87" s="468"/>
      <c r="J87" s="468"/>
      <c r="K87" s="468"/>
      <c r="L87" s="468"/>
      <c r="M87" s="468"/>
      <c r="N87" s="468"/>
      <c r="O87" s="468"/>
      <c r="P87" s="468"/>
      <c r="Q87" s="468"/>
      <c r="R87" s="468"/>
      <c r="S87" s="468"/>
      <c r="T87" s="468"/>
    </row>
    <row r="89" spans="2:20" ht="20.25" customHeight="1">
      <c r="B89" s="531" t="s">
        <v>85</v>
      </c>
      <c r="C89" s="531"/>
      <c r="D89" s="25" t="s">
        <v>86</v>
      </c>
      <c r="E89" s="26"/>
      <c r="F89" s="26"/>
      <c r="G89" s="26"/>
      <c r="H89" s="26"/>
      <c r="I89" s="26"/>
      <c r="J89" s="26"/>
      <c r="K89" s="26"/>
      <c r="L89" s="26"/>
      <c r="M89" s="26"/>
      <c r="N89" s="26"/>
      <c r="O89" s="26"/>
      <c r="P89" s="26"/>
      <c r="Q89" s="26"/>
      <c r="R89" s="26"/>
      <c r="S89" s="26"/>
      <c r="T89" s="26"/>
    </row>
    <row r="90" spans="2:20" ht="14.1" customHeight="1">
      <c r="B90" s="467" t="s">
        <v>503</v>
      </c>
      <c r="C90" s="467"/>
      <c r="D90" s="467"/>
      <c r="E90" s="467"/>
      <c r="F90" s="467"/>
      <c r="G90" s="467"/>
      <c r="H90" s="467"/>
      <c r="I90" s="467"/>
      <c r="J90" s="467"/>
      <c r="K90" s="467"/>
      <c r="L90" s="467"/>
      <c r="M90" s="467"/>
      <c r="N90" s="467"/>
      <c r="O90" s="467"/>
      <c r="P90" s="467"/>
      <c r="Q90" s="467"/>
      <c r="R90" s="467"/>
      <c r="S90" s="467"/>
      <c r="T90" s="467"/>
    </row>
    <row r="91" spans="2:20">
      <c r="B91" s="468"/>
      <c r="C91" s="468"/>
      <c r="D91" s="468"/>
      <c r="E91" s="468"/>
      <c r="F91" s="468"/>
      <c r="G91" s="468"/>
      <c r="H91" s="468"/>
      <c r="I91" s="468"/>
      <c r="J91" s="468"/>
      <c r="K91" s="468"/>
      <c r="L91" s="468"/>
      <c r="M91" s="468"/>
      <c r="N91" s="468"/>
      <c r="O91" s="468"/>
      <c r="P91" s="468"/>
      <c r="Q91" s="468"/>
      <c r="R91" s="468"/>
      <c r="S91" s="468"/>
      <c r="T91" s="468"/>
    </row>
    <row r="92" spans="2:20">
      <c r="B92" s="468"/>
      <c r="C92" s="468"/>
      <c r="D92" s="468"/>
      <c r="E92" s="468"/>
      <c r="F92" s="468"/>
      <c r="G92" s="468"/>
      <c r="H92" s="468"/>
      <c r="I92" s="468"/>
      <c r="J92" s="468"/>
      <c r="K92" s="468"/>
      <c r="L92" s="468"/>
      <c r="M92" s="468"/>
      <c r="N92" s="468"/>
      <c r="O92" s="468"/>
      <c r="P92" s="468"/>
      <c r="Q92" s="468"/>
      <c r="R92" s="468"/>
      <c r="S92" s="468"/>
      <c r="T92" s="468"/>
    </row>
    <row r="93" spans="2:20">
      <c r="B93" s="468"/>
      <c r="C93" s="468"/>
      <c r="D93" s="468"/>
      <c r="E93" s="468"/>
      <c r="F93" s="468"/>
      <c r="G93" s="468"/>
      <c r="H93" s="468"/>
      <c r="I93" s="468"/>
      <c r="J93" s="468"/>
      <c r="K93" s="468"/>
      <c r="L93" s="468"/>
      <c r="M93" s="468"/>
      <c r="N93" s="468"/>
      <c r="O93" s="468"/>
      <c r="P93" s="468"/>
      <c r="Q93" s="468"/>
      <c r="R93" s="468"/>
      <c r="S93" s="468"/>
      <c r="T93" s="468"/>
    </row>
    <row r="94" spans="2:20">
      <c r="B94" s="468"/>
      <c r="C94" s="468"/>
      <c r="D94" s="468"/>
      <c r="E94" s="468"/>
      <c r="F94" s="468"/>
      <c r="G94" s="468"/>
      <c r="H94" s="468"/>
      <c r="I94" s="468"/>
      <c r="J94" s="468"/>
      <c r="K94" s="468"/>
      <c r="L94" s="468"/>
      <c r="M94" s="468"/>
      <c r="N94" s="468"/>
      <c r="O94" s="468"/>
      <c r="P94" s="468"/>
      <c r="Q94" s="468"/>
      <c r="R94" s="468"/>
      <c r="S94" s="468"/>
      <c r="T94" s="468"/>
    </row>
    <row r="95" spans="2:20">
      <c r="B95" s="468"/>
      <c r="C95" s="468"/>
      <c r="D95" s="468"/>
      <c r="E95" s="468"/>
      <c r="F95" s="468"/>
      <c r="G95" s="468"/>
      <c r="H95" s="468"/>
      <c r="I95" s="468"/>
      <c r="J95" s="468"/>
      <c r="K95" s="468"/>
      <c r="L95" s="468"/>
      <c r="M95" s="468"/>
      <c r="N95" s="468"/>
      <c r="O95" s="468"/>
      <c r="P95" s="468"/>
      <c r="Q95" s="468"/>
      <c r="R95" s="468"/>
      <c r="S95" s="468"/>
      <c r="T95" s="468"/>
    </row>
    <row r="96" spans="2:20">
      <c r="B96" s="468"/>
      <c r="C96" s="468"/>
      <c r="D96" s="468"/>
      <c r="E96" s="468"/>
      <c r="F96" s="468"/>
      <c r="G96" s="468"/>
      <c r="H96" s="468"/>
      <c r="I96" s="468"/>
      <c r="J96" s="468"/>
      <c r="K96" s="468"/>
      <c r="L96" s="468"/>
      <c r="M96" s="468"/>
      <c r="N96" s="468"/>
      <c r="O96" s="468"/>
      <c r="P96" s="468"/>
      <c r="Q96" s="468"/>
      <c r="R96" s="468"/>
      <c r="S96" s="468"/>
      <c r="T96" s="468"/>
    </row>
    <row r="97" spans="2:20">
      <c r="B97" s="468"/>
      <c r="C97" s="468"/>
      <c r="D97" s="468"/>
      <c r="E97" s="468"/>
      <c r="F97" s="468"/>
      <c r="G97" s="468"/>
      <c r="H97" s="468"/>
      <c r="I97" s="468"/>
      <c r="J97" s="468"/>
      <c r="K97" s="468"/>
      <c r="L97" s="468"/>
      <c r="M97" s="468"/>
      <c r="N97" s="468"/>
      <c r="O97" s="468"/>
      <c r="P97" s="468"/>
      <c r="Q97" s="468"/>
      <c r="R97" s="468"/>
      <c r="S97" s="468"/>
      <c r="T97" s="468"/>
    </row>
  </sheetData>
  <sheetProtection algorithmName="SHA-512" hashValue="4cpxTxqrZd9ZYf3Ufbj+YCcMjkNYcbvgywWtoCk+EYqJcSoDsrV64hPSV1EPythMeZvFyd9N/uAuztc1+i+w0w==" saltValue="jVwzgfFl5Q0SgP6Y2iP0yA==" spinCount="100000" sheet="1" objects="1" scenarios="1"/>
  <mergeCells count="16">
    <mergeCell ref="B80:T87"/>
    <mergeCell ref="B89:C89"/>
    <mergeCell ref="B90:T97"/>
    <mergeCell ref="L9:M9"/>
    <mergeCell ref="B12:T32"/>
    <mergeCell ref="B55:C55"/>
    <mergeCell ref="B56:T77"/>
    <mergeCell ref="B79:C79"/>
    <mergeCell ref="D55:T55"/>
    <mergeCell ref="B9:C9"/>
    <mergeCell ref="D9:E9"/>
    <mergeCell ref="F9:G9"/>
    <mergeCell ref="H9:I9"/>
    <mergeCell ref="J9:K9"/>
    <mergeCell ref="B35:T41"/>
    <mergeCell ref="B44:T53"/>
  </mergeCells>
  <hyperlinks>
    <hyperlink ref="F9:G9" location="'Governança Corporativa_3'!B43" display="GRI 207-2" xr:uid="{46AEE919-D543-4E81-B328-0C7DAE4F1DA7}"/>
    <hyperlink ref="D9:E9" location="'Governança Corporativa_3'!B34" display="GRI 207-1" xr:uid="{EF63DEDF-0C3C-41A0-BEE6-89B590A74C6D}"/>
    <hyperlink ref="B9:C9" location="'Governança Corporativa_3'!B11" display="GRI 201-2" xr:uid="{3FD1009A-6DB2-42B0-8251-3AC9CDB19B8F}"/>
    <hyperlink ref="J9:K9" location="'Governança Corporativa_3'!B79" display="SASB EM-EP-540a.1" xr:uid="{94D7F117-A7AC-435F-87C1-1581BE2153E8}"/>
    <hyperlink ref="H9:I9" location="'Governança Corporativa_3'!B55" display="SASB EM-EP-530a.1" xr:uid="{67AE2B99-36EB-4FD1-94AA-8E5CF527D81F}"/>
    <hyperlink ref="L9:M9" location="'Governança Corporativa_3'!B89" display="SASB EM-EP-540a.2" xr:uid="{3ED5CE94-B9E8-4F23-86B5-EA65D70AE04C}"/>
    <hyperlink ref="B11" location="Critérios!B148" display="GRI 201-2" xr:uid="{A342E63D-517D-4B09-BD4F-BC9872257488}"/>
  </hyperlinks>
  <pageMargins left="0.511811024" right="0.511811024" top="0.78740157499999996" bottom="0.78740157499999996" header="0.31496062000000002" footer="0.31496062000000002"/>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CD3B-164E-458D-9FB5-232FF7D564F6}">
  <sheetPr>
    <tabColor rgb="FFE4562E"/>
  </sheetPr>
  <dimension ref="B1:X190"/>
  <sheetViews>
    <sheetView showGridLines="0" showRowColHeaders="0" zoomScale="90" zoomScaleNormal="90" workbookViewId="0">
      <pane ySplit="3" topLeftCell="A4" activePane="bottomLeft" state="frozen"/>
      <selection pane="bottomLeft"/>
    </sheetView>
  </sheetViews>
  <sheetFormatPr defaultColWidth="8.7109375" defaultRowHeight="13.9"/>
  <cols>
    <col min="1" max="1" width="3" style="9" customWidth="1"/>
    <col min="2" max="3" width="8.7109375" style="9" customWidth="1"/>
    <col min="4" max="4" width="8.7109375" style="10" customWidth="1"/>
    <col min="5" max="7" width="8.7109375" style="9" customWidth="1"/>
    <col min="8" max="8" width="8.7109375" style="10" customWidth="1"/>
    <col min="9" max="10" width="8.7109375" style="9" customWidth="1"/>
    <col min="11" max="25" width="8.7109375" style="9"/>
    <col min="26" max="26" width="11.28515625" style="9" bestFit="1" customWidth="1"/>
    <col min="27" max="27" width="8.7109375" style="9"/>
    <col min="28" max="28" width="12.7109375" style="9" bestFit="1" customWidth="1"/>
    <col min="29" max="16384" width="8.7109375" style="9"/>
  </cols>
  <sheetData>
    <row r="1" spans="2:24" ht="15" customHeight="1"/>
    <row r="2" spans="2:24" ht="15" customHeight="1"/>
    <row r="3" spans="2:24" ht="52.35" customHeight="1"/>
    <row r="7" spans="2:24">
      <c r="C7" s="10"/>
    </row>
    <row r="8" spans="2:24">
      <c r="C8" s="10"/>
    </row>
    <row r="9" spans="2:24" s="20" customFormat="1" ht="16.350000000000001" customHeight="1">
      <c r="B9" s="497" t="s">
        <v>504</v>
      </c>
      <c r="C9" s="497"/>
      <c r="D9" s="497" t="s">
        <v>90</v>
      </c>
      <c r="E9" s="497"/>
      <c r="F9" s="497" t="s">
        <v>92</v>
      </c>
      <c r="G9" s="497"/>
      <c r="H9" s="497" t="s">
        <v>94</v>
      </c>
      <c r="I9" s="497"/>
      <c r="J9" s="497" t="s">
        <v>96</v>
      </c>
      <c r="K9" s="497"/>
    </row>
    <row r="10" spans="2:24">
      <c r="C10" s="10"/>
      <c r="U10" s="20"/>
      <c r="V10" s="20"/>
      <c r="W10" s="20"/>
      <c r="X10" s="20"/>
    </row>
    <row r="11" spans="2:24" ht="20.25" customHeight="1">
      <c r="B11" s="41" t="s">
        <v>504</v>
      </c>
      <c r="C11" s="25" t="s">
        <v>505</v>
      </c>
      <c r="D11" s="26"/>
      <c r="E11" s="26"/>
      <c r="F11" s="26"/>
      <c r="G11" s="26"/>
      <c r="H11" s="26"/>
      <c r="I11" s="26"/>
      <c r="J11" s="26"/>
      <c r="K11" s="26"/>
      <c r="L11" s="26"/>
      <c r="M11" s="26"/>
      <c r="N11" s="26"/>
      <c r="O11" s="26"/>
      <c r="P11" s="26"/>
      <c r="Q11" s="26"/>
      <c r="R11" s="26"/>
      <c r="S11" s="26"/>
      <c r="T11" s="26"/>
      <c r="U11" s="20"/>
      <c r="V11" s="20"/>
      <c r="W11" s="20"/>
      <c r="X11" s="20"/>
    </row>
    <row r="12" spans="2:24" ht="14.1" customHeight="1">
      <c r="B12" s="468" t="s">
        <v>506</v>
      </c>
      <c r="C12" s="468"/>
      <c r="D12" s="468"/>
      <c r="E12" s="468"/>
      <c r="F12" s="468"/>
      <c r="G12" s="468"/>
      <c r="H12" s="468"/>
      <c r="I12" s="468"/>
      <c r="J12" s="468"/>
      <c r="K12" s="468"/>
      <c r="L12" s="468"/>
      <c r="M12" s="468"/>
      <c r="N12" s="468"/>
      <c r="O12" s="468"/>
      <c r="P12" s="468"/>
      <c r="Q12" s="468"/>
      <c r="R12" s="468"/>
      <c r="S12" s="468"/>
      <c r="T12" s="468"/>
      <c r="U12" s="20" t="s">
        <v>507</v>
      </c>
      <c r="V12" s="20"/>
      <c r="W12" s="20"/>
      <c r="X12" s="20"/>
    </row>
    <row r="13" spans="2:24">
      <c r="B13" s="468"/>
      <c r="C13" s="468"/>
      <c r="D13" s="468"/>
      <c r="E13" s="468"/>
      <c r="F13" s="468"/>
      <c r="G13" s="468"/>
      <c r="H13" s="468"/>
      <c r="I13" s="468"/>
      <c r="J13" s="468"/>
      <c r="K13" s="468"/>
      <c r="L13" s="468"/>
      <c r="M13" s="468"/>
      <c r="N13" s="468"/>
      <c r="O13" s="468"/>
      <c r="P13" s="468"/>
      <c r="Q13" s="468"/>
      <c r="R13" s="468"/>
      <c r="S13" s="468"/>
      <c r="T13" s="468"/>
      <c r="U13" s="20"/>
      <c r="V13" s="20"/>
      <c r="W13" s="20"/>
      <c r="X13" s="20"/>
    </row>
    <row r="14" spans="2:24">
      <c r="B14" s="468"/>
      <c r="C14" s="468"/>
      <c r="D14" s="468"/>
      <c r="E14" s="468"/>
      <c r="F14" s="468"/>
      <c r="G14" s="468"/>
      <c r="H14" s="468"/>
      <c r="I14" s="468"/>
      <c r="J14" s="468"/>
      <c r="K14" s="468"/>
      <c r="L14" s="468"/>
      <c r="M14" s="468"/>
      <c r="N14" s="468"/>
      <c r="O14" s="468"/>
      <c r="P14" s="468"/>
      <c r="Q14" s="468"/>
      <c r="R14" s="468"/>
      <c r="S14" s="468"/>
      <c r="T14" s="468"/>
      <c r="U14" s="20"/>
      <c r="V14" s="20"/>
      <c r="W14" s="20"/>
      <c r="X14" s="20"/>
    </row>
    <row r="15" spans="2:24">
      <c r="B15" s="468"/>
      <c r="C15" s="468"/>
      <c r="D15" s="468"/>
      <c r="E15" s="468"/>
      <c r="F15" s="468"/>
      <c r="G15" s="468"/>
      <c r="H15" s="468"/>
      <c r="I15" s="468"/>
      <c r="J15" s="468"/>
      <c r="K15" s="468"/>
      <c r="L15" s="468"/>
      <c r="M15" s="468"/>
      <c r="N15" s="468"/>
      <c r="O15" s="468"/>
      <c r="P15" s="468"/>
      <c r="Q15" s="468"/>
      <c r="R15" s="468"/>
      <c r="S15" s="468"/>
      <c r="T15" s="468"/>
      <c r="U15" s="20"/>
      <c r="V15" s="20"/>
      <c r="W15" s="20"/>
      <c r="X15" s="20"/>
    </row>
    <row r="16" spans="2:24">
      <c r="B16" s="468"/>
      <c r="C16" s="468"/>
      <c r="D16" s="468"/>
      <c r="E16" s="468"/>
      <c r="F16" s="468"/>
      <c r="G16" s="468"/>
      <c r="H16" s="468"/>
      <c r="I16" s="468"/>
      <c r="J16" s="468"/>
      <c r="K16" s="468"/>
      <c r="L16" s="468"/>
      <c r="M16" s="468"/>
      <c r="N16" s="468"/>
      <c r="O16" s="468"/>
      <c r="P16" s="468"/>
      <c r="Q16" s="468"/>
      <c r="R16" s="468"/>
      <c r="S16" s="468"/>
      <c r="T16" s="468"/>
      <c r="U16" s="20"/>
      <c r="V16" s="20"/>
      <c r="W16" s="20"/>
      <c r="X16" s="20"/>
    </row>
    <row r="17" spans="2:24">
      <c r="B17" s="468"/>
      <c r="C17" s="468"/>
      <c r="D17" s="468"/>
      <c r="E17" s="468"/>
      <c r="F17" s="468"/>
      <c r="G17" s="468"/>
      <c r="H17" s="468"/>
      <c r="I17" s="468"/>
      <c r="J17" s="468"/>
      <c r="K17" s="468"/>
      <c r="L17" s="468"/>
      <c r="M17" s="468"/>
      <c r="N17" s="468"/>
      <c r="O17" s="468"/>
      <c r="P17" s="468"/>
      <c r="Q17" s="468"/>
      <c r="R17" s="468"/>
      <c r="S17" s="468"/>
      <c r="T17" s="468"/>
      <c r="U17" s="20"/>
      <c r="V17" s="20"/>
      <c r="W17" s="20"/>
      <c r="X17" s="20"/>
    </row>
    <row r="18" spans="2:24">
      <c r="B18" s="468"/>
      <c r="C18" s="468"/>
      <c r="D18" s="468"/>
      <c r="E18" s="468"/>
      <c r="F18" s="468"/>
      <c r="G18" s="468"/>
      <c r="H18" s="468"/>
      <c r="I18" s="468"/>
      <c r="J18" s="468"/>
      <c r="K18" s="468"/>
      <c r="L18" s="468"/>
      <c r="M18" s="468"/>
      <c r="N18" s="468"/>
      <c r="O18" s="468"/>
      <c r="P18" s="468"/>
      <c r="Q18" s="468"/>
      <c r="R18" s="468"/>
      <c r="S18" s="468"/>
      <c r="T18" s="468"/>
      <c r="U18" s="20"/>
      <c r="V18" s="20"/>
      <c r="W18" s="20"/>
      <c r="X18" s="20"/>
    </row>
    <row r="19" spans="2:24">
      <c r="B19" s="468"/>
      <c r="C19" s="468"/>
      <c r="D19" s="468"/>
      <c r="E19" s="468"/>
      <c r="F19" s="468"/>
      <c r="G19" s="468"/>
      <c r="H19" s="468"/>
      <c r="I19" s="468"/>
      <c r="J19" s="468"/>
      <c r="K19" s="468"/>
      <c r="L19" s="468"/>
      <c r="M19" s="468"/>
      <c r="N19" s="468"/>
      <c r="O19" s="468"/>
      <c r="P19" s="468"/>
      <c r="Q19" s="468"/>
      <c r="R19" s="468"/>
      <c r="S19" s="468"/>
      <c r="T19" s="468"/>
      <c r="U19" s="20"/>
      <c r="V19" s="20"/>
      <c r="W19" s="20"/>
      <c r="X19" s="20"/>
    </row>
    <row r="20" spans="2:24">
      <c r="B20" s="468"/>
      <c r="C20" s="468"/>
      <c r="D20" s="468"/>
      <c r="E20" s="468"/>
      <c r="F20" s="468"/>
      <c r="G20" s="468"/>
      <c r="H20" s="468"/>
      <c r="I20" s="468"/>
      <c r="J20" s="468"/>
      <c r="K20" s="468"/>
      <c r="L20" s="468"/>
      <c r="M20" s="468"/>
      <c r="N20" s="468"/>
      <c r="O20" s="468"/>
      <c r="P20" s="468"/>
      <c r="Q20" s="468"/>
      <c r="R20" s="468"/>
      <c r="S20" s="468"/>
      <c r="T20" s="468"/>
      <c r="U20" s="20"/>
      <c r="V20" s="20"/>
      <c r="W20" s="20"/>
      <c r="X20" s="20"/>
    </row>
    <row r="21" spans="2:24">
      <c r="B21" s="468"/>
      <c r="C21" s="468"/>
      <c r="D21" s="468"/>
      <c r="E21" s="468"/>
      <c r="F21" s="468"/>
      <c r="G21" s="468"/>
      <c r="H21" s="468"/>
      <c r="I21" s="468"/>
      <c r="J21" s="468"/>
      <c r="K21" s="468"/>
      <c r="L21" s="468"/>
      <c r="M21" s="468"/>
      <c r="N21" s="468"/>
      <c r="O21" s="468"/>
      <c r="P21" s="468"/>
      <c r="Q21" s="468"/>
      <c r="R21" s="468"/>
      <c r="S21" s="468"/>
      <c r="T21" s="468"/>
      <c r="U21" s="20"/>
      <c r="V21" s="20"/>
      <c r="W21" s="20"/>
      <c r="X21" s="20"/>
    </row>
    <row r="22" spans="2:24">
      <c r="B22" s="468"/>
      <c r="C22" s="468"/>
      <c r="D22" s="468"/>
      <c r="E22" s="468"/>
      <c r="F22" s="468"/>
      <c r="G22" s="468"/>
      <c r="H22" s="468"/>
      <c r="I22" s="468"/>
      <c r="J22" s="468"/>
      <c r="K22" s="468"/>
      <c r="L22" s="468"/>
      <c r="M22" s="468"/>
      <c r="N22" s="468"/>
      <c r="O22" s="468"/>
      <c r="P22" s="468"/>
      <c r="Q22" s="468"/>
      <c r="R22" s="468"/>
      <c r="S22" s="468"/>
      <c r="T22" s="468"/>
      <c r="U22" s="20"/>
      <c r="V22" s="20"/>
      <c r="W22" s="20"/>
      <c r="X22" s="20"/>
    </row>
    <row r="23" spans="2:24">
      <c r="B23" s="468"/>
      <c r="C23" s="468"/>
      <c r="D23" s="468"/>
      <c r="E23" s="468"/>
      <c r="F23" s="468"/>
      <c r="G23" s="468"/>
      <c r="H23" s="468"/>
      <c r="I23" s="468"/>
      <c r="J23" s="468"/>
      <c r="K23" s="468"/>
      <c r="L23" s="468"/>
      <c r="M23" s="468"/>
      <c r="N23" s="468"/>
      <c r="O23" s="468"/>
      <c r="P23" s="468"/>
      <c r="Q23" s="468"/>
      <c r="R23" s="468"/>
      <c r="S23" s="468"/>
      <c r="T23" s="468"/>
      <c r="U23" s="20"/>
      <c r="V23" s="20"/>
      <c r="W23" s="20"/>
      <c r="X23" s="20"/>
    </row>
    <row r="24" spans="2:24">
      <c r="B24" s="468"/>
      <c r="C24" s="468"/>
      <c r="D24" s="468"/>
      <c r="E24" s="468"/>
      <c r="F24" s="468"/>
      <c r="G24" s="468"/>
      <c r="H24" s="468"/>
      <c r="I24" s="468"/>
      <c r="J24" s="468"/>
      <c r="K24" s="468"/>
      <c r="L24" s="468"/>
      <c r="M24" s="468"/>
      <c r="N24" s="468"/>
      <c r="O24" s="468"/>
      <c r="P24" s="468"/>
      <c r="Q24" s="468"/>
      <c r="R24" s="468"/>
      <c r="S24" s="468"/>
      <c r="T24" s="468"/>
      <c r="U24" s="20"/>
      <c r="V24" s="20"/>
      <c r="W24" s="20"/>
      <c r="X24" s="20"/>
    </row>
    <row r="25" spans="2:24">
      <c r="B25" s="468"/>
      <c r="C25" s="468"/>
      <c r="D25" s="468"/>
      <c r="E25" s="468"/>
      <c r="F25" s="468"/>
      <c r="G25" s="468"/>
      <c r="H25" s="468"/>
      <c r="I25" s="468"/>
      <c r="J25" s="468"/>
      <c r="K25" s="468"/>
      <c r="L25" s="468"/>
      <c r="M25" s="468"/>
      <c r="N25" s="468"/>
      <c r="O25" s="468"/>
      <c r="P25" s="468"/>
      <c r="Q25" s="468"/>
      <c r="R25" s="468"/>
      <c r="S25" s="468"/>
      <c r="T25" s="468"/>
      <c r="U25" s="20"/>
      <c r="V25" s="20"/>
      <c r="W25" s="20"/>
      <c r="X25" s="20"/>
    </row>
    <row r="26" spans="2:24">
      <c r="B26" s="468"/>
      <c r="C26" s="468"/>
      <c r="D26" s="468"/>
      <c r="E26" s="468"/>
      <c r="F26" s="468"/>
      <c r="G26" s="468"/>
      <c r="H26" s="468"/>
      <c r="I26" s="468"/>
      <c r="J26" s="468"/>
      <c r="K26" s="468"/>
      <c r="L26" s="468"/>
      <c r="M26" s="468"/>
      <c r="N26" s="468"/>
      <c r="O26" s="468"/>
      <c r="P26" s="468"/>
      <c r="Q26" s="468"/>
      <c r="R26" s="468"/>
      <c r="S26" s="468"/>
      <c r="T26" s="468"/>
      <c r="U26" s="20"/>
      <c r="V26" s="20"/>
      <c r="W26" s="20"/>
      <c r="X26" s="20"/>
    </row>
    <row r="27" spans="2:24">
      <c r="B27" s="468"/>
      <c r="C27" s="468"/>
      <c r="D27" s="468"/>
      <c r="E27" s="468"/>
      <c r="F27" s="468"/>
      <c r="G27" s="468"/>
      <c r="H27" s="468"/>
      <c r="I27" s="468"/>
      <c r="J27" s="468"/>
      <c r="K27" s="468"/>
      <c r="L27" s="468"/>
      <c r="M27" s="468"/>
      <c r="N27" s="468"/>
      <c r="O27" s="468"/>
      <c r="P27" s="468"/>
      <c r="Q27" s="468"/>
      <c r="R27" s="468"/>
      <c r="S27" s="468"/>
      <c r="T27" s="468"/>
      <c r="U27" s="20"/>
      <c r="V27" s="20"/>
      <c r="W27" s="20"/>
      <c r="X27" s="20"/>
    </row>
    <row r="28" spans="2:24">
      <c r="B28" s="468"/>
      <c r="C28" s="468"/>
      <c r="D28" s="468"/>
      <c r="E28" s="468"/>
      <c r="F28" s="468"/>
      <c r="G28" s="468"/>
      <c r="H28" s="468"/>
      <c r="I28" s="468"/>
      <c r="J28" s="468"/>
      <c r="K28" s="468"/>
      <c r="L28" s="468"/>
      <c r="M28" s="468"/>
      <c r="N28" s="468"/>
      <c r="O28" s="468"/>
      <c r="P28" s="468"/>
      <c r="Q28" s="468"/>
      <c r="R28" s="468"/>
      <c r="S28" s="468"/>
      <c r="T28" s="468"/>
      <c r="U28" s="20"/>
      <c r="V28" s="20"/>
      <c r="W28" s="20"/>
      <c r="X28" s="20"/>
    </row>
    <row r="29" spans="2:24">
      <c r="B29" s="468"/>
      <c r="C29" s="468"/>
      <c r="D29" s="468"/>
      <c r="E29" s="468"/>
      <c r="F29" s="468"/>
      <c r="G29" s="468"/>
      <c r="H29" s="468"/>
      <c r="I29" s="468"/>
      <c r="J29" s="468"/>
      <c r="K29" s="468"/>
      <c r="L29" s="468"/>
      <c r="M29" s="468"/>
      <c r="N29" s="468"/>
      <c r="O29" s="468"/>
      <c r="P29" s="468"/>
      <c r="Q29" s="468"/>
      <c r="R29" s="468"/>
      <c r="S29" s="468"/>
      <c r="T29" s="468"/>
      <c r="U29" s="20"/>
      <c r="V29" s="20"/>
      <c r="W29" s="20"/>
      <c r="X29" s="20"/>
    </row>
    <row r="30" spans="2:24">
      <c r="B30" s="468"/>
      <c r="C30" s="468"/>
      <c r="D30" s="468"/>
      <c r="E30" s="468"/>
      <c r="F30" s="468"/>
      <c r="G30" s="468"/>
      <c r="H30" s="468"/>
      <c r="I30" s="468"/>
      <c r="J30" s="468"/>
      <c r="K30" s="468"/>
      <c r="L30" s="468"/>
      <c r="M30" s="468"/>
      <c r="N30" s="468"/>
      <c r="O30" s="468"/>
      <c r="P30" s="468"/>
      <c r="Q30" s="468"/>
      <c r="R30" s="468"/>
      <c r="S30" s="468"/>
      <c r="T30" s="468"/>
      <c r="U30" s="20"/>
      <c r="V30" s="20"/>
      <c r="W30" s="20"/>
      <c r="X30" s="20"/>
    </row>
    <row r="31" spans="2:24">
      <c r="B31" s="468"/>
      <c r="C31" s="468"/>
      <c r="D31" s="468"/>
      <c r="E31" s="468"/>
      <c r="F31" s="468"/>
      <c r="G31" s="468"/>
      <c r="H31" s="468"/>
      <c r="I31" s="468"/>
      <c r="J31" s="468"/>
      <c r="K31" s="468"/>
      <c r="L31" s="468"/>
      <c r="M31" s="468"/>
      <c r="N31" s="468"/>
      <c r="O31" s="468"/>
      <c r="P31" s="468"/>
      <c r="Q31" s="468"/>
      <c r="R31" s="468"/>
      <c r="S31" s="468"/>
      <c r="T31" s="468"/>
      <c r="U31" s="20"/>
      <c r="V31" s="20"/>
      <c r="W31" s="20"/>
      <c r="X31" s="20"/>
    </row>
    <row r="32" spans="2:24">
      <c r="B32" s="468"/>
      <c r="C32" s="468"/>
      <c r="D32" s="468"/>
      <c r="E32" s="468"/>
      <c r="F32" s="468"/>
      <c r="G32" s="468"/>
      <c r="H32" s="468"/>
      <c r="I32" s="468"/>
      <c r="J32" s="468"/>
      <c r="K32" s="468"/>
      <c r="L32" s="468"/>
      <c r="M32" s="468"/>
      <c r="N32" s="468"/>
      <c r="O32" s="468"/>
      <c r="P32" s="468"/>
      <c r="Q32" s="468"/>
      <c r="R32" s="468"/>
      <c r="S32" s="468"/>
      <c r="T32" s="468"/>
      <c r="U32" s="20"/>
      <c r="V32" s="20"/>
      <c r="W32" s="20"/>
      <c r="X32" s="20"/>
    </row>
    <row r="33" spans="2:24">
      <c r="B33" s="468"/>
      <c r="C33" s="468"/>
      <c r="D33" s="468"/>
      <c r="E33" s="468"/>
      <c r="F33" s="468"/>
      <c r="G33" s="468"/>
      <c r="H33" s="468"/>
      <c r="I33" s="468"/>
      <c r="J33" s="468"/>
      <c r="K33" s="468"/>
      <c r="L33" s="468"/>
      <c r="M33" s="468"/>
      <c r="N33" s="468"/>
      <c r="O33" s="468"/>
      <c r="P33" s="468"/>
      <c r="Q33" s="468"/>
      <c r="R33" s="468"/>
      <c r="S33" s="468"/>
      <c r="T33" s="468"/>
      <c r="U33" s="20"/>
      <c r="V33" s="20"/>
      <c r="W33" s="20"/>
      <c r="X33" s="20"/>
    </row>
    <row r="34" spans="2:24">
      <c r="B34" s="468"/>
      <c r="C34" s="468"/>
      <c r="D34" s="468"/>
      <c r="E34" s="468"/>
      <c r="F34" s="468"/>
      <c r="G34" s="468"/>
      <c r="H34" s="468"/>
      <c r="I34" s="468"/>
      <c r="J34" s="468"/>
      <c r="K34" s="468"/>
      <c r="L34" s="468"/>
      <c r="M34" s="468"/>
      <c r="N34" s="468"/>
      <c r="O34" s="468"/>
      <c r="P34" s="468"/>
      <c r="Q34" s="468"/>
      <c r="R34" s="468"/>
      <c r="S34" s="468"/>
      <c r="T34" s="468"/>
      <c r="U34" s="20"/>
      <c r="V34" s="20"/>
      <c r="W34" s="20"/>
      <c r="X34" s="20"/>
    </row>
    <row r="35" spans="2:24">
      <c r="B35" s="468"/>
      <c r="C35" s="468"/>
      <c r="D35" s="468"/>
      <c r="E35" s="468"/>
      <c r="F35" s="468"/>
      <c r="G35" s="468"/>
      <c r="H35" s="468"/>
      <c r="I35" s="468"/>
      <c r="J35" s="468"/>
      <c r="K35" s="468"/>
      <c r="L35" s="468"/>
      <c r="M35" s="468"/>
      <c r="N35" s="468"/>
      <c r="O35" s="468"/>
      <c r="P35" s="468"/>
      <c r="Q35" s="468"/>
      <c r="R35" s="468"/>
      <c r="S35" s="468"/>
      <c r="T35" s="468"/>
      <c r="U35" s="20"/>
      <c r="V35" s="20"/>
      <c r="W35" s="20"/>
      <c r="X35" s="20"/>
    </row>
    <row r="36" spans="2:24">
      <c r="B36" s="468"/>
      <c r="C36" s="468"/>
      <c r="D36" s="468"/>
      <c r="E36" s="468"/>
      <c r="F36" s="468"/>
      <c r="G36" s="468"/>
      <c r="H36" s="468"/>
      <c r="I36" s="468"/>
      <c r="J36" s="468"/>
      <c r="K36" s="468"/>
      <c r="L36" s="468"/>
      <c r="M36" s="468"/>
      <c r="N36" s="468"/>
      <c r="O36" s="468"/>
      <c r="P36" s="468"/>
      <c r="Q36" s="468"/>
      <c r="R36" s="468"/>
      <c r="S36" s="468"/>
      <c r="T36" s="468"/>
      <c r="U36" s="20"/>
      <c r="V36" s="20"/>
      <c r="W36" s="20"/>
      <c r="X36" s="20"/>
    </row>
    <row r="37" spans="2:24">
      <c r="B37" s="468"/>
      <c r="C37" s="468"/>
      <c r="D37" s="468"/>
      <c r="E37" s="468"/>
      <c r="F37" s="468"/>
      <c r="G37" s="468"/>
      <c r="H37" s="468"/>
      <c r="I37" s="468"/>
      <c r="J37" s="468"/>
      <c r="K37" s="468"/>
      <c r="L37" s="468"/>
      <c r="M37" s="468"/>
      <c r="N37" s="468"/>
      <c r="O37" s="468"/>
      <c r="P37" s="468"/>
      <c r="Q37" s="468"/>
      <c r="R37" s="468"/>
      <c r="S37" s="468"/>
      <c r="T37" s="468"/>
      <c r="U37" s="20"/>
      <c r="V37" s="20"/>
      <c r="W37" s="20"/>
      <c r="X37" s="20"/>
    </row>
    <row r="38" spans="2:24">
      <c r="B38" s="468"/>
      <c r="C38" s="468"/>
      <c r="D38" s="468"/>
      <c r="E38" s="468"/>
      <c r="F38" s="468"/>
      <c r="G38" s="468"/>
      <c r="H38" s="468"/>
      <c r="I38" s="468"/>
      <c r="J38" s="468"/>
      <c r="K38" s="468"/>
      <c r="L38" s="468"/>
      <c r="M38" s="468"/>
      <c r="N38" s="468"/>
      <c r="O38" s="468"/>
      <c r="P38" s="468"/>
      <c r="Q38" s="468"/>
      <c r="R38" s="468"/>
      <c r="S38" s="468"/>
      <c r="T38" s="468"/>
      <c r="U38" s="20"/>
      <c r="V38" s="20"/>
      <c r="W38" s="20"/>
      <c r="X38" s="20"/>
    </row>
    <row r="39" spans="2:24">
      <c r="B39" s="468"/>
      <c r="C39" s="468"/>
      <c r="D39" s="468"/>
      <c r="E39" s="468"/>
      <c r="F39" s="468"/>
      <c r="G39" s="468"/>
      <c r="H39" s="468"/>
      <c r="I39" s="468"/>
      <c r="J39" s="468"/>
      <c r="K39" s="468"/>
      <c r="L39" s="468"/>
      <c r="M39" s="468"/>
      <c r="N39" s="468"/>
      <c r="O39" s="468"/>
      <c r="P39" s="468"/>
      <c r="Q39" s="468"/>
      <c r="R39" s="468"/>
      <c r="S39" s="468"/>
      <c r="T39" s="468"/>
      <c r="U39" s="20"/>
      <c r="V39" s="20"/>
      <c r="W39" s="20"/>
      <c r="X39" s="20"/>
    </row>
    <row r="40" spans="2:24">
      <c r="B40" s="468"/>
      <c r="C40" s="468"/>
      <c r="D40" s="468"/>
      <c r="E40" s="468"/>
      <c r="F40" s="468"/>
      <c r="G40" s="468"/>
      <c r="H40" s="468"/>
      <c r="I40" s="468"/>
      <c r="J40" s="468"/>
      <c r="K40" s="468"/>
      <c r="L40" s="468"/>
      <c r="M40" s="468"/>
      <c r="N40" s="468"/>
      <c r="O40" s="468"/>
      <c r="P40" s="468"/>
      <c r="Q40" s="468"/>
      <c r="R40" s="468"/>
      <c r="S40" s="468"/>
      <c r="T40" s="468"/>
      <c r="U40" s="20"/>
      <c r="V40" s="20"/>
      <c r="W40" s="20"/>
      <c r="X40" s="20"/>
    </row>
    <row r="41" spans="2:24">
      <c r="B41" s="468"/>
      <c r="C41" s="468"/>
      <c r="D41" s="468"/>
      <c r="E41" s="468"/>
      <c r="F41" s="468"/>
      <c r="G41" s="468"/>
      <c r="H41" s="468"/>
      <c r="I41" s="468"/>
      <c r="J41" s="468"/>
      <c r="K41" s="468"/>
      <c r="L41" s="468"/>
      <c r="M41" s="468"/>
      <c r="N41" s="468"/>
      <c r="O41" s="468"/>
      <c r="P41" s="468"/>
      <c r="Q41" s="468"/>
      <c r="R41" s="468"/>
      <c r="S41" s="468"/>
      <c r="T41" s="468"/>
      <c r="U41" s="20"/>
      <c r="V41" s="20"/>
      <c r="W41" s="20"/>
      <c r="X41" s="20"/>
    </row>
    <row r="42" spans="2:24">
      <c r="B42" s="468"/>
      <c r="C42" s="468"/>
      <c r="D42" s="468"/>
      <c r="E42" s="468"/>
      <c r="F42" s="468"/>
      <c r="G42" s="468"/>
      <c r="H42" s="468"/>
      <c r="I42" s="468"/>
      <c r="J42" s="468"/>
      <c r="K42" s="468"/>
      <c r="L42" s="468"/>
      <c r="M42" s="468"/>
      <c r="N42" s="468"/>
      <c r="O42" s="468"/>
      <c r="P42" s="468"/>
      <c r="Q42" s="468"/>
      <c r="R42" s="468"/>
      <c r="S42" s="468"/>
      <c r="T42" s="468"/>
      <c r="U42" s="20"/>
      <c r="V42" s="20"/>
      <c r="W42" s="20"/>
      <c r="X42" s="20"/>
    </row>
    <row r="43" spans="2:24">
      <c r="B43" s="468"/>
      <c r="C43" s="468"/>
      <c r="D43" s="468"/>
      <c r="E43" s="468"/>
      <c r="F43" s="468"/>
      <c r="G43" s="468"/>
      <c r="H43" s="468"/>
      <c r="I43" s="468"/>
      <c r="J43" s="468"/>
      <c r="K43" s="468"/>
      <c r="L43" s="468"/>
      <c r="M43" s="468"/>
      <c r="N43" s="468"/>
      <c r="O43" s="468"/>
      <c r="P43" s="468"/>
      <c r="Q43" s="468"/>
      <c r="R43" s="468"/>
      <c r="S43" s="468"/>
      <c r="T43" s="468"/>
      <c r="U43" s="20"/>
      <c r="V43" s="20"/>
      <c r="W43" s="20"/>
      <c r="X43" s="20"/>
    </row>
    <row r="44" spans="2:24">
      <c r="B44" s="468"/>
      <c r="C44" s="468"/>
      <c r="D44" s="468"/>
      <c r="E44" s="468"/>
      <c r="F44" s="468"/>
      <c r="G44" s="468"/>
      <c r="H44" s="468"/>
      <c r="I44" s="468"/>
      <c r="J44" s="468"/>
      <c r="K44" s="468"/>
      <c r="L44" s="468"/>
      <c r="M44" s="468"/>
      <c r="N44" s="468"/>
      <c r="O44" s="468"/>
      <c r="P44" s="468"/>
      <c r="Q44" s="468"/>
      <c r="R44" s="468"/>
      <c r="S44" s="468"/>
      <c r="T44" s="468"/>
      <c r="U44" s="20"/>
      <c r="V44" s="20"/>
      <c r="W44" s="20"/>
      <c r="X44" s="20"/>
    </row>
    <row r="45" spans="2:24">
      <c r="B45" s="468"/>
      <c r="C45" s="468"/>
      <c r="D45" s="468"/>
      <c r="E45" s="468"/>
      <c r="F45" s="468"/>
      <c r="G45" s="468"/>
      <c r="H45" s="468"/>
      <c r="I45" s="468"/>
      <c r="J45" s="468"/>
      <c r="K45" s="468"/>
      <c r="L45" s="468"/>
      <c r="M45" s="468"/>
      <c r="N45" s="468"/>
      <c r="O45" s="468"/>
      <c r="P45" s="468"/>
      <c r="Q45" s="468"/>
      <c r="R45" s="468"/>
      <c r="S45" s="468"/>
      <c r="T45" s="468"/>
      <c r="U45" s="20"/>
      <c r="V45" s="20"/>
      <c r="W45" s="20"/>
      <c r="X45" s="20"/>
    </row>
    <row r="46" spans="2:24">
      <c r="B46" s="468"/>
      <c r="C46" s="468"/>
      <c r="D46" s="468"/>
      <c r="E46" s="468"/>
      <c r="F46" s="468"/>
      <c r="G46" s="468"/>
      <c r="H46" s="468"/>
      <c r="I46" s="468"/>
      <c r="J46" s="468"/>
      <c r="K46" s="468"/>
      <c r="L46" s="468"/>
      <c r="M46" s="468"/>
      <c r="N46" s="468"/>
      <c r="O46" s="468"/>
      <c r="P46" s="468"/>
      <c r="Q46" s="468"/>
      <c r="R46" s="468"/>
      <c r="S46" s="468"/>
      <c r="T46" s="468"/>
      <c r="U46" s="20"/>
      <c r="V46" s="20"/>
      <c r="W46" s="20"/>
      <c r="X46" s="20"/>
    </row>
    <row r="47" spans="2:24">
      <c r="B47" s="468"/>
      <c r="C47" s="468"/>
      <c r="D47" s="468"/>
      <c r="E47" s="468"/>
      <c r="F47" s="468"/>
      <c r="G47" s="468"/>
      <c r="H47" s="468"/>
      <c r="I47" s="468"/>
      <c r="J47" s="468"/>
      <c r="K47" s="468"/>
      <c r="L47" s="468"/>
      <c r="M47" s="468"/>
      <c r="N47" s="468"/>
      <c r="O47" s="468"/>
      <c r="P47" s="468"/>
      <c r="Q47" s="468"/>
      <c r="R47" s="468"/>
      <c r="S47" s="468"/>
      <c r="T47" s="468"/>
      <c r="U47" s="20"/>
      <c r="V47" s="20"/>
      <c r="W47" s="20"/>
      <c r="X47" s="20"/>
    </row>
    <row r="48" spans="2:24">
      <c r="B48" s="468"/>
      <c r="C48" s="468"/>
      <c r="D48" s="468"/>
      <c r="E48" s="468"/>
      <c r="F48" s="468"/>
      <c r="G48" s="468"/>
      <c r="H48" s="468"/>
      <c r="I48" s="468"/>
      <c r="J48" s="468"/>
      <c r="K48" s="468"/>
      <c r="L48" s="468"/>
      <c r="M48" s="468"/>
      <c r="N48" s="468"/>
      <c r="O48" s="468"/>
      <c r="P48" s="468"/>
      <c r="Q48" s="468"/>
      <c r="R48" s="468"/>
      <c r="S48" s="468"/>
      <c r="T48" s="468"/>
      <c r="U48" s="20"/>
      <c r="V48" s="20"/>
      <c r="W48" s="20"/>
      <c r="X48" s="20"/>
    </row>
    <row r="49" spans="2:24">
      <c r="B49" s="468"/>
      <c r="C49" s="468"/>
      <c r="D49" s="468"/>
      <c r="E49" s="468"/>
      <c r="F49" s="468"/>
      <c r="G49" s="468"/>
      <c r="H49" s="468"/>
      <c r="I49" s="468"/>
      <c r="J49" s="468"/>
      <c r="K49" s="468"/>
      <c r="L49" s="468"/>
      <c r="M49" s="468"/>
      <c r="N49" s="468"/>
      <c r="O49" s="468"/>
      <c r="P49" s="468"/>
      <c r="Q49" s="468"/>
      <c r="R49" s="468"/>
      <c r="S49" s="468"/>
      <c r="T49" s="468"/>
      <c r="U49" s="20"/>
      <c r="V49" s="20"/>
      <c r="W49" s="20"/>
      <c r="X49" s="20"/>
    </row>
    <row r="50" spans="2:24">
      <c r="B50" s="468"/>
      <c r="C50" s="468"/>
      <c r="D50" s="468"/>
      <c r="E50" s="468"/>
      <c r="F50" s="468"/>
      <c r="G50" s="468"/>
      <c r="H50" s="468"/>
      <c r="I50" s="468"/>
      <c r="J50" s="468"/>
      <c r="K50" s="468"/>
      <c r="L50" s="468"/>
      <c r="M50" s="468"/>
      <c r="N50" s="468"/>
      <c r="O50" s="468"/>
      <c r="P50" s="468"/>
      <c r="Q50" s="468"/>
      <c r="R50" s="468"/>
      <c r="S50" s="468"/>
      <c r="T50" s="468"/>
      <c r="U50" s="20"/>
      <c r="V50" s="20"/>
      <c r="W50" s="20"/>
      <c r="X50" s="20"/>
    </row>
    <row r="51" spans="2:24">
      <c r="B51" s="468"/>
      <c r="C51" s="468"/>
      <c r="D51" s="468"/>
      <c r="E51" s="468"/>
      <c r="F51" s="468"/>
      <c r="G51" s="468"/>
      <c r="H51" s="468"/>
      <c r="I51" s="468"/>
      <c r="J51" s="468"/>
      <c r="K51" s="468"/>
      <c r="L51" s="468"/>
      <c r="M51" s="468"/>
      <c r="N51" s="468"/>
      <c r="O51" s="468"/>
      <c r="P51" s="468"/>
      <c r="Q51" s="468"/>
      <c r="R51" s="468"/>
      <c r="S51" s="468"/>
      <c r="T51" s="468"/>
      <c r="U51" s="20"/>
      <c r="V51" s="20"/>
      <c r="W51" s="20"/>
      <c r="X51" s="20"/>
    </row>
    <row r="52" spans="2:24">
      <c r="B52" s="468"/>
      <c r="C52" s="468"/>
      <c r="D52" s="468"/>
      <c r="E52" s="468"/>
      <c r="F52" s="468"/>
      <c r="G52" s="468"/>
      <c r="H52" s="468"/>
      <c r="I52" s="468"/>
      <c r="J52" s="468"/>
      <c r="K52" s="468"/>
      <c r="L52" s="468"/>
      <c r="M52" s="468"/>
      <c r="N52" s="468"/>
      <c r="O52" s="468"/>
      <c r="P52" s="468"/>
      <c r="Q52" s="468"/>
      <c r="R52" s="468"/>
      <c r="S52" s="468"/>
      <c r="T52" s="468"/>
      <c r="U52" s="20"/>
      <c r="V52" s="20"/>
      <c r="W52" s="20"/>
      <c r="X52" s="20"/>
    </row>
    <row r="53" spans="2:24">
      <c r="B53" s="468"/>
      <c r="C53" s="468"/>
      <c r="D53" s="468"/>
      <c r="E53" s="468"/>
      <c r="F53" s="468"/>
      <c r="G53" s="468"/>
      <c r="H53" s="468"/>
      <c r="I53" s="468"/>
      <c r="J53" s="468"/>
      <c r="K53" s="468"/>
      <c r="L53" s="468"/>
      <c r="M53" s="468"/>
      <c r="N53" s="468"/>
      <c r="O53" s="468"/>
      <c r="P53" s="468"/>
      <c r="Q53" s="468"/>
      <c r="R53" s="468"/>
      <c r="S53" s="468"/>
      <c r="T53" s="468"/>
      <c r="U53" s="20"/>
      <c r="V53" s="20"/>
      <c r="W53" s="20"/>
      <c r="X53" s="20"/>
    </row>
    <row r="54" spans="2:24">
      <c r="B54" s="468"/>
      <c r="C54" s="468"/>
      <c r="D54" s="468"/>
      <c r="E54" s="468"/>
      <c r="F54" s="468"/>
      <c r="G54" s="468"/>
      <c r="H54" s="468"/>
      <c r="I54" s="468"/>
      <c r="J54" s="468"/>
      <c r="K54" s="468"/>
      <c r="L54" s="468"/>
      <c r="M54" s="468"/>
      <c r="N54" s="468"/>
      <c r="O54" s="468"/>
      <c r="P54" s="468"/>
      <c r="Q54" s="468"/>
      <c r="R54" s="468"/>
      <c r="S54" s="468"/>
      <c r="T54" s="468"/>
      <c r="U54" s="20"/>
      <c r="V54" s="20"/>
      <c r="W54" s="20"/>
      <c r="X54" s="20"/>
    </row>
    <row r="55" spans="2:24">
      <c r="B55" s="468"/>
      <c r="C55" s="468"/>
      <c r="D55" s="468"/>
      <c r="E55" s="468"/>
      <c r="F55" s="468"/>
      <c r="G55" s="468"/>
      <c r="H55" s="468"/>
      <c r="I55" s="468"/>
      <c r="J55" s="468"/>
      <c r="K55" s="468"/>
      <c r="L55" s="468"/>
      <c r="M55" s="468"/>
      <c r="N55" s="468"/>
      <c r="O55" s="468"/>
      <c r="P55" s="468"/>
      <c r="Q55" s="468"/>
      <c r="R55" s="468"/>
      <c r="S55" s="468"/>
      <c r="T55" s="468"/>
      <c r="U55" s="20"/>
      <c r="V55" s="20"/>
      <c r="W55" s="20"/>
      <c r="X55" s="20"/>
    </row>
    <row r="56" spans="2:24">
      <c r="B56" s="468"/>
      <c r="C56" s="468"/>
      <c r="D56" s="468"/>
      <c r="E56" s="468"/>
      <c r="F56" s="468"/>
      <c r="G56" s="468"/>
      <c r="H56" s="468"/>
      <c r="I56" s="468"/>
      <c r="J56" s="468"/>
      <c r="K56" s="468"/>
      <c r="L56" s="468"/>
      <c r="M56" s="468"/>
      <c r="N56" s="468"/>
      <c r="O56" s="468"/>
      <c r="P56" s="468"/>
      <c r="Q56" s="468"/>
      <c r="R56" s="468"/>
      <c r="S56" s="468"/>
      <c r="T56" s="468"/>
      <c r="U56" s="20"/>
      <c r="V56" s="20"/>
      <c r="W56" s="20"/>
      <c r="X56" s="20"/>
    </row>
    <row r="57" spans="2:24">
      <c r="B57" s="468"/>
      <c r="C57" s="468"/>
      <c r="D57" s="468"/>
      <c r="E57" s="468"/>
      <c r="F57" s="468"/>
      <c r="G57" s="468"/>
      <c r="H57" s="468"/>
      <c r="I57" s="468"/>
      <c r="J57" s="468"/>
      <c r="K57" s="468"/>
      <c r="L57" s="468"/>
      <c r="M57" s="468"/>
      <c r="N57" s="468"/>
      <c r="O57" s="468"/>
      <c r="P57" s="468"/>
      <c r="Q57" s="468"/>
      <c r="R57" s="468"/>
      <c r="S57" s="468"/>
      <c r="T57" s="468"/>
      <c r="U57" s="20"/>
      <c r="V57" s="20"/>
      <c r="W57" s="20"/>
      <c r="X57" s="20"/>
    </row>
    <row r="58" spans="2:24">
      <c r="B58" s="468"/>
      <c r="C58" s="468"/>
      <c r="D58" s="468"/>
      <c r="E58" s="468"/>
      <c r="F58" s="468"/>
      <c r="G58" s="468"/>
      <c r="H58" s="468"/>
      <c r="I58" s="468"/>
      <c r="J58" s="468"/>
      <c r="K58" s="468"/>
      <c r="L58" s="468"/>
      <c r="M58" s="468"/>
      <c r="N58" s="468"/>
      <c r="O58" s="468"/>
      <c r="P58" s="468"/>
      <c r="Q58" s="468"/>
      <c r="R58" s="468"/>
      <c r="S58" s="468"/>
      <c r="T58" s="468"/>
      <c r="U58" s="20"/>
      <c r="V58" s="20"/>
      <c r="W58" s="20"/>
      <c r="X58" s="20"/>
    </row>
    <row r="59" spans="2:24">
      <c r="B59" s="468"/>
      <c r="C59" s="468"/>
      <c r="D59" s="468"/>
      <c r="E59" s="468"/>
      <c r="F59" s="468"/>
      <c r="G59" s="468"/>
      <c r="H59" s="468"/>
      <c r="I59" s="468"/>
      <c r="J59" s="468"/>
      <c r="K59" s="468"/>
      <c r="L59" s="468"/>
      <c r="M59" s="468"/>
      <c r="N59" s="468"/>
      <c r="O59" s="468"/>
      <c r="P59" s="468"/>
      <c r="Q59" s="468"/>
      <c r="R59" s="468"/>
      <c r="S59" s="468"/>
      <c r="T59" s="468"/>
      <c r="U59" s="20"/>
      <c r="V59" s="20"/>
      <c r="W59" s="20"/>
      <c r="X59" s="20"/>
    </row>
    <row r="60" spans="2:24">
      <c r="U60" s="20"/>
      <c r="V60" s="20"/>
      <c r="W60" s="20"/>
      <c r="X60" s="20"/>
    </row>
    <row r="61" spans="2:24" ht="20.25" customHeight="1">
      <c r="B61" s="393" t="s">
        <v>90</v>
      </c>
      <c r="C61" s="25" t="s">
        <v>91</v>
      </c>
      <c r="D61" s="26"/>
      <c r="E61" s="26"/>
      <c r="F61" s="26"/>
      <c r="G61" s="26"/>
      <c r="H61" s="26"/>
      <c r="I61" s="26"/>
      <c r="J61" s="26"/>
      <c r="K61" s="26"/>
      <c r="L61" s="26"/>
      <c r="M61" s="26"/>
      <c r="N61" s="26"/>
      <c r="O61" s="26"/>
      <c r="P61" s="26"/>
      <c r="Q61" s="26"/>
      <c r="R61" s="26"/>
      <c r="S61" s="26"/>
      <c r="T61" s="26"/>
      <c r="U61" s="20"/>
      <c r="V61" s="20"/>
      <c r="W61" s="20"/>
      <c r="X61" s="20"/>
    </row>
    <row r="62" spans="2:24" ht="14.1" customHeight="1">
      <c r="B62" s="468" t="s">
        <v>508</v>
      </c>
      <c r="C62" s="468"/>
      <c r="D62" s="468"/>
      <c r="E62" s="468"/>
      <c r="F62" s="468"/>
      <c r="G62" s="468"/>
      <c r="H62" s="468"/>
      <c r="I62" s="468"/>
      <c r="J62" s="468"/>
      <c r="K62" s="468"/>
      <c r="L62" s="468"/>
      <c r="M62" s="468"/>
      <c r="N62" s="468"/>
      <c r="O62" s="468"/>
      <c r="P62" s="468"/>
      <c r="Q62" s="468"/>
      <c r="R62" s="468"/>
      <c r="S62" s="468"/>
      <c r="T62" s="468"/>
      <c r="U62" s="20"/>
      <c r="V62" s="20"/>
      <c r="W62" s="20"/>
      <c r="X62" s="20"/>
    </row>
    <row r="63" spans="2:24">
      <c r="B63" s="468"/>
      <c r="C63" s="468"/>
      <c r="D63" s="468"/>
      <c r="E63" s="468"/>
      <c r="F63" s="468"/>
      <c r="G63" s="468"/>
      <c r="H63" s="468"/>
      <c r="I63" s="468"/>
      <c r="J63" s="468"/>
      <c r="K63" s="468"/>
      <c r="L63" s="468"/>
      <c r="M63" s="468"/>
      <c r="N63" s="468"/>
      <c r="O63" s="468"/>
      <c r="P63" s="468"/>
      <c r="Q63" s="468"/>
      <c r="R63" s="468"/>
      <c r="S63" s="468"/>
      <c r="T63" s="468"/>
      <c r="U63" s="20"/>
      <c r="V63" s="20"/>
      <c r="W63" s="20"/>
      <c r="X63" s="20"/>
    </row>
    <row r="64" spans="2:24">
      <c r="B64" s="468"/>
      <c r="C64" s="468"/>
      <c r="D64" s="468"/>
      <c r="E64" s="468"/>
      <c r="F64" s="468"/>
      <c r="G64" s="468"/>
      <c r="H64" s="468"/>
      <c r="I64" s="468"/>
      <c r="J64" s="468"/>
      <c r="K64" s="468"/>
      <c r="L64" s="468"/>
      <c r="M64" s="468"/>
      <c r="N64" s="468"/>
      <c r="O64" s="468"/>
      <c r="P64" s="468"/>
      <c r="Q64" s="468"/>
      <c r="R64" s="468"/>
      <c r="S64" s="468"/>
      <c r="T64" s="468"/>
      <c r="U64" s="20"/>
      <c r="V64" s="20"/>
      <c r="W64" s="20"/>
      <c r="X64" s="20"/>
    </row>
    <row r="65" spans="2:24">
      <c r="B65" s="468"/>
      <c r="C65" s="468"/>
      <c r="D65" s="468"/>
      <c r="E65" s="468"/>
      <c r="F65" s="468"/>
      <c r="G65" s="468"/>
      <c r="H65" s="468"/>
      <c r="I65" s="468"/>
      <c r="J65" s="468"/>
      <c r="K65" s="468"/>
      <c r="L65" s="468"/>
      <c r="M65" s="468"/>
      <c r="N65" s="468"/>
      <c r="O65" s="468"/>
      <c r="P65" s="468"/>
      <c r="Q65" s="468"/>
      <c r="R65" s="468"/>
      <c r="S65" s="468"/>
      <c r="T65" s="468"/>
      <c r="U65" s="20"/>
      <c r="V65" s="20"/>
      <c r="W65" s="20"/>
      <c r="X65" s="20"/>
    </row>
    <row r="66" spans="2:24">
      <c r="B66" s="468"/>
      <c r="C66" s="468"/>
      <c r="D66" s="468"/>
      <c r="E66" s="468"/>
      <c r="F66" s="468"/>
      <c r="G66" s="468"/>
      <c r="H66" s="468"/>
      <c r="I66" s="468"/>
      <c r="J66" s="468"/>
      <c r="K66" s="468"/>
      <c r="L66" s="468"/>
      <c r="M66" s="468"/>
      <c r="N66" s="468"/>
      <c r="O66" s="468"/>
      <c r="P66" s="468"/>
      <c r="Q66" s="468"/>
      <c r="R66" s="468"/>
      <c r="S66" s="468"/>
      <c r="T66" s="468"/>
      <c r="U66" s="20"/>
      <c r="V66" s="20"/>
      <c r="W66" s="20"/>
      <c r="X66" s="20"/>
    </row>
    <row r="67" spans="2:24">
      <c r="B67" s="468"/>
      <c r="C67" s="468"/>
      <c r="D67" s="468"/>
      <c r="E67" s="468"/>
      <c r="F67" s="468"/>
      <c r="G67" s="468"/>
      <c r="H67" s="468"/>
      <c r="I67" s="468"/>
      <c r="J67" s="468"/>
      <c r="K67" s="468"/>
      <c r="L67" s="468"/>
      <c r="M67" s="468"/>
      <c r="N67" s="468"/>
      <c r="O67" s="468"/>
      <c r="P67" s="468"/>
      <c r="Q67" s="468"/>
      <c r="R67" s="468"/>
      <c r="S67" s="468"/>
      <c r="T67" s="468"/>
      <c r="U67" s="20"/>
      <c r="V67" s="20"/>
      <c r="W67" s="20"/>
      <c r="X67" s="20"/>
    </row>
    <row r="68" spans="2:24">
      <c r="B68" s="468"/>
      <c r="C68" s="468"/>
      <c r="D68" s="468"/>
      <c r="E68" s="468"/>
      <c r="F68" s="468"/>
      <c r="G68" s="468"/>
      <c r="H68" s="468"/>
      <c r="I68" s="468"/>
      <c r="J68" s="468"/>
      <c r="K68" s="468"/>
      <c r="L68" s="468"/>
      <c r="M68" s="468"/>
      <c r="N68" s="468"/>
      <c r="O68" s="468"/>
      <c r="P68" s="468"/>
      <c r="Q68" s="468"/>
      <c r="R68" s="468"/>
      <c r="S68" s="468"/>
      <c r="T68" s="468"/>
      <c r="U68" s="20"/>
      <c r="V68" s="20"/>
      <c r="W68" s="20"/>
      <c r="X68" s="20"/>
    </row>
    <row r="69" spans="2:24">
      <c r="B69" s="468"/>
      <c r="C69" s="468"/>
      <c r="D69" s="468"/>
      <c r="E69" s="468"/>
      <c r="F69" s="468"/>
      <c r="G69" s="468"/>
      <c r="H69" s="468"/>
      <c r="I69" s="468"/>
      <c r="J69" s="468"/>
      <c r="K69" s="468"/>
      <c r="L69" s="468"/>
      <c r="M69" s="468"/>
      <c r="N69" s="468"/>
      <c r="O69" s="468"/>
      <c r="P69" s="468"/>
      <c r="Q69" s="468"/>
      <c r="R69" s="468"/>
      <c r="S69" s="468"/>
      <c r="T69" s="468"/>
      <c r="U69" s="20"/>
      <c r="V69" s="20"/>
      <c r="W69" s="20"/>
      <c r="X69" s="20"/>
    </row>
    <row r="70" spans="2:24" ht="64.5" customHeight="1">
      <c r="B70" s="468"/>
      <c r="C70" s="468"/>
      <c r="D70" s="468"/>
      <c r="E70" s="468"/>
      <c r="F70" s="468"/>
      <c r="G70" s="468"/>
      <c r="H70" s="468"/>
      <c r="I70" s="468"/>
      <c r="J70" s="468"/>
      <c r="K70" s="468"/>
      <c r="L70" s="468"/>
      <c r="M70" s="468"/>
      <c r="N70" s="468"/>
      <c r="O70" s="468"/>
      <c r="P70" s="468"/>
      <c r="Q70" s="468"/>
      <c r="R70" s="468"/>
      <c r="S70" s="468"/>
      <c r="T70" s="468"/>
      <c r="U70" s="20"/>
      <c r="V70" s="20"/>
      <c r="W70" s="20"/>
      <c r="X70" s="20"/>
    </row>
    <row r="71" spans="2:24">
      <c r="U71" s="20"/>
      <c r="V71" s="20"/>
      <c r="W71" s="20"/>
      <c r="X71" s="20"/>
    </row>
    <row r="72" spans="2:24" ht="20.25" customHeight="1">
      <c r="B72" s="393" t="s">
        <v>92</v>
      </c>
      <c r="C72" s="25" t="s">
        <v>93</v>
      </c>
      <c r="D72" s="26"/>
      <c r="E72" s="26"/>
      <c r="F72" s="26"/>
      <c r="G72" s="26"/>
      <c r="H72" s="26"/>
      <c r="I72" s="26"/>
      <c r="J72" s="26"/>
      <c r="K72" s="26"/>
      <c r="L72" s="26"/>
      <c r="M72" s="26"/>
      <c r="N72" s="26"/>
      <c r="O72" s="26"/>
      <c r="P72" s="26"/>
      <c r="Q72" s="26"/>
      <c r="R72" s="26"/>
      <c r="S72" s="26"/>
      <c r="T72" s="26"/>
      <c r="U72" s="20"/>
      <c r="V72" s="20"/>
      <c r="W72" s="20"/>
      <c r="X72" s="20"/>
    </row>
    <row r="73" spans="2:24" ht="14.1" customHeight="1">
      <c r="B73" s="468" t="s">
        <v>509</v>
      </c>
      <c r="C73" s="468"/>
      <c r="D73" s="468"/>
      <c r="E73" s="468"/>
      <c r="F73" s="468"/>
      <c r="G73" s="468"/>
      <c r="H73" s="468"/>
      <c r="I73" s="468"/>
      <c r="J73" s="468"/>
      <c r="K73" s="468"/>
      <c r="L73" s="468"/>
      <c r="M73" s="468"/>
      <c r="N73" s="468"/>
      <c r="O73" s="468"/>
      <c r="P73" s="468"/>
      <c r="Q73" s="468"/>
      <c r="R73" s="468"/>
      <c r="S73" s="468"/>
      <c r="T73" s="468"/>
      <c r="U73" s="20"/>
      <c r="V73" s="20"/>
      <c r="W73" s="20"/>
      <c r="X73" s="20"/>
    </row>
    <row r="74" spans="2:24">
      <c r="B74" s="468"/>
      <c r="C74" s="468"/>
      <c r="D74" s="468"/>
      <c r="E74" s="468"/>
      <c r="F74" s="468"/>
      <c r="G74" s="468"/>
      <c r="H74" s="468"/>
      <c r="I74" s="468"/>
      <c r="J74" s="468"/>
      <c r="K74" s="468"/>
      <c r="L74" s="468"/>
      <c r="M74" s="468"/>
      <c r="N74" s="468"/>
      <c r="O74" s="468"/>
      <c r="P74" s="468"/>
      <c r="Q74" s="468"/>
      <c r="R74" s="468"/>
      <c r="S74" s="468"/>
      <c r="T74" s="468"/>
      <c r="U74" s="20"/>
      <c r="V74" s="20"/>
      <c r="W74" s="20"/>
      <c r="X74" s="20"/>
    </row>
    <row r="75" spans="2:24">
      <c r="B75" s="468"/>
      <c r="C75" s="468"/>
      <c r="D75" s="468"/>
      <c r="E75" s="468"/>
      <c r="F75" s="468"/>
      <c r="G75" s="468"/>
      <c r="H75" s="468"/>
      <c r="I75" s="468"/>
      <c r="J75" s="468"/>
      <c r="K75" s="468"/>
      <c r="L75" s="468"/>
      <c r="M75" s="468"/>
      <c r="N75" s="468"/>
      <c r="O75" s="468"/>
      <c r="P75" s="468"/>
      <c r="Q75" s="468"/>
      <c r="R75" s="468"/>
      <c r="S75" s="468"/>
      <c r="T75" s="468"/>
      <c r="U75" s="20"/>
      <c r="V75" s="20"/>
      <c r="W75" s="20"/>
      <c r="X75" s="20"/>
    </row>
    <row r="76" spans="2:24">
      <c r="B76" s="468"/>
      <c r="C76" s="468"/>
      <c r="D76" s="468"/>
      <c r="E76" s="468"/>
      <c r="F76" s="468"/>
      <c r="G76" s="468"/>
      <c r="H76" s="468"/>
      <c r="I76" s="468"/>
      <c r="J76" s="468"/>
      <c r="K76" s="468"/>
      <c r="L76" s="468"/>
      <c r="M76" s="468"/>
      <c r="N76" s="468"/>
      <c r="O76" s="468"/>
      <c r="P76" s="468"/>
      <c r="Q76" s="468"/>
      <c r="R76" s="468"/>
      <c r="S76" s="468"/>
      <c r="T76" s="468"/>
      <c r="U76" s="20"/>
      <c r="V76" s="20"/>
      <c r="W76" s="20"/>
      <c r="X76" s="20"/>
    </row>
    <row r="77" spans="2:24" ht="23.25" customHeight="1">
      <c r="B77" s="468"/>
      <c r="C77" s="468"/>
      <c r="D77" s="468"/>
      <c r="E77" s="468"/>
      <c r="F77" s="468"/>
      <c r="G77" s="468"/>
      <c r="H77" s="468"/>
      <c r="I77" s="468"/>
      <c r="J77" s="468"/>
      <c r="K77" s="468"/>
      <c r="L77" s="468"/>
      <c r="M77" s="468"/>
      <c r="N77" s="468"/>
      <c r="O77" s="468"/>
      <c r="P77" s="468"/>
      <c r="Q77" s="468"/>
      <c r="R77" s="468"/>
      <c r="S77" s="468"/>
      <c r="T77" s="468"/>
      <c r="U77" s="20"/>
      <c r="V77" s="20"/>
      <c r="W77" s="20"/>
      <c r="X77" s="20"/>
    </row>
    <row r="78" spans="2:24">
      <c r="U78" s="20"/>
      <c r="V78" s="20"/>
      <c r="W78" s="20"/>
      <c r="X78" s="20"/>
    </row>
    <row r="79" spans="2:24" ht="20.25" customHeight="1">
      <c r="B79" s="393" t="s">
        <v>94</v>
      </c>
      <c r="C79" s="25" t="s">
        <v>95</v>
      </c>
      <c r="D79" s="26"/>
      <c r="E79" s="26"/>
      <c r="F79" s="26"/>
      <c r="G79" s="26"/>
      <c r="H79" s="26"/>
      <c r="I79" s="26"/>
      <c r="J79" s="26"/>
      <c r="K79" s="26"/>
      <c r="L79" s="26"/>
      <c r="M79" s="26"/>
      <c r="N79" s="26"/>
      <c r="O79" s="26"/>
      <c r="P79" s="26"/>
      <c r="Q79" s="26"/>
      <c r="R79" s="26"/>
      <c r="S79" s="26"/>
      <c r="T79" s="26"/>
      <c r="U79" s="20"/>
      <c r="V79" s="20"/>
      <c r="W79" s="20"/>
      <c r="X79" s="20"/>
    </row>
    <row r="80" spans="2:24" ht="14.1" customHeight="1">
      <c r="B80" s="468" t="s">
        <v>510</v>
      </c>
      <c r="C80" s="468"/>
      <c r="D80" s="468"/>
      <c r="E80" s="468"/>
      <c r="F80" s="468"/>
      <c r="G80" s="468"/>
      <c r="H80" s="468"/>
      <c r="I80" s="468"/>
      <c r="J80" s="468"/>
      <c r="K80" s="468"/>
      <c r="L80" s="468"/>
      <c r="M80" s="468"/>
      <c r="N80" s="468"/>
      <c r="O80" s="468"/>
      <c r="P80" s="468"/>
      <c r="Q80" s="468"/>
      <c r="R80" s="468"/>
      <c r="S80" s="468"/>
      <c r="T80" s="468"/>
      <c r="U80" s="20"/>
      <c r="V80" s="20"/>
      <c r="W80" s="20"/>
      <c r="X80" s="20"/>
    </row>
    <row r="81" spans="2:24">
      <c r="B81" s="468"/>
      <c r="C81" s="468"/>
      <c r="D81" s="468"/>
      <c r="E81" s="468"/>
      <c r="F81" s="468"/>
      <c r="G81" s="468"/>
      <c r="H81" s="468"/>
      <c r="I81" s="468"/>
      <c r="J81" s="468"/>
      <c r="K81" s="468"/>
      <c r="L81" s="468"/>
      <c r="M81" s="468"/>
      <c r="N81" s="468"/>
      <c r="O81" s="468"/>
      <c r="P81" s="468"/>
      <c r="Q81" s="468"/>
      <c r="R81" s="468"/>
      <c r="S81" s="468"/>
      <c r="T81" s="468"/>
      <c r="U81" s="20"/>
      <c r="V81" s="20"/>
      <c r="W81" s="20"/>
      <c r="X81" s="20"/>
    </row>
    <row r="82" spans="2:24">
      <c r="B82" s="468"/>
      <c r="C82" s="468"/>
      <c r="D82" s="468"/>
      <c r="E82" s="468"/>
      <c r="F82" s="468"/>
      <c r="G82" s="468"/>
      <c r="H82" s="468"/>
      <c r="I82" s="468"/>
      <c r="J82" s="468"/>
      <c r="K82" s="468"/>
      <c r="L82" s="468"/>
      <c r="M82" s="468"/>
      <c r="N82" s="468"/>
      <c r="O82" s="468"/>
      <c r="P82" s="468"/>
      <c r="Q82" s="468"/>
      <c r="R82" s="468"/>
      <c r="S82" s="468"/>
      <c r="T82" s="468"/>
      <c r="U82" s="20"/>
      <c r="V82" s="20"/>
      <c r="W82" s="20"/>
      <c r="X82" s="20"/>
    </row>
    <row r="83" spans="2:24">
      <c r="B83" s="468"/>
      <c r="C83" s="468"/>
      <c r="D83" s="468"/>
      <c r="E83" s="468"/>
      <c r="F83" s="468"/>
      <c r="G83" s="468"/>
      <c r="H83" s="468"/>
      <c r="I83" s="468"/>
      <c r="J83" s="468"/>
      <c r="K83" s="468"/>
      <c r="L83" s="468"/>
      <c r="M83" s="468"/>
      <c r="N83" s="468"/>
      <c r="O83" s="468"/>
      <c r="P83" s="468"/>
      <c r="Q83" s="468"/>
      <c r="R83" s="468"/>
      <c r="S83" s="468"/>
      <c r="T83" s="468"/>
      <c r="U83" s="20"/>
      <c r="V83" s="20"/>
      <c r="W83" s="20"/>
      <c r="X83" s="20"/>
    </row>
    <row r="84" spans="2:24">
      <c r="B84" s="468"/>
      <c r="C84" s="468"/>
      <c r="D84" s="468"/>
      <c r="E84" s="468"/>
      <c r="F84" s="468"/>
      <c r="G84" s="468"/>
      <c r="H84" s="468"/>
      <c r="I84" s="468"/>
      <c r="J84" s="468"/>
      <c r="K84" s="468"/>
      <c r="L84" s="468"/>
      <c r="M84" s="468"/>
      <c r="N84" s="468"/>
      <c r="O84" s="468"/>
      <c r="P84" s="468"/>
      <c r="Q84" s="468"/>
      <c r="R84" s="468"/>
      <c r="S84" s="468"/>
      <c r="T84" s="468"/>
      <c r="U84" s="20"/>
      <c r="V84" s="20"/>
      <c r="W84" s="20"/>
      <c r="X84" s="20"/>
    </row>
    <row r="85" spans="2:24">
      <c r="B85" s="468"/>
      <c r="C85" s="468"/>
      <c r="D85" s="468"/>
      <c r="E85" s="468"/>
      <c r="F85" s="468"/>
      <c r="G85" s="468"/>
      <c r="H85" s="468"/>
      <c r="I85" s="468"/>
      <c r="J85" s="468"/>
      <c r="K85" s="468"/>
      <c r="L85" s="468"/>
      <c r="M85" s="468"/>
      <c r="N85" s="468"/>
      <c r="O85" s="468"/>
      <c r="P85" s="468"/>
      <c r="Q85" s="468"/>
      <c r="R85" s="468"/>
      <c r="S85" s="468"/>
      <c r="T85" s="468"/>
      <c r="U85" s="20"/>
      <c r="V85" s="20"/>
      <c r="W85" s="20"/>
      <c r="X85" s="20"/>
    </row>
    <row r="86" spans="2:24">
      <c r="B86" s="468"/>
      <c r="C86" s="468"/>
      <c r="D86" s="468"/>
      <c r="E86" s="468"/>
      <c r="F86" s="468"/>
      <c r="G86" s="468"/>
      <c r="H86" s="468"/>
      <c r="I86" s="468"/>
      <c r="J86" s="468"/>
      <c r="K86" s="468"/>
      <c r="L86" s="468"/>
      <c r="M86" s="468"/>
      <c r="N86" s="468"/>
      <c r="O86" s="468"/>
      <c r="P86" s="468"/>
      <c r="Q86" s="468"/>
      <c r="R86" s="468"/>
      <c r="S86" s="468"/>
      <c r="T86" s="468"/>
      <c r="U86" s="20"/>
      <c r="V86" s="20"/>
      <c r="W86" s="20"/>
      <c r="X86" s="20"/>
    </row>
    <row r="87" spans="2:24">
      <c r="B87" s="468"/>
      <c r="C87" s="468"/>
      <c r="D87" s="468"/>
      <c r="E87" s="468"/>
      <c r="F87" s="468"/>
      <c r="G87" s="468"/>
      <c r="H87" s="468"/>
      <c r="I87" s="468"/>
      <c r="J87" s="468"/>
      <c r="K87" s="468"/>
      <c r="L87" s="468"/>
      <c r="M87" s="468"/>
      <c r="N87" s="468"/>
      <c r="O87" s="468"/>
      <c r="P87" s="468"/>
      <c r="Q87" s="468"/>
      <c r="R87" s="468"/>
      <c r="S87" s="468"/>
      <c r="T87" s="468"/>
      <c r="U87" s="20"/>
      <c r="V87" s="20"/>
      <c r="W87" s="20"/>
      <c r="X87" s="20"/>
    </row>
    <row r="88" spans="2:24">
      <c r="B88" s="468"/>
      <c r="C88" s="468"/>
      <c r="D88" s="468"/>
      <c r="E88" s="468"/>
      <c r="F88" s="468"/>
      <c r="G88" s="468"/>
      <c r="H88" s="468"/>
      <c r="I88" s="468"/>
      <c r="J88" s="468"/>
      <c r="K88" s="468"/>
      <c r="L88" s="468"/>
      <c r="M88" s="468"/>
      <c r="N88" s="468"/>
      <c r="O88" s="468"/>
      <c r="P88" s="468"/>
      <c r="Q88" s="468"/>
      <c r="R88" s="468"/>
      <c r="S88" s="468"/>
      <c r="T88" s="468"/>
      <c r="U88" s="20"/>
      <c r="V88" s="20"/>
      <c r="W88" s="20"/>
      <c r="X88" s="20"/>
    </row>
    <row r="89" spans="2:24">
      <c r="B89" s="468"/>
      <c r="C89" s="468"/>
      <c r="D89" s="468"/>
      <c r="E89" s="468"/>
      <c r="F89" s="468"/>
      <c r="G89" s="468"/>
      <c r="H89" s="468"/>
      <c r="I89" s="468"/>
      <c r="J89" s="468"/>
      <c r="K89" s="468"/>
      <c r="L89" s="468"/>
      <c r="M89" s="468"/>
      <c r="N89" s="468"/>
      <c r="O89" s="468"/>
      <c r="P89" s="468"/>
      <c r="Q89" s="468"/>
      <c r="R89" s="468"/>
      <c r="S89" s="468"/>
      <c r="T89" s="468"/>
      <c r="U89" s="20"/>
      <c r="V89" s="20"/>
      <c r="W89" s="20"/>
      <c r="X89" s="20"/>
    </row>
    <row r="90" spans="2:24">
      <c r="B90" s="468"/>
      <c r="C90" s="468"/>
      <c r="D90" s="468"/>
      <c r="E90" s="468"/>
      <c r="F90" s="468"/>
      <c r="G90" s="468"/>
      <c r="H90" s="468"/>
      <c r="I90" s="468"/>
      <c r="J90" s="468"/>
      <c r="K90" s="468"/>
      <c r="L90" s="468"/>
      <c r="M90" s="468"/>
      <c r="N90" s="468"/>
      <c r="O90" s="468"/>
      <c r="P90" s="468"/>
      <c r="Q90" s="468"/>
      <c r="R90" s="468"/>
      <c r="S90" s="468"/>
      <c r="T90" s="468"/>
      <c r="U90" s="20"/>
      <c r="V90" s="20"/>
      <c r="W90" s="20"/>
      <c r="X90" s="20"/>
    </row>
    <row r="91" spans="2:24">
      <c r="B91" s="468"/>
      <c r="C91" s="468"/>
      <c r="D91" s="468"/>
      <c r="E91" s="468"/>
      <c r="F91" s="468"/>
      <c r="G91" s="468"/>
      <c r="H91" s="468"/>
      <c r="I91" s="468"/>
      <c r="J91" s="468"/>
      <c r="K91" s="468"/>
      <c r="L91" s="468"/>
      <c r="M91" s="468"/>
      <c r="N91" s="468"/>
      <c r="O91" s="468"/>
      <c r="P91" s="468"/>
      <c r="Q91" s="468"/>
      <c r="R91" s="468"/>
      <c r="S91" s="468"/>
      <c r="T91" s="468"/>
      <c r="U91" s="20"/>
      <c r="V91" s="20"/>
      <c r="W91" s="20"/>
      <c r="X91" s="20"/>
    </row>
    <row r="92" spans="2:24">
      <c r="B92" s="468"/>
      <c r="C92" s="468"/>
      <c r="D92" s="468"/>
      <c r="E92" s="468"/>
      <c r="F92" s="468"/>
      <c r="G92" s="468"/>
      <c r="H92" s="468"/>
      <c r="I92" s="468"/>
      <c r="J92" s="468"/>
      <c r="K92" s="468"/>
      <c r="L92" s="468"/>
      <c r="M92" s="468"/>
      <c r="N92" s="468"/>
      <c r="O92" s="468"/>
      <c r="P92" s="468"/>
      <c r="Q92" s="468"/>
      <c r="R92" s="468"/>
      <c r="S92" s="468"/>
      <c r="T92" s="468"/>
      <c r="U92" s="20"/>
      <c r="V92" s="20"/>
      <c r="W92" s="20"/>
      <c r="X92" s="20"/>
    </row>
    <row r="93" spans="2:24">
      <c r="B93" s="468"/>
      <c r="C93" s="468"/>
      <c r="D93" s="468"/>
      <c r="E93" s="468"/>
      <c r="F93" s="468"/>
      <c r="G93" s="468"/>
      <c r="H93" s="468"/>
      <c r="I93" s="468"/>
      <c r="J93" s="468"/>
      <c r="K93" s="468"/>
      <c r="L93" s="468"/>
      <c r="M93" s="468"/>
      <c r="N93" s="468"/>
      <c r="O93" s="468"/>
      <c r="P93" s="468"/>
      <c r="Q93" s="468"/>
      <c r="R93" s="468"/>
      <c r="S93" s="468"/>
      <c r="T93" s="468"/>
      <c r="U93" s="20"/>
      <c r="V93" s="20"/>
      <c r="W93" s="20"/>
      <c r="X93" s="20"/>
    </row>
    <row r="94" spans="2:24">
      <c r="B94" s="468"/>
      <c r="C94" s="468"/>
      <c r="D94" s="468"/>
      <c r="E94" s="468"/>
      <c r="F94" s="468"/>
      <c r="G94" s="468"/>
      <c r="H94" s="468"/>
      <c r="I94" s="468"/>
      <c r="J94" s="468"/>
      <c r="K94" s="468"/>
      <c r="L94" s="468"/>
      <c r="M94" s="468"/>
      <c r="N94" s="468"/>
      <c r="O94" s="468"/>
      <c r="P94" s="468"/>
      <c r="Q94" s="468"/>
      <c r="R94" s="468"/>
      <c r="S94" s="468"/>
      <c r="T94" s="468"/>
      <c r="U94" s="20"/>
      <c r="V94" s="20"/>
      <c r="W94" s="20"/>
      <c r="X94" s="20"/>
    </row>
    <row r="95" spans="2:24">
      <c r="B95" s="468"/>
      <c r="C95" s="468"/>
      <c r="D95" s="468"/>
      <c r="E95" s="468"/>
      <c r="F95" s="468"/>
      <c r="G95" s="468"/>
      <c r="H95" s="468"/>
      <c r="I95" s="468"/>
      <c r="J95" s="468"/>
      <c r="K95" s="468"/>
      <c r="L95" s="468"/>
      <c r="M95" s="468"/>
      <c r="N95" s="468"/>
      <c r="O95" s="468"/>
      <c r="P95" s="468"/>
      <c r="Q95" s="468"/>
      <c r="R95" s="468"/>
      <c r="S95" s="468"/>
      <c r="T95" s="468"/>
      <c r="U95" s="20"/>
      <c r="V95" s="20"/>
      <c r="W95" s="20"/>
      <c r="X95" s="20"/>
    </row>
    <row r="96" spans="2:24">
      <c r="B96" s="468"/>
      <c r="C96" s="468"/>
      <c r="D96" s="468"/>
      <c r="E96" s="468"/>
      <c r="F96" s="468"/>
      <c r="G96" s="468"/>
      <c r="H96" s="468"/>
      <c r="I96" s="468"/>
      <c r="J96" s="468"/>
      <c r="K96" s="468"/>
      <c r="L96" s="468"/>
      <c r="M96" s="468"/>
      <c r="N96" s="468"/>
      <c r="O96" s="468"/>
      <c r="P96" s="468"/>
      <c r="Q96" s="468"/>
      <c r="R96" s="468"/>
      <c r="S96" s="468"/>
      <c r="T96" s="468"/>
      <c r="U96" s="20"/>
      <c r="V96" s="20"/>
      <c r="W96" s="20"/>
      <c r="X96" s="20"/>
    </row>
    <row r="97" spans="2:24">
      <c r="B97" s="468"/>
      <c r="C97" s="468"/>
      <c r="D97" s="468"/>
      <c r="E97" s="468"/>
      <c r="F97" s="468"/>
      <c r="G97" s="468"/>
      <c r="H97" s="468"/>
      <c r="I97" s="468"/>
      <c r="J97" s="468"/>
      <c r="K97" s="468"/>
      <c r="L97" s="468"/>
      <c r="M97" s="468"/>
      <c r="N97" s="468"/>
      <c r="O97" s="468"/>
      <c r="P97" s="468"/>
      <c r="Q97" s="468"/>
      <c r="R97" s="468"/>
      <c r="S97" s="468"/>
      <c r="T97" s="468"/>
      <c r="U97" s="20"/>
      <c r="V97" s="20"/>
      <c r="W97" s="20"/>
      <c r="X97" s="20"/>
    </row>
    <row r="98" spans="2:24">
      <c r="B98" s="468"/>
      <c r="C98" s="468"/>
      <c r="D98" s="468"/>
      <c r="E98" s="468"/>
      <c r="F98" s="468"/>
      <c r="G98" s="468"/>
      <c r="H98" s="468"/>
      <c r="I98" s="468"/>
      <c r="J98" s="468"/>
      <c r="K98" s="468"/>
      <c r="L98" s="468"/>
      <c r="M98" s="468"/>
      <c r="N98" s="468"/>
      <c r="O98" s="468"/>
      <c r="P98" s="468"/>
      <c r="Q98" s="468"/>
      <c r="R98" s="468"/>
      <c r="S98" s="468"/>
      <c r="T98" s="468"/>
      <c r="U98" s="20"/>
      <c r="V98" s="20"/>
      <c r="W98" s="20"/>
      <c r="X98" s="20"/>
    </row>
    <row r="99" spans="2:24">
      <c r="B99" s="468"/>
      <c r="C99" s="468"/>
      <c r="D99" s="468"/>
      <c r="E99" s="468"/>
      <c r="F99" s="468"/>
      <c r="G99" s="468"/>
      <c r="H99" s="468"/>
      <c r="I99" s="468"/>
      <c r="J99" s="468"/>
      <c r="K99" s="468"/>
      <c r="L99" s="468"/>
      <c r="M99" s="468"/>
      <c r="N99" s="468"/>
      <c r="O99" s="468"/>
      <c r="P99" s="468"/>
      <c r="Q99" s="468"/>
      <c r="R99" s="468"/>
      <c r="S99" s="468"/>
      <c r="T99" s="468"/>
      <c r="U99" s="20"/>
      <c r="V99" s="20"/>
      <c r="W99" s="20"/>
      <c r="X99" s="20"/>
    </row>
    <row r="100" spans="2:24">
      <c r="B100" s="468"/>
      <c r="C100" s="468"/>
      <c r="D100" s="468"/>
      <c r="E100" s="468"/>
      <c r="F100" s="468"/>
      <c r="G100" s="468"/>
      <c r="H100" s="468"/>
      <c r="I100" s="468"/>
      <c r="J100" s="468"/>
      <c r="K100" s="468"/>
      <c r="L100" s="468"/>
      <c r="M100" s="468"/>
      <c r="N100" s="468"/>
      <c r="O100" s="468"/>
      <c r="P100" s="468"/>
      <c r="Q100" s="468"/>
      <c r="R100" s="468"/>
      <c r="S100" s="468"/>
      <c r="T100" s="468"/>
      <c r="U100" s="20"/>
      <c r="V100" s="20"/>
      <c r="W100" s="20"/>
      <c r="X100" s="20"/>
    </row>
    <row r="101" spans="2:24">
      <c r="B101" s="468"/>
      <c r="C101" s="468"/>
      <c r="D101" s="468"/>
      <c r="E101" s="468"/>
      <c r="F101" s="468"/>
      <c r="G101" s="468"/>
      <c r="H101" s="468"/>
      <c r="I101" s="468"/>
      <c r="J101" s="468"/>
      <c r="K101" s="468"/>
      <c r="L101" s="468"/>
      <c r="M101" s="468"/>
      <c r="N101" s="468"/>
      <c r="O101" s="468"/>
      <c r="P101" s="468"/>
      <c r="Q101" s="468"/>
      <c r="R101" s="468"/>
      <c r="S101" s="468"/>
      <c r="T101" s="468"/>
      <c r="U101" s="20"/>
      <c r="V101" s="20"/>
      <c r="W101" s="20"/>
      <c r="X101" s="20"/>
    </row>
    <row r="102" spans="2:24">
      <c r="B102" s="468"/>
      <c r="C102" s="468"/>
      <c r="D102" s="468"/>
      <c r="E102" s="468"/>
      <c r="F102" s="468"/>
      <c r="G102" s="468"/>
      <c r="H102" s="468"/>
      <c r="I102" s="468"/>
      <c r="J102" s="468"/>
      <c r="K102" s="468"/>
      <c r="L102" s="468"/>
      <c r="M102" s="468"/>
      <c r="N102" s="468"/>
      <c r="O102" s="468"/>
      <c r="P102" s="468"/>
      <c r="Q102" s="468"/>
      <c r="R102" s="468"/>
      <c r="S102" s="468"/>
      <c r="T102" s="468"/>
      <c r="U102" s="20"/>
      <c r="V102" s="20"/>
      <c r="W102" s="20"/>
      <c r="X102" s="20"/>
    </row>
    <row r="103" spans="2:24">
      <c r="B103" s="468"/>
      <c r="C103" s="468"/>
      <c r="D103" s="468"/>
      <c r="E103" s="468"/>
      <c r="F103" s="468"/>
      <c r="G103" s="468"/>
      <c r="H103" s="468"/>
      <c r="I103" s="468"/>
      <c r="J103" s="468"/>
      <c r="K103" s="468"/>
      <c r="L103" s="468"/>
      <c r="M103" s="468"/>
      <c r="N103" s="468"/>
      <c r="O103" s="468"/>
      <c r="P103" s="468"/>
      <c r="Q103" s="468"/>
      <c r="R103" s="468"/>
      <c r="S103" s="468"/>
      <c r="T103" s="468"/>
      <c r="U103" s="20"/>
      <c r="V103" s="20"/>
      <c r="W103" s="20"/>
      <c r="X103" s="20"/>
    </row>
    <row r="104" spans="2:24">
      <c r="B104" s="468"/>
      <c r="C104" s="468"/>
      <c r="D104" s="468"/>
      <c r="E104" s="468"/>
      <c r="F104" s="468"/>
      <c r="G104" s="468"/>
      <c r="H104" s="468"/>
      <c r="I104" s="468"/>
      <c r="J104" s="468"/>
      <c r="K104" s="468"/>
      <c r="L104" s="468"/>
      <c r="M104" s="468"/>
      <c r="N104" s="468"/>
      <c r="O104" s="468"/>
      <c r="P104" s="468"/>
      <c r="Q104" s="468"/>
      <c r="R104" s="468"/>
      <c r="S104" s="468"/>
      <c r="T104" s="468"/>
      <c r="U104" s="20"/>
      <c r="V104" s="20"/>
      <c r="W104" s="20"/>
      <c r="X104" s="20"/>
    </row>
    <row r="105" spans="2:24">
      <c r="B105" s="468"/>
      <c r="C105" s="468"/>
      <c r="D105" s="468"/>
      <c r="E105" s="468"/>
      <c r="F105" s="468"/>
      <c r="G105" s="468"/>
      <c r="H105" s="468"/>
      <c r="I105" s="468"/>
      <c r="J105" s="468"/>
      <c r="K105" s="468"/>
      <c r="L105" s="468"/>
      <c r="M105" s="468"/>
      <c r="N105" s="468"/>
      <c r="O105" s="468"/>
      <c r="P105" s="468"/>
      <c r="Q105" s="468"/>
      <c r="R105" s="468"/>
      <c r="S105" s="468"/>
      <c r="T105" s="468"/>
      <c r="U105" s="20"/>
      <c r="V105" s="20"/>
      <c r="W105" s="20"/>
      <c r="X105" s="20"/>
    </row>
    <row r="106" spans="2:24">
      <c r="B106" s="468"/>
      <c r="C106" s="468"/>
      <c r="D106" s="468"/>
      <c r="E106" s="468"/>
      <c r="F106" s="468"/>
      <c r="G106" s="468"/>
      <c r="H106" s="468"/>
      <c r="I106" s="468"/>
      <c r="J106" s="468"/>
      <c r="K106" s="468"/>
      <c r="L106" s="468"/>
      <c r="M106" s="468"/>
      <c r="N106" s="468"/>
      <c r="O106" s="468"/>
      <c r="P106" s="468"/>
      <c r="Q106" s="468"/>
      <c r="R106" s="468"/>
      <c r="S106" s="468"/>
      <c r="T106" s="468"/>
      <c r="U106" s="20"/>
      <c r="V106" s="20"/>
      <c r="W106" s="20"/>
      <c r="X106" s="20"/>
    </row>
    <row r="107" spans="2:24">
      <c r="B107" s="468"/>
      <c r="C107" s="468"/>
      <c r="D107" s="468"/>
      <c r="E107" s="468"/>
      <c r="F107" s="468"/>
      <c r="G107" s="468"/>
      <c r="H107" s="468"/>
      <c r="I107" s="468"/>
      <c r="J107" s="468"/>
      <c r="K107" s="468"/>
      <c r="L107" s="468"/>
      <c r="M107" s="468"/>
      <c r="N107" s="468"/>
      <c r="O107" s="468"/>
      <c r="P107" s="468"/>
      <c r="Q107" s="468"/>
      <c r="R107" s="468"/>
      <c r="S107" s="468"/>
      <c r="T107" s="468"/>
      <c r="U107" s="20"/>
      <c r="V107" s="20"/>
      <c r="W107" s="20"/>
      <c r="X107" s="20"/>
    </row>
    <row r="108" spans="2:24">
      <c r="B108" s="468"/>
      <c r="C108" s="468"/>
      <c r="D108" s="468"/>
      <c r="E108" s="468"/>
      <c r="F108" s="468"/>
      <c r="G108" s="468"/>
      <c r="H108" s="468"/>
      <c r="I108" s="468"/>
      <c r="J108" s="468"/>
      <c r="K108" s="468"/>
      <c r="L108" s="468"/>
      <c r="M108" s="468"/>
      <c r="N108" s="468"/>
      <c r="O108" s="468"/>
      <c r="P108" s="468"/>
      <c r="Q108" s="468"/>
      <c r="R108" s="468"/>
      <c r="S108" s="468"/>
      <c r="T108" s="468"/>
      <c r="U108" s="20"/>
      <c r="V108" s="20"/>
      <c r="W108" s="20"/>
      <c r="X108" s="20"/>
    </row>
    <row r="109" spans="2:24">
      <c r="B109" s="468"/>
      <c r="C109" s="468"/>
      <c r="D109" s="468"/>
      <c r="E109" s="468"/>
      <c r="F109" s="468"/>
      <c r="G109" s="468"/>
      <c r="H109" s="468"/>
      <c r="I109" s="468"/>
      <c r="J109" s="468"/>
      <c r="K109" s="468"/>
      <c r="L109" s="468"/>
      <c r="M109" s="468"/>
      <c r="N109" s="468"/>
      <c r="O109" s="468"/>
      <c r="P109" s="468"/>
      <c r="Q109" s="468"/>
      <c r="R109" s="468"/>
      <c r="S109" s="468"/>
      <c r="T109" s="468"/>
      <c r="U109" s="20"/>
      <c r="V109" s="20"/>
      <c r="W109" s="20"/>
      <c r="X109" s="20"/>
    </row>
    <row r="110" spans="2:24">
      <c r="B110" s="468"/>
      <c r="C110" s="468"/>
      <c r="D110" s="468"/>
      <c r="E110" s="468"/>
      <c r="F110" s="468"/>
      <c r="G110" s="468"/>
      <c r="H110" s="468"/>
      <c r="I110" s="468"/>
      <c r="J110" s="468"/>
      <c r="K110" s="468"/>
      <c r="L110" s="468"/>
      <c r="M110" s="468"/>
      <c r="N110" s="468"/>
      <c r="O110" s="468"/>
      <c r="P110" s="468"/>
      <c r="Q110" s="468"/>
      <c r="R110" s="468"/>
      <c r="S110" s="468"/>
      <c r="T110" s="468"/>
      <c r="U110" s="20"/>
      <c r="V110" s="20"/>
      <c r="W110" s="20"/>
      <c r="X110" s="20"/>
    </row>
    <row r="111" spans="2:24">
      <c r="B111" s="468"/>
      <c r="C111" s="468"/>
      <c r="D111" s="468"/>
      <c r="E111" s="468"/>
      <c r="F111" s="468"/>
      <c r="G111" s="468"/>
      <c r="H111" s="468"/>
      <c r="I111" s="468"/>
      <c r="J111" s="468"/>
      <c r="K111" s="468"/>
      <c r="L111" s="468"/>
      <c r="M111" s="468"/>
      <c r="N111" s="468"/>
      <c r="O111" s="468"/>
      <c r="P111" s="468"/>
      <c r="Q111" s="468"/>
      <c r="R111" s="468"/>
      <c r="S111" s="468"/>
      <c r="T111" s="468"/>
      <c r="U111" s="20"/>
      <c r="V111" s="20"/>
      <c r="W111" s="20"/>
      <c r="X111" s="20"/>
    </row>
    <row r="112" spans="2:24">
      <c r="B112" s="468"/>
      <c r="C112" s="468"/>
      <c r="D112" s="468"/>
      <c r="E112" s="468"/>
      <c r="F112" s="468"/>
      <c r="G112" s="468"/>
      <c r="H112" s="468"/>
      <c r="I112" s="468"/>
      <c r="J112" s="468"/>
      <c r="K112" s="468"/>
      <c r="L112" s="468"/>
      <c r="M112" s="468"/>
      <c r="N112" s="468"/>
      <c r="O112" s="468"/>
      <c r="P112" s="468"/>
      <c r="Q112" s="468"/>
      <c r="R112" s="468"/>
      <c r="S112" s="468"/>
      <c r="T112" s="468"/>
      <c r="U112" s="20"/>
      <c r="V112" s="20"/>
      <c r="W112" s="20"/>
      <c r="X112" s="20"/>
    </row>
    <row r="113" spans="2:24">
      <c r="B113" s="468"/>
      <c r="C113" s="468"/>
      <c r="D113" s="468"/>
      <c r="E113" s="468"/>
      <c r="F113" s="468"/>
      <c r="G113" s="468"/>
      <c r="H113" s="468"/>
      <c r="I113" s="468"/>
      <c r="J113" s="468"/>
      <c r="K113" s="468"/>
      <c r="L113" s="468"/>
      <c r="M113" s="468"/>
      <c r="N113" s="468"/>
      <c r="O113" s="468"/>
      <c r="P113" s="468"/>
      <c r="Q113" s="468"/>
      <c r="R113" s="468"/>
      <c r="S113" s="468"/>
      <c r="T113" s="468"/>
      <c r="U113" s="20"/>
      <c r="V113" s="20"/>
      <c r="W113" s="20"/>
      <c r="X113" s="20"/>
    </row>
    <row r="114" spans="2:24">
      <c r="B114" s="468"/>
      <c r="C114" s="468"/>
      <c r="D114" s="468"/>
      <c r="E114" s="468"/>
      <c r="F114" s="468"/>
      <c r="G114" s="468"/>
      <c r="H114" s="468"/>
      <c r="I114" s="468"/>
      <c r="J114" s="468"/>
      <c r="K114" s="468"/>
      <c r="L114" s="468"/>
      <c r="M114" s="468"/>
      <c r="N114" s="468"/>
      <c r="O114" s="468"/>
      <c r="P114" s="468"/>
      <c r="Q114" s="468"/>
      <c r="R114" s="468"/>
      <c r="S114" s="468"/>
      <c r="T114" s="468"/>
      <c r="U114" s="20"/>
      <c r="V114" s="20"/>
      <c r="W114" s="20"/>
      <c r="X114" s="20"/>
    </row>
    <row r="115" spans="2:24">
      <c r="B115" s="468"/>
      <c r="C115" s="468"/>
      <c r="D115" s="468"/>
      <c r="E115" s="468"/>
      <c r="F115" s="468"/>
      <c r="G115" s="468"/>
      <c r="H115" s="468"/>
      <c r="I115" s="468"/>
      <c r="J115" s="468"/>
      <c r="K115" s="468"/>
      <c r="L115" s="468"/>
      <c r="M115" s="468"/>
      <c r="N115" s="468"/>
      <c r="O115" s="468"/>
      <c r="P115" s="468"/>
      <c r="Q115" s="468"/>
      <c r="R115" s="468"/>
      <c r="S115" s="468"/>
      <c r="T115" s="468"/>
      <c r="U115" s="20"/>
      <c r="V115" s="20"/>
      <c r="W115" s="20"/>
      <c r="X115" s="20"/>
    </row>
    <row r="116" spans="2:24">
      <c r="B116" s="468"/>
      <c r="C116" s="468"/>
      <c r="D116" s="468"/>
      <c r="E116" s="468"/>
      <c r="F116" s="468"/>
      <c r="G116" s="468"/>
      <c r="H116" s="468"/>
      <c r="I116" s="468"/>
      <c r="J116" s="468"/>
      <c r="K116" s="468"/>
      <c r="L116" s="468"/>
      <c r="M116" s="468"/>
      <c r="N116" s="468"/>
      <c r="O116" s="468"/>
      <c r="P116" s="468"/>
      <c r="Q116" s="468"/>
      <c r="R116" s="468"/>
      <c r="S116" s="468"/>
      <c r="T116" s="468"/>
      <c r="U116" s="20"/>
      <c r="V116" s="20"/>
      <c r="W116" s="20"/>
      <c r="X116" s="20"/>
    </row>
    <row r="117" spans="2:24">
      <c r="B117" s="468"/>
      <c r="C117" s="468"/>
      <c r="D117" s="468"/>
      <c r="E117" s="468"/>
      <c r="F117" s="468"/>
      <c r="G117" s="468"/>
      <c r="H117" s="468"/>
      <c r="I117" s="468"/>
      <c r="J117" s="468"/>
      <c r="K117" s="468"/>
      <c r="L117" s="468"/>
      <c r="M117" s="468"/>
      <c r="N117" s="468"/>
      <c r="O117" s="468"/>
      <c r="P117" s="468"/>
      <c r="Q117" s="468"/>
      <c r="R117" s="468"/>
      <c r="S117" s="468"/>
      <c r="T117" s="468"/>
      <c r="U117" s="20"/>
      <c r="V117" s="20"/>
      <c r="W117" s="20"/>
      <c r="X117" s="20"/>
    </row>
    <row r="118" spans="2:24">
      <c r="B118" s="468"/>
      <c r="C118" s="468"/>
      <c r="D118" s="468"/>
      <c r="E118" s="468"/>
      <c r="F118" s="468"/>
      <c r="G118" s="468"/>
      <c r="H118" s="468"/>
      <c r="I118" s="468"/>
      <c r="J118" s="468"/>
      <c r="K118" s="468"/>
      <c r="L118" s="468"/>
      <c r="M118" s="468"/>
      <c r="N118" s="468"/>
      <c r="O118" s="468"/>
      <c r="P118" s="468"/>
      <c r="Q118" s="468"/>
      <c r="R118" s="468"/>
      <c r="S118" s="468"/>
      <c r="T118" s="468"/>
      <c r="U118" s="20"/>
      <c r="V118" s="20"/>
      <c r="W118" s="20"/>
      <c r="X118" s="20"/>
    </row>
    <row r="119" spans="2:24">
      <c r="B119" s="468"/>
      <c r="C119" s="468"/>
      <c r="D119" s="468"/>
      <c r="E119" s="468"/>
      <c r="F119" s="468"/>
      <c r="G119" s="468"/>
      <c r="H119" s="468"/>
      <c r="I119" s="468"/>
      <c r="J119" s="468"/>
      <c r="K119" s="468"/>
      <c r="L119" s="468"/>
      <c r="M119" s="468"/>
      <c r="N119" s="468"/>
      <c r="O119" s="468"/>
      <c r="P119" s="468"/>
      <c r="Q119" s="468"/>
      <c r="R119" s="468"/>
      <c r="S119" s="468"/>
      <c r="T119" s="468"/>
      <c r="U119" s="20"/>
      <c r="V119" s="20"/>
      <c r="W119" s="20"/>
      <c r="X119" s="20"/>
    </row>
    <row r="120" spans="2:24">
      <c r="B120" s="468"/>
      <c r="C120" s="468"/>
      <c r="D120" s="468"/>
      <c r="E120" s="468"/>
      <c r="F120" s="468"/>
      <c r="G120" s="468"/>
      <c r="H120" s="468"/>
      <c r="I120" s="468"/>
      <c r="J120" s="468"/>
      <c r="K120" s="468"/>
      <c r="L120" s="468"/>
      <c r="M120" s="468"/>
      <c r="N120" s="468"/>
      <c r="O120" s="468"/>
      <c r="P120" s="468"/>
      <c r="Q120" s="468"/>
      <c r="R120" s="468"/>
      <c r="S120" s="468"/>
      <c r="T120" s="468"/>
      <c r="U120" s="20"/>
      <c r="V120" s="20"/>
      <c r="W120" s="20"/>
      <c r="X120" s="20"/>
    </row>
    <row r="121" spans="2:24">
      <c r="B121" s="468"/>
      <c r="C121" s="468"/>
      <c r="D121" s="468"/>
      <c r="E121" s="468"/>
      <c r="F121" s="468"/>
      <c r="G121" s="468"/>
      <c r="H121" s="468"/>
      <c r="I121" s="468"/>
      <c r="J121" s="468"/>
      <c r="K121" s="468"/>
      <c r="L121" s="468"/>
      <c r="M121" s="468"/>
      <c r="N121" s="468"/>
      <c r="O121" s="468"/>
      <c r="P121" s="468"/>
      <c r="Q121" s="468"/>
      <c r="R121" s="468"/>
      <c r="S121" s="468"/>
      <c r="T121" s="468"/>
      <c r="U121" s="20"/>
      <c r="V121" s="20"/>
      <c r="W121" s="20"/>
      <c r="X121" s="20"/>
    </row>
    <row r="122" spans="2:24">
      <c r="B122" s="468"/>
      <c r="C122" s="468"/>
      <c r="D122" s="468"/>
      <c r="E122" s="468"/>
      <c r="F122" s="468"/>
      <c r="G122" s="468"/>
      <c r="H122" s="468"/>
      <c r="I122" s="468"/>
      <c r="J122" s="468"/>
      <c r="K122" s="468"/>
      <c r="L122" s="468"/>
      <c r="M122" s="468"/>
      <c r="N122" s="468"/>
      <c r="O122" s="468"/>
      <c r="P122" s="468"/>
      <c r="Q122" s="468"/>
      <c r="R122" s="468"/>
      <c r="S122" s="468"/>
      <c r="T122" s="468"/>
      <c r="U122" s="20"/>
      <c r="V122" s="20"/>
      <c r="W122" s="20"/>
      <c r="X122" s="20"/>
    </row>
    <row r="123" spans="2:24">
      <c r="B123" s="468"/>
      <c r="C123" s="468"/>
      <c r="D123" s="468"/>
      <c r="E123" s="468"/>
      <c r="F123" s="468"/>
      <c r="G123" s="468"/>
      <c r="H123" s="468"/>
      <c r="I123" s="468"/>
      <c r="J123" s="468"/>
      <c r="K123" s="468"/>
      <c r="L123" s="468"/>
      <c r="M123" s="468"/>
      <c r="N123" s="468"/>
      <c r="O123" s="468"/>
      <c r="P123" s="468"/>
      <c r="Q123" s="468"/>
      <c r="R123" s="468"/>
      <c r="S123" s="468"/>
      <c r="T123" s="468"/>
      <c r="U123" s="20"/>
      <c r="V123" s="20"/>
      <c r="W123" s="20"/>
      <c r="X123" s="20"/>
    </row>
    <row r="124" spans="2:24">
      <c r="B124" s="468"/>
      <c r="C124" s="468"/>
      <c r="D124" s="468"/>
      <c r="E124" s="468"/>
      <c r="F124" s="468"/>
      <c r="G124" s="468"/>
      <c r="H124" s="468"/>
      <c r="I124" s="468"/>
      <c r="J124" s="468"/>
      <c r="K124" s="468"/>
      <c r="L124" s="468"/>
      <c r="M124" s="468"/>
      <c r="N124" s="468"/>
      <c r="O124" s="468"/>
      <c r="P124" s="468"/>
      <c r="Q124" s="468"/>
      <c r="R124" s="468"/>
      <c r="S124" s="468"/>
      <c r="T124" s="468"/>
      <c r="U124" s="20"/>
      <c r="V124" s="20"/>
      <c r="W124" s="20"/>
      <c r="X124" s="20"/>
    </row>
    <row r="125" spans="2:24">
      <c r="B125" s="468"/>
      <c r="C125" s="468"/>
      <c r="D125" s="468"/>
      <c r="E125" s="468"/>
      <c r="F125" s="468"/>
      <c r="G125" s="468"/>
      <c r="H125" s="468"/>
      <c r="I125" s="468"/>
      <c r="J125" s="468"/>
      <c r="K125" s="468"/>
      <c r="L125" s="468"/>
      <c r="M125" s="468"/>
      <c r="N125" s="468"/>
      <c r="O125" s="468"/>
      <c r="P125" s="468"/>
      <c r="Q125" s="468"/>
      <c r="R125" s="468"/>
      <c r="S125" s="468"/>
      <c r="T125" s="468"/>
      <c r="U125" s="20"/>
      <c r="V125" s="20"/>
      <c r="W125" s="20"/>
      <c r="X125" s="20"/>
    </row>
    <row r="126" spans="2:24">
      <c r="B126" s="468"/>
      <c r="C126" s="468"/>
      <c r="D126" s="468"/>
      <c r="E126" s="468"/>
      <c r="F126" s="468"/>
      <c r="G126" s="468"/>
      <c r="H126" s="468"/>
      <c r="I126" s="468"/>
      <c r="J126" s="468"/>
      <c r="K126" s="468"/>
      <c r="L126" s="468"/>
      <c r="M126" s="468"/>
      <c r="N126" s="468"/>
      <c r="O126" s="468"/>
      <c r="P126" s="468"/>
      <c r="Q126" s="468"/>
      <c r="R126" s="468"/>
      <c r="S126" s="468"/>
      <c r="T126" s="468"/>
      <c r="U126" s="20"/>
      <c r="V126" s="20"/>
      <c r="W126" s="20"/>
      <c r="X126" s="20"/>
    </row>
    <row r="127" spans="2:24">
      <c r="B127" s="468"/>
      <c r="C127" s="468"/>
      <c r="D127" s="468"/>
      <c r="E127" s="468"/>
      <c r="F127" s="468"/>
      <c r="G127" s="468"/>
      <c r="H127" s="468"/>
      <c r="I127" s="468"/>
      <c r="J127" s="468"/>
      <c r="K127" s="468"/>
      <c r="L127" s="468"/>
      <c r="M127" s="468"/>
      <c r="N127" s="468"/>
      <c r="O127" s="468"/>
      <c r="P127" s="468"/>
      <c r="Q127" s="468"/>
      <c r="R127" s="468"/>
      <c r="S127" s="468"/>
      <c r="T127" s="468"/>
      <c r="U127" s="20"/>
      <c r="V127" s="20"/>
      <c r="W127" s="20"/>
      <c r="X127" s="20"/>
    </row>
    <row r="128" spans="2:24">
      <c r="B128" s="468"/>
      <c r="C128" s="468"/>
      <c r="D128" s="468"/>
      <c r="E128" s="468"/>
      <c r="F128" s="468"/>
      <c r="G128" s="468"/>
      <c r="H128" s="468"/>
      <c r="I128" s="468"/>
      <c r="J128" s="468"/>
      <c r="K128" s="468"/>
      <c r="L128" s="468"/>
      <c r="M128" s="468"/>
      <c r="N128" s="468"/>
      <c r="O128" s="468"/>
      <c r="P128" s="468"/>
      <c r="Q128" s="468"/>
      <c r="R128" s="468"/>
      <c r="S128" s="468"/>
      <c r="T128" s="468"/>
      <c r="U128" s="20"/>
      <c r="V128" s="20"/>
      <c r="W128" s="20"/>
      <c r="X128" s="20"/>
    </row>
    <row r="129" spans="2:24">
      <c r="B129" s="468"/>
      <c r="C129" s="468"/>
      <c r="D129" s="468"/>
      <c r="E129" s="468"/>
      <c r="F129" s="468"/>
      <c r="G129" s="468"/>
      <c r="H129" s="468"/>
      <c r="I129" s="468"/>
      <c r="J129" s="468"/>
      <c r="K129" s="468"/>
      <c r="L129" s="468"/>
      <c r="M129" s="468"/>
      <c r="N129" s="468"/>
      <c r="O129" s="468"/>
      <c r="P129" s="468"/>
      <c r="Q129" s="468"/>
      <c r="R129" s="468"/>
      <c r="S129" s="468"/>
      <c r="T129" s="468"/>
      <c r="U129" s="20"/>
      <c r="V129" s="20"/>
      <c r="W129" s="20"/>
      <c r="X129" s="20"/>
    </row>
    <row r="130" spans="2:24">
      <c r="B130" s="468"/>
      <c r="C130" s="468"/>
      <c r="D130" s="468"/>
      <c r="E130" s="468"/>
      <c r="F130" s="468"/>
      <c r="G130" s="468"/>
      <c r="H130" s="468"/>
      <c r="I130" s="468"/>
      <c r="J130" s="468"/>
      <c r="K130" s="468"/>
      <c r="L130" s="468"/>
      <c r="M130" s="468"/>
      <c r="N130" s="468"/>
      <c r="O130" s="468"/>
      <c r="P130" s="468"/>
      <c r="Q130" s="468"/>
      <c r="R130" s="468"/>
      <c r="S130" s="468"/>
      <c r="T130" s="468"/>
      <c r="U130" s="20"/>
      <c r="V130" s="20"/>
      <c r="W130" s="20"/>
      <c r="X130" s="20"/>
    </row>
    <row r="131" spans="2:24">
      <c r="B131" s="468"/>
      <c r="C131" s="468"/>
      <c r="D131" s="468"/>
      <c r="E131" s="468"/>
      <c r="F131" s="468"/>
      <c r="G131" s="468"/>
      <c r="H131" s="468"/>
      <c r="I131" s="468"/>
      <c r="J131" s="468"/>
      <c r="K131" s="468"/>
      <c r="L131" s="468"/>
      <c r="M131" s="468"/>
      <c r="N131" s="468"/>
      <c r="O131" s="468"/>
      <c r="P131" s="468"/>
      <c r="Q131" s="468"/>
      <c r="R131" s="468"/>
      <c r="S131" s="468"/>
      <c r="T131" s="468"/>
      <c r="U131" s="20"/>
      <c r="V131" s="20"/>
      <c r="W131" s="20"/>
      <c r="X131" s="20"/>
    </row>
    <row r="132" spans="2:24">
      <c r="B132" s="468"/>
      <c r="C132" s="468"/>
      <c r="D132" s="468"/>
      <c r="E132" s="468"/>
      <c r="F132" s="468"/>
      <c r="G132" s="468"/>
      <c r="H132" s="468"/>
      <c r="I132" s="468"/>
      <c r="J132" s="468"/>
      <c r="K132" s="468"/>
      <c r="L132" s="468"/>
      <c r="M132" s="468"/>
      <c r="N132" s="468"/>
      <c r="O132" s="468"/>
      <c r="P132" s="468"/>
      <c r="Q132" s="468"/>
      <c r="R132" s="468"/>
      <c r="S132" s="468"/>
      <c r="T132" s="468"/>
      <c r="U132" s="20"/>
      <c r="V132" s="20"/>
      <c r="W132" s="20"/>
      <c r="X132" s="20"/>
    </row>
    <row r="133" spans="2:24">
      <c r="B133" s="468"/>
      <c r="C133" s="468"/>
      <c r="D133" s="468"/>
      <c r="E133" s="468"/>
      <c r="F133" s="468"/>
      <c r="G133" s="468"/>
      <c r="H133" s="468"/>
      <c r="I133" s="468"/>
      <c r="J133" s="468"/>
      <c r="K133" s="468"/>
      <c r="L133" s="468"/>
      <c r="M133" s="468"/>
      <c r="N133" s="468"/>
      <c r="O133" s="468"/>
      <c r="P133" s="468"/>
      <c r="Q133" s="468"/>
      <c r="R133" s="468"/>
      <c r="S133" s="468"/>
      <c r="T133" s="468"/>
      <c r="U133" s="20"/>
      <c r="V133" s="20"/>
      <c r="W133" s="20"/>
      <c r="X133" s="20"/>
    </row>
    <row r="134" spans="2:24">
      <c r="B134" s="468"/>
      <c r="C134" s="468"/>
      <c r="D134" s="468"/>
      <c r="E134" s="468"/>
      <c r="F134" s="468"/>
      <c r="G134" s="468"/>
      <c r="H134" s="468"/>
      <c r="I134" s="468"/>
      <c r="J134" s="468"/>
      <c r="K134" s="468"/>
      <c r="L134" s="468"/>
      <c r="M134" s="468"/>
      <c r="N134" s="468"/>
      <c r="O134" s="468"/>
      <c r="P134" s="468"/>
      <c r="Q134" s="468"/>
      <c r="R134" s="468"/>
      <c r="S134" s="468"/>
      <c r="T134" s="468"/>
      <c r="U134" s="20"/>
      <c r="V134" s="20"/>
      <c r="W134" s="20"/>
      <c r="X134" s="20"/>
    </row>
    <row r="135" spans="2:24">
      <c r="B135" s="468"/>
      <c r="C135" s="468"/>
      <c r="D135" s="468"/>
      <c r="E135" s="468"/>
      <c r="F135" s="468"/>
      <c r="G135" s="468"/>
      <c r="H135" s="468"/>
      <c r="I135" s="468"/>
      <c r="J135" s="468"/>
      <c r="K135" s="468"/>
      <c r="L135" s="468"/>
      <c r="M135" s="468"/>
      <c r="N135" s="468"/>
      <c r="O135" s="468"/>
      <c r="P135" s="468"/>
      <c r="Q135" s="468"/>
      <c r="R135" s="468"/>
      <c r="S135" s="468"/>
      <c r="T135" s="468"/>
      <c r="U135" s="20"/>
      <c r="V135" s="20"/>
      <c r="W135" s="20"/>
      <c r="X135" s="20"/>
    </row>
    <row r="136" spans="2:24">
      <c r="B136" s="468"/>
      <c r="C136" s="468"/>
      <c r="D136" s="468"/>
      <c r="E136" s="468"/>
      <c r="F136" s="468"/>
      <c r="G136" s="468"/>
      <c r="H136" s="468"/>
      <c r="I136" s="468"/>
      <c r="J136" s="468"/>
      <c r="K136" s="468"/>
      <c r="L136" s="468"/>
      <c r="M136" s="468"/>
      <c r="N136" s="468"/>
      <c r="O136" s="468"/>
      <c r="P136" s="468"/>
      <c r="Q136" s="468"/>
      <c r="R136" s="468"/>
      <c r="S136" s="468"/>
      <c r="T136" s="468"/>
      <c r="U136" s="20"/>
      <c r="V136" s="20"/>
      <c r="W136" s="20"/>
      <c r="X136" s="20"/>
    </row>
    <row r="137" spans="2:24">
      <c r="B137" s="468"/>
      <c r="C137" s="468"/>
      <c r="D137" s="468"/>
      <c r="E137" s="468"/>
      <c r="F137" s="468"/>
      <c r="G137" s="468"/>
      <c r="H137" s="468"/>
      <c r="I137" s="468"/>
      <c r="J137" s="468"/>
      <c r="K137" s="468"/>
      <c r="L137" s="468"/>
      <c r="M137" s="468"/>
      <c r="N137" s="468"/>
      <c r="O137" s="468"/>
      <c r="P137" s="468"/>
      <c r="Q137" s="468"/>
      <c r="R137" s="468"/>
      <c r="S137" s="468"/>
      <c r="T137" s="468"/>
      <c r="U137" s="20"/>
      <c r="V137" s="20"/>
      <c r="W137" s="20"/>
      <c r="X137" s="20"/>
    </row>
    <row r="138" spans="2:24">
      <c r="B138" s="468"/>
      <c r="C138" s="468"/>
      <c r="D138" s="468"/>
      <c r="E138" s="468"/>
      <c r="F138" s="468"/>
      <c r="G138" s="468"/>
      <c r="H138" s="468"/>
      <c r="I138" s="468"/>
      <c r="J138" s="468"/>
      <c r="K138" s="468"/>
      <c r="L138" s="468"/>
      <c r="M138" s="468"/>
      <c r="N138" s="468"/>
      <c r="O138" s="468"/>
      <c r="P138" s="468"/>
      <c r="Q138" s="468"/>
      <c r="R138" s="468"/>
      <c r="S138" s="468"/>
      <c r="T138" s="468"/>
      <c r="U138" s="20"/>
      <c r="V138" s="20"/>
      <c r="W138" s="20"/>
      <c r="X138" s="20"/>
    </row>
    <row r="139" spans="2:24">
      <c r="B139" s="468"/>
      <c r="C139" s="468"/>
      <c r="D139" s="468"/>
      <c r="E139" s="468"/>
      <c r="F139" s="468"/>
      <c r="G139" s="468"/>
      <c r="H139" s="468"/>
      <c r="I139" s="468"/>
      <c r="J139" s="468"/>
      <c r="K139" s="468"/>
      <c r="L139" s="468"/>
      <c r="M139" s="468"/>
      <c r="N139" s="468"/>
      <c r="O139" s="468"/>
      <c r="P139" s="468"/>
      <c r="Q139" s="468"/>
      <c r="R139" s="468"/>
      <c r="S139" s="468"/>
      <c r="T139" s="468"/>
      <c r="U139" s="20"/>
      <c r="V139" s="20"/>
      <c r="W139" s="20"/>
      <c r="X139" s="20"/>
    </row>
    <row r="140" spans="2:24">
      <c r="B140" s="468"/>
      <c r="C140" s="468"/>
      <c r="D140" s="468"/>
      <c r="E140" s="468"/>
      <c r="F140" s="468"/>
      <c r="G140" s="468"/>
      <c r="H140" s="468"/>
      <c r="I140" s="468"/>
      <c r="J140" s="468"/>
      <c r="K140" s="468"/>
      <c r="L140" s="468"/>
      <c r="M140" s="468"/>
      <c r="N140" s="468"/>
      <c r="O140" s="468"/>
      <c r="P140" s="468"/>
      <c r="Q140" s="468"/>
      <c r="R140" s="468"/>
      <c r="S140" s="468"/>
      <c r="T140" s="468"/>
      <c r="U140" s="20"/>
      <c r="V140" s="20"/>
      <c r="W140" s="20"/>
      <c r="X140" s="20"/>
    </row>
    <row r="141" spans="2:24">
      <c r="B141" s="468"/>
      <c r="C141" s="468"/>
      <c r="D141" s="468"/>
      <c r="E141" s="468"/>
      <c r="F141" s="468"/>
      <c r="G141" s="468"/>
      <c r="H141" s="468"/>
      <c r="I141" s="468"/>
      <c r="J141" s="468"/>
      <c r="K141" s="468"/>
      <c r="L141" s="468"/>
      <c r="M141" s="468"/>
      <c r="N141" s="468"/>
      <c r="O141" s="468"/>
      <c r="P141" s="468"/>
      <c r="Q141" s="468"/>
      <c r="R141" s="468"/>
      <c r="S141" s="468"/>
      <c r="T141" s="468"/>
      <c r="U141" s="20"/>
      <c r="V141" s="20"/>
      <c r="W141" s="20"/>
      <c r="X141" s="20"/>
    </row>
    <row r="142" spans="2:24">
      <c r="B142" s="468"/>
      <c r="C142" s="468"/>
      <c r="D142" s="468"/>
      <c r="E142" s="468"/>
      <c r="F142" s="468"/>
      <c r="G142" s="468"/>
      <c r="H142" s="468"/>
      <c r="I142" s="468"/>
      <c r="J142" s="468"/>
      <c r="K142" s="468"/>
      <c r="L142" s="468"/>
      <c r="M142" s="468"/>
      <c r="N142" s="468"/>
      <c r="O142" s="468"/>
      <c r="P142" s="468"/>
      <c r="Q142" s="468"/>
      <c r="R142" s="468"/>
      <c r="S142" s="468"/>
      <c r="T142" s="468"/>
      <c r="U142" s="20"/>
      <c r="V142" s="20"/>
      <c r="W142" s="20"/>
      <c r="X142" s="20"/>
    </row>
    <row r="143" spans="2:24">
      <c r="B143" s="468"/>
      <c r="C143" s="468"/>
      <c r="D143" s="468"/>
      <c r="E143" s="468"/>
      <c r="F143" s="468"/>
      <c r="G143" s="468"/>
      <c r="H143" s="468"/>
      <c r="I143" s="468"/>
      <c r="J143" s="468"/>
      <c r="K143" s="468"/>
      <c r="L143" s="468"/>
      <c r="M143" s="468"/>
      <c r="N143" s="468"/>
      <c r="O143" s="468"/>
      <c r="P143" s="468"/>
      <c r="Q143" s="468"/>
      <c r="R143" s="468"/>
      <c r="S143" s="468"/>
      <c r="T143" s="468"/>
      <c r="U143" s="20"/>
      <c r="V143" s="20"/>
      <c r="W143" s="20"/>
      <c r="X143" s="20"/>
    </row>
    <row r="144" spans="2:24">
      <c r="B144" s="468"/>
      <c r="C144" s="468"/>
      <c r="D144" s="468"/>
      <c r="E144" s="468"/>
      <c r="F144" s="468"/>
      <c r="G144" s="468"/>
      <c r="H144" s="468"/>
      <c r="I144" s="468"/>
      <c r="J144" s="468"/>
      <c r="K144" s="468"/>
      <c r="L144" s="468"/>
      <c r="M144" s="468"/>
      <c r="N144" s="468"/>
      <c r="O144" s="468"/>
      <c r="P144" s="468"/>
      <c r="Q144" s="468"/>
      <c r="R144" s="468"/>
      <c r="S144" s="468"/>
      <c r="T144" s="468"/>
      <c r="U144" s="20"/>
      <c r="V144" s="20"/>
      <c r="W144" s="20"/>
      <c r="X144" s="20"/>
    </row>
    <row r="145" spans="2:24">
      <c r="B145" s="468"/>
      <c r="C145" s="468"/>
      <c r="D145" s="468"/>
      <c r="E145" s="468"/>
      <c r="F145" s="468"/>
      <c r="G145" s="468"/>
      <c r="H145" s="468"/>
      <c r="I145" s="468"/>
      <c r="J145" s="468"/>
      <c r="K145" s="468"/>
      <c r="L145" s="468"/>
      <c r="M145" s="468"/>
      <c r="N145" s="468"/>
      <c r="O145" s="468"/>
      <c r="P145" s="468"/>
      <c r="Q145" s="468"/>
      <c r="R145" s="468"/>
      <c r="S145" s="468"/>
      <c r="T145" s="468"/>
      <c r="U145" s="20"/>
      <c r="V145" s="20"/>
      <c r="W145" s="20"/>
      <c r="X145" s="20"/>
    </row>
    <row r="146" spans="2:24">
      <c r="B146" s="468"/>
      <c r="C146" s="468"/>
      <c r="D146" s="468"/>
      <c r="E146" s="468"/>
      <c r="F146" s="468"/>
      <c r="G146" s="468"/>
      <c r="H146" s="468"/>
      <c r="I146" s="468"/>
      <c r="J146" s="468"/>
      <c r="K146" s="468"/>
      <c r="L146" s="468"/>
      <c r="M146" s="468"/>
      <c r="N146" s="468"/>
      <c r="O146" s="468"/>
      <c r="P146" s="468"/>
      <c r="Q146" s="468"/>
      <c r="R146" s="468"/>
      <c r="S146" s="468"/>
      <c r="T146" s="468"/>
      <c r="U146" s="20"/>
      <c r="V146" s="20"/>
      <c r="W146" s="20"/>
      <c r="X146" s="20"/>
    </row>
    <row r="147" spans="2:24">
      <c r="B147" s="468"/>
      <c r="C147" s="468"/>
      <c r="D147" s="468"/>
      <c r="E147" s="468"/>
      <c r="F147" s="468"/>
      <c r="G147" s="468"/>
      <c r="H147" s="468"/>
      <c r="I147" s="468"/>
      <c r="J147" s="468"/>
      <c r="K147" s="468"/>
      <c r="L147" s="468"/>
      <c r="M147" s="468"/>
      <c r="N147" s="468"/>
      <c r="O147" s="468"/>
      <c r="P147" s="468"/>
      <c r="Q147" s="468"/>
      <c r="R147" s="468"/>
      <c r="S147" s="468"/>
      <c r="T147" s="468"/>
      <c r="U147" s="20"/>
      <c r="V147" s="20"/>
      <c r="W147" s="20"/>
      <c r="X147" s="20"/>
    </row>
    <row r="148" spans="2:24">
      <c r="B148" s="468"/>
      <c r="C148" s="468"/>
      <c r="D148" s="468"/>
      <c r="E148" s="468"/>
      <c r="F148" s="468"/>
      <c r="G148" s="468"/>
      <c r="H148" s="468"/>
      <c r="I148" s="468"/>
      <c r="J148" s="468"/>
      <c r="K148" s="468"/>
      <c r="L148" s="468"/>
      <c r="M148" s="468"/>
      <c r="N148" s="468"/>
      <c r="O148" s="468"/>
      <c r="P148" s="468"/>
      <c r="Q148" s="468"/>
      <c r="R148" s="468"/>
      <c r="S148" s="468"/>
      <c r="T148" s="468"/>
      <c r="U148" s="20"/>
      <c r="V148" s="20"/>
      <c r="W148" s="20"/>
      <c r="X148" s="20"/>
    </row>
    <row r="149" spans="2:24">
      <c r="B149" s="468"/>
      <c r="C149" s="468"/>
      <c r="D149" s="468"/>
      <c r="E149" s="468"/>
      <c r="F149" s="468"/>
      <c r="G149" s="468"/>
      <c r="H149" s="468"/>
      <c r="I149" s="468"/>
      <c r="J149" s="468"/>
      <c r="K149" s="468"/>
      <c r="L149" s="468"/>
      <c r="M149" s="468"/>
      <c r="N149" s="468"/>
      <c r="O149" s="468"/>
      <c r="P149" s="468"/>
      <c r="Q149" s="468"/>
      <c r="R149" s="468"/>
      <c r="S149" s="468"/>
      <c r="T149" s="468"/>
      <c r="U149" s="20"/>
      <c r="V149" s="20"/>
      <c r="W149" s="20"/>
      <c r="X149" s="20"/>
    </row>
    <row r="150" spans="2:24">
      <c r="B150" s="468"/>
      <c r="C150" s="468"/>
      <c r="D150" s="468"/>
      <c r="E150" s="468"/>
      <c r="F150" s="468"/>
      <c r="G150" s="468"/>
      <c r="H150" s="468"/>
      <c r="I150" s="468"/>
      <c r="J150" s="468"/>
      <c r="K150" s="468"/>
      <c r="L150" s="468"/>
      <c r="M150" s="468"/>
      <c r="N150" s="468"/>
      <c r="O150" s="468"/>
      <c r="P150" s="468"/>
      <c r="Q150" s="468"/>
      <c r="R150" s="468"/>
      <c r="S150" s="468"/>
      <c r="T150" s="468"/>
      <c r="U150" s="20"/>
      <c r="V150" s="20"/>
      <c r="W150" s="20"/>
      <c r="X150" s="20"/>
    </row>
    <row r="151" spans="2:24">
      <c r="B151" s="468"/>
      <c r="C151" s="468"/>
      <c r="D151" s="468"/>
      <c r="E151" s="468"/>
      <c r="F151" s="468"/>
      <c r="G151" s="468"/>
      <c r="H151" s="468"/>
      <c r="I151" s="468"/>
      <c r="J151" s="468"/>
      <c r="K151" s="468"/>
      <c r="L151" s="468"/>
      <c r="M151" s="468"/>
      <c r="N151" s="468"/>
      <c r="O151" s="468"/>
      <c r="P151" s="468"/>
      <c r="Q151" s="468"/>
      <c r="R151" s="468"/>
      <c r="S151" s="468"/>
      <c r="T151" s="468"/>
      <c r="U151" s="20"/>
      <c r="V151" s="20"/>
      <c r="W151" s="20"/>
      <c r="X151" s="20"/>
    </row>
    <row r="152" spans="2:24">
      <c r="B152" s="468"/>
      <c r="C152" s="468"/>
      <c r="D152" s="468"/>
      <c r="E152" s="468"/>
      <c r="F152" s="468"/>
      <c r="G152" s="468"/>
      <c r="H152" s="468"/>
      <c r="I152" s="468"/>
      <c r="J152" s="468"/>
      <c r="K152" s="468"/>
      <c r="L152" s="468"/>
      <c r="M152" s="468"/>
      <c r="N152" s="468"/>
      <c r="O152" s="468"/>
      <c r="P152" s="468"/>
      <c r="Q152" s="468"/>
      <c r="R152" s="468"/>
      <c r="S152" s="468"/>
      <c r="T152" s="468"/>
      <c r="U152" s="20"/>
      <c r="V152" s="20"/>
      <c r="W152" s="20"/>
      <c r="X152" s="20"/>
    </row>
    <row r="153" spans="2:24">
      <c r="B153" s="468"/>
      <c r="C153" s="468"/>
      <c r="D153" s="468"/>
      <c r="E153" s="468"/>
      <c r="F153" s="468"/>
      <c r="G153" s="468"/>
      <c r="H153" s="468"/>
      <c r="I153" s="468"/>
      <c r="J153" s="468"/>
      <c r="K153" s="468"/>
      <c r="L153" s="468"/>
      <c r="M153" s="468"/>
      <c r="N153" s="468"/>
      <c r="O153" s="468"/>
      <c r="P153" s="468"/>
      <c r="Q153" s="468"/>
      <c r="R153" s="468"/>
      <c r="S153" s="468"/>
      <c r="T153" s="468"/>
      <c r="U153" s="20"/>
      <c r="V153" s="20"/>
      <c r="W153" s="20"/>
      <c r="X153" s="20"/>
    </row>
    <row r="154" spans="2:24">
      <c r="B154" s="468"/>
      <c r="C154" s="468"/>
      <c r="D154" s="468"/>
      <c r="E154" s="468"/>
      <c r="F154" s="468"/>
      <c r="G154" s="468"/>
      <c r="H154" s="468"/>
      <c r="I154" s="468"/>
      <c r="J154" s="468"/>
      <c r="K154" s="468"/>
      <c r="L154" s="468"/>
      <c r="M154" s="468"/>
      <c r="N154" s="468"/>
      <c r="O154" s="468"/>
      <c r="P154" s="468"/>
      <c r="Q154" s="468"/>
      <c r="R154" s="468"/>
      <c r="S154" s="468"/>
      <c r="T154" s="468"/>
      <c r="U154" s="20"/>
      <c r="V154" s="20"/>
      <c r="W154" s="20"/>
      <c r="X154" s="20"/>
    </row>
    <row r="155" spans="2:24">
      <c r="B155" s="468"/>
      <c r="C155" s="468"/>
      <c r="D155" s="468"/>
      <c r="E155" s="468"/>
      <c r="F155" s="468"/>
      <c r="G155" s="468"/>
      <c r="H155" s="468"/>
      <c r="I155" s="468"/>
      <c r="J155" s="468"/>
      <c r="K155" s="468"/>
      <c r="L155" s="468"/>
      <c r="M155" s="468"/>
      <c r="N155" s="468"/>
      <c r="O155" s="468"/>
      <c r="P155" s="468"/>
      <c r="Q155" s="468"/>
      <c r="R155" s="468"/>
      <c r="S155" s="468"/>
      <c r="T155" s="468"/>
      <c r="U155" s="20"/>
      <c r="V155" s="20"/>
      <c r="W155" s="20"/>
      <c r="X155" s="20"/>
    </row>
    <row r="156" spans="2:24">
      <c r="B156" s="468"/>
      <c r="C156" s="468"/>
      <c r="D156" s="468"/>
      <c r="E156" s="468"/>
      <c r="F156" s="468"/>
      <c r="G156" s="468"/>
      <c r="H156" s="468"/>
      <c r="I156" s="468"/>
      <c r="J156" s="468"/>
      <c r="K156" s="468"/>
      <c r="L156" s="468"/>
      <c r="M156" s="468"/>
      <c r="N156" s="468"/>
      <c r="O156" s="468"/>
      <c r="P156" s="468"/>
      <c r="Q156" s="468"/>
      <c r="R156" s="468"/>
      <c r="S156" s="468"/>
      <c r="T156" s="468"/>
      <c r="U156" s="20"/>
      <c r="V156" s="20"/>
      <c r="W156" s="20"/>
      <c r="X156" s="20"/>
    </row>
    <row r="157" spans="2:24">
      <c r="B157" s="468"/>
      <c r="C157" s="468"/>
      <c r="D157" s="468"/>
      <c r="E157" s="468"/>
      <c r="F157" s="468"/>
      <c r="G157" s="468"/>
      <c r="H157" s="468"/>
      <c r="I157" s="468"/>
      <c r="J157" s="468"/>
      <c r="K157" s="468"/>
      <c r="L157" s="468"/>
      <c r="M157" s="468"/>
      <c r="N157" s="468"/>
      <c r="O157" s="468"/>
      <c r="P157" s="468"/>
      <c r="Q157" s="468"/>
      <c r="R157" s="468"/>
      <c r="S157" s="468"/>
      <c r="T157" s="468"/>
      <c r="U157" s="20"/>
      <c r="V157" s="20"/>
      <c r="W157" s="20"/>
      <c r="X157" s="20"/>
    </row>
    <row r="158" spans="2:24">
      <c r="B158" s="468"/>
      <c r="C158" s="468"/>
      <c r="D158" s="468"/>
      <c r="E158" s="468"/>
      <c r="F158" s="468"/>
      <c r="G158" s="468"/>
      <c r="H158" s="468"/>
      <c r="I158" s="468"/>
      <c r="J158" s="468"/>
      <c r="K158" s="468"/>
      <c r="L158" s="468"/>
      <c r="M158" s="468"/>
      <c r="N158" s="468"/>
      <c r="O158" s="468"/>
      <c r="P158" s="468"/>
      <c r="Q158" s="468"/>
      <c r="R158" s="468"/>
      <c r="S158" s="468"/>
      <c r="T158" s="468"/>
      <c r="U158" s="20"/>
      <c r="V158" s="20"/>
      <c r="W158" s="20"/>
      <c r="X158" s="20"/>
    </row>
    <row r="159" spans="2:24">
      <c r="B159" s="468"/>
      <c r="C159" s="468"/>
      <c r="D159" s="468"/>
      <c r="E159" s="468"/>
      <c r="F159" s="468"/>
      <c r="G159" s="468"/>
      <c r="H159" s="468"/>
      <c r="I159" s="468"/>
      <c r="J159" s="468"/>
      <c r="K159" s="468"/>
      <c r="L159" s="468"/>
      <c r="M159" s="468"/>
      <c r="N159" s="468"/>
      <c r="O159" s="468"/>
      <c r="P159" s="468"/>
      <c r="Q159" s="468"/>
      <c r="R159" s="468"/>
      <c r="S159" s="468"/>
      <c r="T159" s="468"/>
      <c r="U159" s="20"/>
      <c r="V159" s="20"/>
      <c r="W159" s="20"/>
      <c r="X159" s="20"/>
    </row>
    <row r="160" spans="2:24">
      <c r="B160" s="468"/>
      <c r="C160" s="468"/>
      <c r="D160" s="468"/>
      <c r="E160" s="468"/>
      <c r="F160" s="468"/>
      <c r="G160" s="468"/>
      <c r="H160" s="468"/>
      <c r="I160" s="468"/>
      <c r="J160" s="468"/>
      <c r="K160" s="468"/>
      <c r="L160" s="468"/>
      <c r="M160" s="468"/>
      <c r="N160" s="468"/>
      <c r="O160" s="468"/>
      <c r="P160" s="468"/>
      <c r="Q160" s="468"/>
      <c r="R160" s="468"/>
      <c r="S160" s="468"/>
      <c r="T160" s="468"/>
      <c r="U160" s="20"/>
      <c r="V160" s="20"/>
      <c r="W160" s="20"/>
      <c r="X160" s="20"/>
    </row>
    <row r="161" spans="2:24">
      <c r="B161" s="468"/>
      <c r="C161" s="468"/>
      <c r="D161" s="468"/>
      <c r="E161" s="468"/>
      <c r="F161" s="468"/>
      <c r="G161" s="468"/>
      <c r="H161" s="468"/>
      <c r="I161" s="468"/>
      <c r="J161" s="468"/>
      <c r="K161" s="468"/>
      <c r="L161" s="468"/>
      <c r="M161" s="468"/>
      <c r="N161" s="468"/>
      <c r="O161" s="468"/>
      <c r="P161" s="468"/>
      <c r="Q161" s="468"/>
      <c r="R161" s="468"/>
      <c r="S161" s="468"/>
      <c r="T161" s="468"/>
      <c r="U161" s="20"/>
      <c r="V161" s="20"/>
      <c r="W161" s="20"/>
      <c r="X161" s="20"/>
    </row>
    <row r="162" spans="2:24">
      <c r="B162" s="468"/>
      <c r="C162" s="468"/>
      <c r="D162" s="468"/>
      <c r="E162" s="468"/>
      <c r="F162" s="468"/>
      <c r="G162" s="468"/>
      <c r="H162" s="468"/>
      <c r="I162" s="468"/>
      <c r="J162" s="468"/>
      <c r="K162" s="468"/>
      <c r="L162" s="468"/>
      <c r="M162" s="468"/>
      <c r="N162" s="468"/>
      <c r="O162" s="468"/>
      <c r="P162" s="468"/>
      <c r="Q162" s="468"/>
      <c r="R162" s="468"/>
      <c r="S162" s="468"/>
      <c r="T162" s="468"/>
      <c r="U162" s="20"/>
      <c r="V162" s="20"/>
      <c r="W162" s="20"/>
      <c r="X162" s="20"/>
    </row>
    <row r="163" spans="2:24">
      <c r="B163" s="468"/>
      <c r="C163" s="468"/>
      <c r="D163" s="468"/>
      <c r="E163" s="468"/>
      <c r="F163" s="468"/>
      <c r="G163" s="468"/>
      <c r="H163" s="468"/>
      <c r="I163" s="468"/>
      <c r="J163" s="468"/>
      <c r="K163" s="468"/>
      <c r="L163" s="468"/>
      <c r="M163" s="468"/>
      <c r="N163" s="468"/>
      <c r="O163" s="468"/>
      <c r="P163" s="468"/>
      <c r="Q163" s="468"/>
      <c r="R163" s="468"/>
      <c r="S163" s="468"/>
      <c r="T163" s="468"/>
      <c r="U163" s="20"/>
      <c r="V163" s="20"/>
      <c r="W163" s="20"/>
      <c r="X163" s="20"/>
    </row>
    <row r="164" spans="2:24">
      <c r="B164" s="468"/>
      <c r="C164" s="468"/>
      <c r="D164" s="468"/>
      <c r="E164" s="468"/>
      <c r="F164" s="468"/>
      <c r="G164" s="468"/>
      <c r="H164" s="468"/>
      <c r="I164" s="468"/>
      <c r="J164" s="468"/>
      <c r="K164" s="468"/>
      <c r="L164" s="468"/>
      <c r="M164" s="468"/>
      <c r="N164" s="468"/>
      <c r="O164" s="468"/>
      <c r="P164" s="468"/>
      <c r="Q164" s="468"/>
      <c r="R164" s="468"/>
      <c r="S164" s="468"/>
      <c r="T164" s="468"/>
      <c r="U164" s="20"/>
      <c r="V164" s="20"/>
      <c r="W164" s="20"/>
      <c r="X164" s="20"/>
    </row>
    <row r="165" spans="2:24" ht="20.25" customHeight="1">
      <c r="B165" s="41" t="s">
        <v>96</v>
      </c>
      <c r="C165" s="25" t="s">
        <v>97</v>
      </c>
      <c r="D165" s="26"/>
      <c r="E165" s="26"/>
      <c r="F165" s="26"/>
      <c r="G165" s="26"/>
      <c r="H165" s="26"/>
      <c r="I165" s="26"/>
      <c r="J165" s="26"/>
      <c r="K165" s="26"/>
      <c r="L165" s="26"/>
      <c r="M165" s="26"/>
      <c r="N165" s="26"/>
      <c r="O165" s="26"/>
      <c r="P165" s="26"/>
      <c r="Q165" s="26"/>
      <c r="R165" s="26"/>
      <c r="S165" s="26"/>
      <c r="T165" s="26"/>
      <c r="U165" s="20"/>
      <c r="V165" s="20"/>
      <c r="W165" s="20"/>
      <c r="X165" s="20"/>
    </row>
    <row r="166" spans="2:24" ht="14.1" customHeight="1">
      <c r="B166" s="468" t="s">
        <v>511</v>
      </c>
      <c r="C166" s="468"/>
      <c r="D166" s="468"/>
      <c r="E166" s="468"/>
      <c r="F166" s="468"/>
      <c r="G166" s="468"/>
      <c r="H166" s="468"/>
      <c r="I166" s="468"/>
      <c r="J166" s="468"/>
      <c r="K166" s="468"/>
      <c r="L166" s="468"/>
      <c r="M166" s="468"/>
      <c r="N166" s="468"/>
      <c r="O166" s="468"/>
      <c r="P166" s="468"/>
      <c r="Q166" s="468"/>
      <c r="R166" s="468"/>
      <c r="S166" s="468"/>
      <c r="T166" s="468"/>
      <c r="U166" s="20"/>
      <c r="V166" s="20"/>
      <c r="W166" s="20"/>
      <c r="X166" s="20"/>
    </row>
    <row r="167" spans="2:24">
      <c r="B167" s="468"/>
      <c r="C167" s="468"/>
      <c r="D167" s="468"/>
      <c r="E167" s="468"/>
      <c r="F167" s="468"/>
      <c r="G167" s="468"/>
      <c r="H167" s="468"/>
      <c r="I167" s="468"/>
      <c r="J167" s="468"/>
      <c r="K167" s="468"/>
      <c r="L167" s="468"/>
      <c r="M167" s="468"/>
      <c r="N167" s="468"/>
      <c r="O167" s="468"/>
      <c r="P167" s="468"/>
      <c r="Q167" s="468"/>
      <c r="R167" s="468"/>
      <c r="S167" s="468"/>
      <c r="T167" s="468"/>
      <c r="U167" s="20"/>
      <c r="V167" s="20"/>
      <c r="W167" s="20"/>
      <c r="X167" s="20"/>
    </row>
    <row r="168" spans="2:24">
      <c r="B168" s="468"/>
      <c r="C168" s="468"/>
      <c r="D168" s="468"/>
      <c r="E168" s="468"/>
      <c r="F168" s="468"/>
      <c r="G168" s="468"/>
      <c r="H168" s="468"/>
      <c r="I168" s="468"/>
      <c r="J168" s="468"/>
      <c r="K168" s="468"/>
      <c r="L168" s="468"/>
      <c r="M168" s="468"/>
      <c r="N168" s="468"/>
      <c r="O168" s="468"/>
      <c r="P168" s="468"/>
      <c r="Q168" s="468"/>
      <c r="R168" s="468"/>
      <c r="S168" s="468"/>
      <c r="T168" s="468"/>
      <c r="U168" s="20"/>
      <c r="V168" s="20"/>
      <c r="W168" s="20"/>
      <c r="X168" s="20"/>
    </row>
    <row r="169" spans="2:24">
      <c r="B169" s="468"/>
      <c r="C169" s="468"/>
      <c r="D169" s="468"/>
      <c r="E169" s="468"/>
      <c r="F169" s="468"/>
      <c r="G169" s="468"/>
      <c r="H169" s="468"/>
      <c r="I169" s="468"/>
      <c r="J169" s="468"/>
      <c r="K169" s="468"/>
      <c r="L169" s="468"/>
      <c r="M169" s="468"/>
      <c r="N169" s="468"/>
      <c r="O169" s="468"/>
      <c r="P169" s="468"/>
      <c r="Q169" s="468"/>
      <c r="R169" s="468"/>
      <c r="S169" s="468"/>
      <c r="T169" s="468"/>
      <c r="U169" s="20"/>
      <c r="V169" s="20"/>
      <c r="W169" s="20"/>
      <c r="X169" s="20"/>
    </row>
    <row r="170" spans="2:24">
      <c r="B170" s="468"/>
      <c r="C170" s="468"/>
      <c r="D170" s="468"/>
      <c r="E170" s="468"/>
      <c r="F170" s="468"/>
      <c r="G170" s="468"/>
      <c r="H170" s="468"/>
      <c r="I170" s="468"/>
      <c r="J170" s="468"/>
      <c r="K170" s="468"/>
      <c r="L170" s="468"/>
      <c r="M170" s="468"/>
      <c r="N170" s="468"/>
      <c r="O170" s="468"/>
      <c r="P170" s="468"/>
      <c r="Q170" s="468"/>
      <c r="R170" s="468"/>
      <c r="S170" s="468"/>
      <c r="T170" s="468"/>
      <c r="U170" s="20"/>
      <c r="V170" s="20"/>
      <c r="W170" s="20"/>
      <c r="X170" s="20"/>
    </row>
    <row r="171" spans="2:24">
      <c r="B171" s="468"/>
      <c r="C171" s="468"/>
      <c r="D171" s="468"/>
      <c r="E171" s="468"/>
      <c r="F171" s="468"/>
      <c r="G171" s="468"/>
      <c r="H171" s="468"/>
      <c r="I171" s="468"/>
      <c r="J171" s="468"/>
      <c r="K171" s="468"/>
      <c r="L171" s="468"/>
      <c r="M171" s="468"/>
      <c r="N171" s="468"/>
      <c r="O171" s="468"/>
      <c r="P171" s="468"/>
      <c r="Q171" s="468"/>
      <c r="R171" s="468"/>
      <c r="S171" s="468"/>
      <c r="T171" s="468"/>
      <c r="U171" s="20"/>
      <c r="V171" s="20"/>
      <c r="W171" s="20"/>
      <c r="X171" s="20"/>
    </row>
    <row r="172" spans="2:24">
      <c r="B172" s="468"/>
      <c r="C172" s="468"/>
      <c r="D172" s="468"/>
      <c r="E172" s="468"/>
      <c r="F172" s="468"/>
      <c r="G172" s="468"/>
      <c r="H172" s="468"/>
      <c r="I172" s="468"/>
      <c r="J172" s="468"/>
      <c r="K172" s="468"/>
      <c r="L172" s="468"/>
      <c r="M172" s="468"/>
      <c r="N172" s="468"/>
      <c r="O172" s="468"/>
      <c r="P172" s="468"/>
      <c r="Q172" s="468"/>
      <c r="R172" s="468"/>
      <c r="S172" s="468"/>
      <c r="T172" s="468"/>
      <c r="U172" s="20"/>
      <c r="V172" s="20"/>
      <c r="W172" s="20"/>
      <c r="X172" s="20"/>
    </row>
    <row r="173" spans="2:24">
      <c r="B173" s="468"/>
      <c r="C173" s="468"/>
      <c r="D173" s="468"/>
      <c r="E173" s="468"/>
      <c r="F173" s="468"/>
      <c r="G173" s="468"/>
      <c r="H173" s="468"/>
      <c r="I173" s="468"/>
      <c r="J173" s="468"/>
      <c r="K173" s="468"/>
      <c r="L173" s="468"/>
      <c r="M173" s="468"/>
      <c r="N173" s="468"/>
      <c r="O173" s="468"/>
      <c r="P173" s="468"/>
      <c r="Q173" s="468"/>
      <c r="R173" s="468"/>
      <c r="S173" s="468"/>
      <c r="T173" s="468"/>
      <c r="U173" s="20"/>
      <c r="V173" s="20"/>
      <c r="W173" s="20"/>
      <c r="X173" s="20"/>
    </row>
    <row r="174" spans="2:24">
      <c r="B174" s="468"/>
      <c r="C174" s="468"/>
      <c r="D174" s="468"/>
      <c r="E174" s="468"/>
      <c r="F174" s="468"/>
      <c r="G174" s="468"/>
      <c r="H174" s="468"/>
      <c r="I174" s="468"/>
      <c r="J174" s="468"/>
      <c r="K174" s="468"/>
      <c r="L174" s="468"/>
      <c r="M174" s="468"/>
      <c r="N174" s="468"/>
      <c r="O174" s="468"/>
      <c r="P174" s="468"/>
      <c r="Q174" s="468"/>
      <c r="R174" s="468"/>
      <c r="S174" s="468"/>
      <c r="T174" s="468"/>
      <c r="U174" s="20"/>
      <c r="V174" s="20"/>
      <c r="W174" s="20"/>
      <c r="X174" s="20"/>
    </row>
    <row r="175" spans="2:24">
      <c r="B175" s="468"/>
      <c r="C175" s="468"/>
      <c r="D175" s="468"/>
      <c r="E175" s="468"/>
      <c r="F175" s="468"/>
      <c r="G175" s="468"/>
      <c r="H175" s="468"/>
      <c r="I175" s="468"/>
      <c r="J175" s="468"/>
      <c r="K175" s="468"/>
      <c r="L175" s="468"/>
      <c r="M175" s="468"/>
      <c r="N175" s="468"/>
      <c r="O175" s="468"/>
      <c r="P175" s="468"/>
      <c r="Q175" s="468"/>
      <c r="R175" s="468"/>
      <c r="S175" s="468"/>
      <c r="T175" s="468"/>
      <c r="U175" s="20"/>
      <c r="V175" s="20"/>
      <c r="W175" s="20"/>
      <c r="X175" s="20"/>
    </row>
    <row r="176" spans="2:24">
      <c r="B176" s="468"/>
      <c r="C176" s="468"/>
      <c r="D176" s="468"/>
      <c r="E176" s="468"/>
      <c r="F176" s="468"/>
      <c r="G176" s="468"/>
      <c r="H176" s="468"/>
      <c r="I176" s="468"/>
      <c r="J176" s="468"/>
      <c r="K176" s="468"/>
      <c r="L176" s="468"/>
      <c r="M176" s="468"/>
      <c r="N176" s="468"/>
      <c r="O176" s="468"/>
      <c r="P176" s="468"/>
      <c r="Q176" s="468"/>
      <c r="R176" s="468"/>
      <c r="S176" s="468"/>
      <c r="T176" s="468"/>
      <c r="U176" s="20"/>
      <c r="V176" s="20"/>
      <c r="W176" s="20"/>
      <c r="X176" s="20"/>
    </row>
    <row r="177" spans="2:24">
      <c r="B177" s="468"/>
      <c r="C177" s="468"/>
      <c r="D177" s="468"/>
      <c r="E177" s="468"/>
      <c r="F177" s="468"/>
      <c r="G177" s="468"/>
      <c r="H177" s="468"/>
      <c r="I177" s="468"/>
      <c r="J177" s="468"/>
      <c r="K177" s="468"/>
      <c r="L177" s="468"/>
      <c r="M177" s="468"/>
      <c r="N177" s="468"/>
      <c r="O177" s="468"/>
      <c r="P177" s="468"/>
      <c r="Q177" s="468"/>
      <c r="R177" s="468"/>
      <c r="S177" s="468"/>
      <c r="T177" s="468"/>
      <c r="U177" s="20"/>
      <c r="V177" s="20"/>
      <c r="W177" s="20"/>
      <c r="X177" s="20"/>
    </row>
    <row r="178" spans="2:24">
      <c r="B178" s="468"/>
      <c r="C178" s="468"/>
      <c r="D178" s="468"/>
      <c r="E178" s="468"/>
      <c r="F178" s="468"/>
      <c r="G178" s="468"/>
      <c r="H178" s="468"/>
      <c r="I178" s="468"/>
      <c r="J178" s="468"/>
      <c r="K178" s="468"/>
      <c r="L178" s="468"/>
      <c r="M178" s="468"/>
      <c r="N178" s="468"/>
      <c r="O178" s="468"/>
      <c r="P178" s="468"/>
      <c r="Q178" s="468"/>
      <c r="R178" s="468"/>
      <c r="S178" s="468"/>
      <c r="T178" s="468"/>
      <c r="U178" s="20"/>
      <c r="V178" s="20"/>
      <c r="W178" s="20"/>
      <c r="X178" s="20"/>
    </row>
    <row r="179" spans="2:24">
      <c r="B179" s="468"/>
      <c r="C179" s="468"/>
      <c r="D179" s="468"/>
      <c r="E179" s="468"/>
      <c r="F179" s="468"/>
      <c r="G179" s="468"/>
      <c r="H179" s="468"/>
      <c r="I179" s="468"/>
      <c r="J179" s="468"/>
      <c r="K179" s="468"/>
      <c r="L179" s="468"/>
      <c r="M179" s="468"/>
      <c r="N179" s="468"/>
      <c r="O179" s="468"/>
      <c r="P179" s="468"/>
      <c r="Q179" s="468"/>
      <c r="R179" s="468"/>
      <c r="S179" s="468"/>
      <c r="T179" s="468"/>
      <c r="U179" s="20"/>
      <c r="V179" s="20"/>
      <c r="W179" s="20"/>
      <c r="X179" s="20"/>
    </row>
    <row r="180" spans="2:24">
      <c r="B180" s="468"/>
      <c r="C180" s="468"/>
      <c r="D180" s="468"/>
      <c r="E180" s="468"/>
      <c r="F180" s="468"/>
      <c r="G180" s="468"/>
      <c r="H180" s="468"/>
      <c r="I180" s="468"/>
      <c r="J180" s="468"/>
      <c r="K180" s="468"/>
      <c r="L180" s="468"/>
      <c r="M180" s="468"/>
      <c r="N180" s="468"/>
      <c r="O180" s="468"/>
      <c r="P180" s="468"/>
      <c r="Q180" s="468"/>
      <c r="R180" s="468"/>
      <c r="S180" s="468"/>
      <c r="T180" s="468"/>
      <c r="U180" s="20"/>
      <c r="V180" s="20"/>
      <c r="W180" s="20"/>
      <c r="X180" s="20"/>
    </row>
    <row r="181" spans="2:24">
      <c r="B181" s="468"/>
      <c r="C181" s="468"/>
      <c r="D181" s="468"/>
      <c r="E181" s="468"/>
      <c r="F181" s="468"/>
      <c r="G181" s="468"/>
      <c r="H181" s="468"/>
      <c r="I181" s="468"/>
      <c r="J181" s="468"/>
      <c r="K181" s="468"/>
      <c r="L181" s="468"/>
      <c r="M181" s="468"/>
      <c r="N181" s="468"/>
      <c r="O181" s="468"/>
      <c r="P181" s="468"/>
      <c r="Q181" s="468"/>
      <c r="R181" s="468"/>
      <c r="S181" s="468"/>
      <c r="T181" s="468"/>
      <c r="U181" s="20"/>
      <c r="V181" s="20"/>
      <c r="W181" s="20"/>
      <c r="X181" s="20"/>
    </row>
    <row r="182" spans="2:24">
      <c r="B182" s="468"/>
      <c r="C182" s="468"/>
      <c r="D182" s="468"/>
      <c r="E182" s="468"/>
      <c r="F182" s="468"/>
      <c r="G182" s="468"/>
      <c r="H182" s="468"/>
      <c r="I182" s="468"/>
      <c r="J182" s="468"/>
      <c r="K182" s="468"/>
      <c r="L182" s="468"/>
      <c r="M182" s="468"/>
      <c r="N182" s="468"/>
      <c r="O182" s="468"/>
      <c r="P182" s="468"/>
      <c r="Q182" s="468"/>
      <c r="R182" s="468"/>
      <c r="S182" s="468"/>
      <c r="T182" s="468"/>
      <c r="U182" s="20"/>
      <c r="V182" s="20"/>
      <c r="W182" s="20"/>
      <c r="X182" s="20"/>
    </row>
    <row r="183" spans="2:24">
      <c r="B183" s="468"/>
      <c r="C183" s="468"/>
      <c r="D183" s="468"/>
      <c r="E183" s="468"/>
      <c r="F183" s="468"/>
      <c r="G183" s="468"/>
      <c r="H183" s="468"/>
      <c r="I183" s="468"/>
      <c r="J183" s="468"/>
      <c r="K183" s="468"/>
      <c r="L183" s="468"/>
      <c r="M183" s="468"/>
      <c r="N183" s="468"/>
      <c r="O183" s="468"/>
      <c r="P183" s="468"/>
      <c r="Q183" s="468"/>
      <c r="R183" s="468"/>
      <c r="S183" s="468"/>
      <c r="T183" s="468"/>
      <c r="U183" s="20"/>
      <c r="V183" s="20"/>
      <c r="W183" s="20"/>
      <c r="X183" s="20"/>
    </row>
    <row r="184" spans="2:24">
      <c r="U184" s="20"/>
      <c r="V184" s="20"/>
      <c r="W184" s="20"/>
      <c r="X184" s="20"/>
    </row>
    <row r="185" spans="2:24">
      <c r="U185" s="20"/>
      <c r="V185" s="20"/>
      <c r="W185" s="20"/>
      <c r="X185" s="20"/>
    </row>
    <row r="186" spans="2:24">
      <c r="U186" s="20"/>
      <c r="V186" s="20"/>
      <c r="W186" s="20"/>
      <c r="X186" s="20"/>
    </row>
    <row r="187" spans="2:24">
      <c r="U187" s="20"/>
      <c r="V187" s="20"/>
      <c r="W187" s="20"/>
      <c r="X187" s="20"/>
    </row>
    <row r="188" spans="2:24">
      <c r="U188" s="20"/>
      <c r="V188" s="20"/>
      <c r="W188" s="20"/>
      <c r="X188" s="20"/>
    </row>
    <row r="189" spans="2:24">
      <c r="U189" s="20"/>
      <c r="V189" s="20"/>
      <c r="W189" s="20"/>
      <c r="X189" s="20"/>
    </row>
    <row r="190" spans="2:24">
      <c r="U190" s="20"/>
      <c r="V190" s="20"/>
      <c r="W190" s="20"/>
      <c r="X190" s="20"/>
    </row>
  </sheetData>
  <sheetProtection algorithmName="SHA-512" hashValue="3PgxdgdUZi9nV5yV2S75rVoYOYewkGjDHhc7tu+Oybd7jB7MGqrd348Myk65gHzT78C2m8xONycSWxLvI30UnA==" saltValue="whAPb8ylHU6rkNyTjHpu5w==" spinCount="100000" sheet="1" objects="1" scenarios="1"/>
  <mergeCells count="10">
    <mergeCell ref="B80:T164"/>
    <mergeCell ref="B166:T183"/>
    <mergeCell ref="J9:K9"/>
    <mergeCell ref="B12:T59"/>
    <mergeCell ref="B62:T70"/>
    <mergeCell ref="B73:T77"/>
    <mergeCell ref="B9:C9"/>
    <mergeCell ref="D9:E9"/>
    <mergeCell ref="F9:G9"/>
    <mergeCell ref="H9:I9"/>
  </mergeCells>
  <hyperlinks>
    <hyperlink ref="D9:E9" location="'Governança Corporativa_4'!B61" display="GRI 2-20" xr:uid="{8989EC26-D94B-4EC4-846A-093439A2F616}"/>
    <hyperlink ref="B9:C9" location="'Governança Corporativa_4'!B11" display="GRI 2-19" xr:uid="{FBE70CC2-EDEA-4ABB-9245-48FC7BA4E6CC}"/>
    <hyperlink ref="F9:G9" location="'Governança Corporativa_4'!B72" display="GRI 2-21" xr:uid="{E58F4FFA-8F2F-46C5-A0D6-4FD23D4DA500}"/>
    <hyperlink ref="H9:I9" location="'Governança Corporativa_4'!B79" display="GRI 2-23" xr:uid="{75FA7185-3176-4022-9188-5F9E4C682BCD}"/>
    <hyperlink ref="J9:K9" location="'Governança Corporativa_4'!B165" display="GRI 2-24" xr:uid="{ED4B5AB5-8129-42BE-90C1-60AEFDE143B2}"/>
    <hyperlink ref="B61" location="Critérios!B59" display="GRI 2-20" xr:uid="{F0045D05-E9F7-4E3D-9058-0D2C7DC3F156}"/>
    <hyperlink ref="B72" location="Critérios!B63" display="GRI 2-21" xr:uid="{8C0F992D-9F41-4C5C-9F35-E0D552E633B6}"/>
    <hyperlink ref="B79" location="Critérios!B78" display="GRI 2-23" xr:uid="{9CB35920-37FD-4F6C-BF06-6A7AA8679B03}"/>
  </hyperlinks>
  <pageMargins left="0.511811024" right="0.511811024" top="0.78740157499999996" bottom="0.78740157499999996" header="0.31496062000000002" footer="0.31496062000000002"/>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58D07-4388-40C7-87FB-6B410CAAF4FB}">
  <sheetPr>
    <tabColor rgb="FFFCB316"/>
  </sheetPr>
  <dimension ref="B1:X44"/>
  <sheetViews>
    <sheetView showGridLines="0" showRowColHeaders="0" zoomScale="90" zoomScaleNormal="90" workbookViewId="0">
      <pane ySplit="3" topLeftCell="A4" activePane="bottomLeft" state="frozen"/>
      <selection pane="bottomLeft"/>
    </sheetView>
  </sheetViews>
  <sheetFormatPr defaultColWidth="8.7109375" defaultRowHeight="13.9"/>
  <cols>
    <col min="1" max="1" width="3" style="9" customWidth="1"/>
    <col min="2" max="3" width="8.7109375" style="9" customWidth="1"/>
    <col min="4" max="4" width="8.7109375" style="10" customWidth="1"/>
    <col min="5" max="7" width="8.7109375" style="9" customWidth="1"/>
    <col min="8" max="8" width="8.7109375" style="10" customWidth="1"/>
    <col min="9" max="9" width="8.7109375" style="9" customWidth="1"/>
    <col min="10" max="21" width="8.7109375" style="9"/>
    <col min="22" max="22" width="11" style="9" bestFit="1" customWidth="1"/>
    <col min="23" max="16384" width="8.7109375" style="9"/>
  </cols>
  <sheetData>
    <row r="1" spans="2:24" ht="15" customHeight="1"/>
    <row r="2" spans="2:24" ht="15" customHeight="1"/>
    <row r="3" spans="2:24" ht="52.35" customHeight="1"/>
    <row r="7" spans="2:24">
      <c r="C7" s="10"/>
    </row>
    <row r="8" spans="2:24">
      <c r="C8" s="10"/>
    </row>
    <row r="9" spans="2:24" s="20" customFormat="1" ht="16.350000000000001" customHeight="1">
      <c r="B9" s="565" t="s">
        <v>100</v>
      </c>
      <c r="C9" s="565"/>
      <c r="D9" s="565" t="s">
        <v>102</v>
      </c>
      <c r="E9" s="565"/>
      <c r="F9" s="565" t="s">
        <v>512</v>
      </c>
      <c r="G9" s="565"/>
    </row>
    <row r="10" spans="2:24">
      <c r="C10" s="10"/>
    </row>
    <row r="11" spans="2:24" ht="20.25" customHeight="1">
      <c r="B11" s="415" t="s">
        <v>100</v>
      </c>
      <c r="C11" s="25" t="s">
        <v>101</v>
      </c>
      <c r="D11" s="26"/>
      <c r="E11" s="26"/>
      <c r="F11" s="26"/>
      <c r="G11" s="26"/>
      <c r="H11" s="26"/>
      <c r="I11" s="26"/>
      <c r="J11" s="26"/>
      <c r="K11" s="26"/>
      <c r="L11" s="26"/>
      <c r="M11" s="26"/>
      <c r="N11" s="26"/>
      <c r="O11" s="26"/>
      <c r="P11" s="26"/>
      <c r="Q11" s="26"/>
      <c r="R11" s="26"/>
      <c r="S11" s="26"/>
      <c r="T11" s="26"/>
      <c r="U11" s="20"/>
      <c r="V11" s="20"/>
      <c r="W11" s="20"/>
      <c r="X11" s="20"/>
    </row>
    <row r="12" spans="2:24">
      <c r="B12" s="472" t="s">
        <v>513</v>
      </c>
      <c r="C12" s="472"/>
      <c r="D12" s="472"/>
      <c r="E12" s="472"/>
      <c r="F12" s="472"/>
      <c r="G12" s="472"/>
      <c r="H12" s="472"/>
      <c r="I12" s="472"/>
      <c r="J12" s="472"/>
      <c r="K12" s="472"/>
      <c r="L12" s="472"/>
      <c r="M12" s="472"/>
      <c r="N12" s="472"/>
      <c r="O12" s="472"/>
      <c r="P12" s="472"/>
      <c r="Q12" s="472"/>
      <c r="R12" s="472"/>
      <c r="S12" s="472"/>
      <c r="T12" s="472"/>
      <c r="U12" s="8"/>
      <c r="V12" s="8"/>
      <c r="W12" s="8"/>
      <c r="X12" s="8"/>
    </row>
    <row r="13" spans="2:24" ht="14.1" customHeight="1">
      <c r="B13" s="24"/>
      <c r="C13" s="24"/>
      <c r="D13" s="24"/>
      <c r="E13" s="24"/>
      <c r="F13" s="24"/>
      <c r="G13" s="24"/>
      <c r="H13" s="24"/>
      <c r="I13" s="24"/>
      <c r="J13" s="24"/>
      <c r="K13" s="24"/>
      <c r="L13" s="24"/>
      <c r="M13" s="24"/>
      <c r="N13" s="24"/>
      <c r="O13" s="24"/>
      <c r="P13" s="8"/>
      <c r="Q13" s="8"/>
      <c r="R13" s="8"/>
      <c r="S13" s="8"/>
      <c r="T13" s="8"/>
      <c r="U13" s="8"/>
      <c r="V13" s="8"/>
      <c r="W13" s="8"/>
      <c r="X13" s="8"/>
    </row>
    <row r="14" spans="2:24" ht="15" customHeight="1">
      <c r="B14" s="562" t="s">
        <v>514</v>
      </c>
      <c r="C14" s="562"/>
      <c r="D14" s="562"/>
      <c r="E14" s="562"/>
      <c r="F14" s="562"/>
      <c r="G14" s="562"/>
      <c r="H14" s="562"/>
      <c r="I14" s="566">
        <v>2023</v>
      </c>
      <c r="J14" s="566"/>
      <c r="K14" s="566">
        <v>2024</v>
      </c>
      <c r="L14" s="566"/>
      <c r="M14" s="536">
        <v>2025</v>
      </c>
      <c r="N14" s="536"/>
      <c r="Q14" s="8"/>
      <c r="R14" s="8"/>
      <c r="S14" s="8"/>
      <c r="T14" s="8"/>
      <c r="U14" s="8"/>
      <c r="V14" s="8"/>
      <c r="W14" s="8"/>
    </row>
    <row r="15" spans="2:24" ht="15" customHeight="1" thickBot="1">
      <c r="B15" s="563"/>
      <c r="C15" s="563"/>
      <c r="D15" s="563"/>
      <c r="E15" s="563"/>
      <c r="F15" s="563"/>
      <c r="G15" s="563"/>
      <c r="H15" s="563"/>
      <c r="I15" s="567"/>
      <c r="J15" s="567"/>
      <c r="K15" s="567"/>
      <c r="L15" s="567"/>
      <c r="M15" s="537"/>
      <c r="N15" s="537"/>
      <c r="U15" s="8"/>
      <c r="V15" s="8"/>
      <c r="W15" s="8"/>
    </row>
    <row r="16" spans="2:24" ht="14.1" customHeight="1">
      <c r="B16" s="555" t="s">
        <v>515</v>
      </c>
      <c r="C16" s="555" t="s">
        <v>515</v>
      </c>
      <c r="D16" s="555" t="s">
        <v>515</v>
      </c>
      <c r="E16" s="555" t="s">
        <v>515</v>
      </c>
      <c r="F16" s="555" t="s">
        <v>515</v>
      </c>
      <c r="G16" s="555" t="s">
        <v>515</v>
      </c>
      <c r="H16" s="555" t="s">
        <v>515</v>
      </c>
      <c r="I16" s="568" t="s">
        <v>516</v>
      </c>
      <c r="J16" s="568"/>
      <c r="K16" s="568" t="s">
        <v>517</v>
      </c>
      <c r="L16" s="568"/>
      <c r="M16" s="538" t="s">
        <v>518</v>
      </c>
      <c r="N16" s="538"/>
      <c r="U16" s="8"/>
      <c r="V16" s="8"/>
      <c r="W16" s="8"/>
    </row>
    <row r="17" spans="2:24" ht="14.1" customHeight="1">
      <c r="B17" s="545" t="s">
        <v>519</v>
      </c>
      <c r="C17" s="545" t="s">
        <v>519</v>
      </c>
      <c r="D17" s="545" t="s">
        <v>519</v>
      </c>
      <c r="E17" s="545" t="s">
        <v>519</v>
      </c>
      <c r="F17" s="545" t="s">
        <v>519</v>
      </c>
      <c r="G17" s="545" t="s">
        <v>519</v>
      </c>
      <c r="H17" s="545" t="s">
        <v>519</v>
      </c>
      <c r="I17" s="540" t="s">
        <v>516</v>
      </c>
      <c r="J17" s="540"/>
      <c r="K17" s="540" t="s">
        <v>517</v>
      </c>
      <c r="L17" s="540"/>
      <c r="M17" s="534" t="s">
        <v>518</v>
      </c>
      <c r="N17" s="534"/>
      <c r="P17" s="8"/>
      <c r="Q17" s="8"/>
      <c r="R17" s="8"/>
      <c r="S17" s="8"/>
      <c r="T17" s="8"/>
      <c r="U17" s="8"/>
      <c r="V17" s="8"/>
      <c r="W17" s="8"/>
    </row>
    <row r="18" spans="2:24" ht="14.1" customHeight="1">
      <c r="B18" s="546" t="s">
        <v>520</v>
      </c>
      <c r="C18" s="546" t="s">
        <v>520</v>
      </c>
      <c r="D18" s="546" t="s">
        <v>520</v>
      </c>
      <c r="E18" s="546" t="s">
        <v>520</v>
      </c>
      <c r="F18" s="546" t="s">
        <v>520</v>
      </c>
      <c r="G18" s="546" t="s">
        <v>520</v>
      </c>
      <c r="H18" s="546" t="s">
        <v>520</v>
      </c>
      <c r="I18" s="548" t="s">
        <v>521</v>
      </c>
      <c r="J18" s="548"/>
      <c r="K18" s="539" t="s">
        <v>522</v>
      </c>
      <c r="L18" s="539"/>
      <c r="M18" s="535" t="s">
        <v>523</v>
      </c>
      <c r="N18" s="535"/>
      <c r="P18" s="8"/>
      <c r="Q18" s="8"/>
      <c r="R18" s="8"/>
      <c r="S18" s="8"/>
      <c r="T18" s="8"/>
      <c r="U18" s="8"/>
      <c r="V18" s="8"/>
      <c r="W18" s="8"/>
    </row>
    <row r="19" spans="2:24" ht="14.1" customHeight="1">
      <c r="B19" s="547" t="s">
        <v>524</v>
      </c>
      <c r="C19" s="547" t="s">
        <v>524</v>
      </c>
      <c r="D19" s="547" t="s">
        <v>524</v>
      </c>
      <c r="E19" s="547" t="s">
        <v>524</v>
      </c>
      <c r="F19" s="547" t="s">
        <v>524</v>
      </c>
      <c r="G19" s="547" t="s">
        <v>524</v>
      </c>
      <c r="H19" s="547" t="s">
        <v>524</v>
      </c>
      <c r="I19" s="569">
        <v>591.04499999999996</v>
      </c>
      <c r="J19" s="569"/>
      <c r="K19" s="570">
        <v>681.79600000000005</v>
      </c>
      <c r="L19" s="570"/>
      <c r="M19" s="501">
        <v>751.14200000000005</v>
      </c>
      <c r="N19" s="501"/>
      <c r="P19" s="8"/>
      <c r="Q19" s="8"/>
      <c r="R19" s="8"/>
      <c r="S19" s="8"/>
      <c r="T19" s="8"/>
      <c r="U19" s="8"/>
      <c r="V19" s="8"/>
      <c r="W19" s="8"/>
    </row>
    <row r="20" spans="2:24" ht="14.1" customHeight="1">
      <c r="B20" s="547" t="s">
        <v>525</v>
      </c>
      <c r="C20" s="547" t="s">
        <v>525</v>
      </c>
      <c r="D20" s="547" t="s">
        <v>525</v>
      </c>
      <c r="E20" s="547" t="s">
        <v>525</v>
      </c>
      <c r="F20" s="547" t="s">
        <v>525</v>
      </c>
      <c r="G20" s="547" t="s">
        <v>525</v>
      </c>
      <c r="H20" s="547" t="s">
        <v>525</v>
      </c>
      <c r="I20" s="543" t="s">
        <v>526</v>
      </c>
      <c r="J20" s="543"/>
      <c r="K20" s="541" t="s">
        <v>527</v>
      </c>
      <c r="L20" s="541"/>
      <c r="M20" s="501" t="s">
        <v>528</v>
      </c>
      <c r="N20" s="501"/>
      <c r="P20" s="8"/>
      <c r="Q20" s="8"/>
      <c r="R20" s="8"/>
      <c r="S20" s="8"/>
      <c r="T20" s="8"/>
      <c r="U20" s="8"/>
      <c r="V20" s="8"/>
      <c r="W20" s="8"/>
    </row>
    <row r="21" spans="2:24" ht="14.1" customHeight="1">
      <c r="B21" s="547" t="s">
        <v>529</v>
      </c>
      <c r="C21" s="547" t="s">
        <v>529</v>
      </c>
      <c r="D21" s="547" t="s">
        <v>529</v>
      </c>
      <c r="E21" s="547" t="s">
        <v>529</v>
      </c>
      <c r="F21" s="547" t="s">
        <v>529</v>
      </c>
      <c r="G21" s="547" t="s">
        <v>529</v>
      </c>
      <c r="H21" s="547" t="s">
        <v>529</v>
      </c>
      <c r="I21" s="543" t="s">
        <v>530</v>
      </c>
      <c r="J21" s="543"/>
      <c r="K21" s="542">
        <v>533.74199999999996</v>
      </c>
      <c r="L21" s="542"/>
      <c r="M21" s="501" t="s">
        <v>531</v>
      </c>
      <c r="N21" s="501"/>
      <c r="P21" s="8"/>
      <c r="Q21" s="8"/>
      <c r="R21" s="8"/>
      <c r="S21" s="8"/>
      <c r="T21" s="8"/>
      <c r="U21" s="8"/>
      <c r="V21" s="8"/>
      <c r="W21" s="8"/>
      <c r="X21" s="8"/>
    </row>
    <row r="22" spans="2:24" ht="14.1" customHeight="1">
      <c r="B22" s="547" t="s">
        <v>532</v>
      </c>
      <c r="C22" s="547" t="s">
        <v>532</v>
      </c>
      <c r="D22" s="547" t="s">
        <v>532</v>
      </c>
      <c r="E22" s="547" t="s">
        <v>532</v>
      </c>
      <c r="F22" s="547" t="s">
        <v>532</v>
      </c>
      <c r="G22" s="547" t="s">
        <v>532</v>
      </c>
      <c r="H22" s="547" t="s">
        <v>532</v>
      </c>
      <c r="I22" s="543" t="s">
        <v>533</v>
      </c>
      <c r="J22" s="543"/>
      <c r="K22" s="541" t="s">
        <v>534</v>
      </c>
      <c r="L22" s="541"/>
      <c r="M22" s="501">
        <v>23.396999999999998</v>
      </c>
      <c r="N22" s="501"/>
      <c r="P22" s="8"/>
      <c r="Q22" s="8"/>
      <c r="R22" s="8"/>
      <c r="S22" s="8"/>
      <c r="T22" s="8"/>
      <c r="U22" s="8"/>
      <c r="V22" s="8"/>
      <c r="W22" s="8"/>
      <c r="X22" s="8"/>
    </row>
    <row r="23" spans="2:24" ht="14.1" customHeight="1">
      <c r="B23" s="545" t="s">
        <v>535</v>
      </c>
      <c r="C23" s="545" t="s">
        <v>535</v>
      </c>
      <c r="D23" s="545" t="s">
        <v>535</v>
      </c>
      <c r="E23" s="545" t="s">
        <v>535</v>
      </c>
      <c r="F23" s="545" t="s">
        <v>535</v>
      </c>
      <c r="G23" s="545" t="s">
        <v>535</v>
      </c>
      <c r="H23" s="545" t="s">
        <v>535</v>
      </c>
      <c r="I23" s="544" t="s">
        <v>536</v>
      </c>
      <c r="J23" s="544"/>
      <c r="K23" s="540" t="s">
        <v>537</v>
      </c>
      <c r="L23" s="540"/>
      <c r="M23" s="534" t="s">
        <v>538</v>
      </c>
      <c r="N23" s="534"/>
      <c r="P23" s="8"/>
      <c r="Q23" s="8"/>
      <c r="R23" s="8"/>
      <c r="S23" s="8"/>
      <c r="T23" s="8"/>
      <c r="U23" s="8"/>
      <c r="V23" s="8"/>
      <c r="W23" s="8"/>
      <c r="X23" s="8"/>
    </row>
    <row r="24" spans="2:24" ht="14.1" customHeight="1">
      <c r="B24" s="546" t="s">
        <v>539</v>
      </c>
      <c r="C24" s="546" t="s">
        <v>540</v>
      </c>
      <c r="D24" s="546" t="s">
        <v>540</v>
      </c>
      <c r="E24" s="546" t="s">
        <v>540</v>
      </c>
      <c r="F24" s="546" t="s">
        <v>540</v>
      </c>
      <c r="G24" s="546" t="s">
        <v>540</v>
      </c>
      <c r="H24" s="546" t="s">
        <v>540</v>
      </c>
      <c r="I24" s="548" t="s">
        <v>541</v>
      </c>
      <c r="J24" s="548"/>
      <c r="K24" s="539" t="s">
        <v>542</v>
      </c>
      <c r="L24" s="539"/>
      <c r="M24" s="535" t="s">
        <v>543</v>
      </c>
      <c r="N24" s="535"/>
      <c r="P24" s="8"/>
      <c r="Q24" s="8"/>
      <c r="R24" s="8"/>
      <c r="S24" s="8"/>
      <c r="T24" s="8"/>
      <c r="U24" s="8"/>
      <c r="V24" s="8"/>
      <c r="W24" s="8"/>
      <c r="X24" s="8"/>
    </row>
    <row r="25" spans="2:24" ht="14.1" customHeight="1">
      <c r="B25" s="545" t="s">
        <v>544</v>
      </c>
      <c r="C25" s="545" t="s">
        <v>544</v>
      </c>
      <c r="D25" s="545" t="s">
        <v>544</v>
      </c>
      <c r="E25" s="545" t="s">
        <v>544</v>
      </c>
      <c r="F25" s="545" t="s">
        <v>544</v>
      </c>
      <c r="G25" s="545" t="s">
        <v>544</v>
      </c>
      <c r="H25" s="545" t="s">
        <v>544</v>
      </c>
      <c r="I25" s="554" t="s">
        <v>541</v>
      </c>
      <c r="J25" s="554"/>
      <c r="K25" s="540" t="s">
        <v>542</v>
      </c>
      <c r="L25" s="540"/>
      <c r="M25" s="534" t="s">
        <v>543</v>
      </c>
      <c r="N25" s="534"/>
      <c r="P25" s="8"/>
      <c r="Q25" s="8"/>
      <c r="R25" s="8"/>
      <c r="S25" s="8"/>
      <c r="T25" s="8"/>
      <c r="U25" s="8"/>
      <c r="V25" s="8"/>
      <c r="W25" s="8"/>
      <c r="X25" s="8"/>
    </row>
    <row r="26" spans="2:24">
      <c r="B26" s="24"/>
      <c r="C26" s="24"/>
      <c r="D26" s="24"/>
      <c r="E26" s="24"/>
      <c r="F26" s="24"/>
      <c r="G26" s="24"/>
      <c r="H26" s="24"/>
      <c r="I26" s="24"/>
      <c r="J26" s="24"/>
      <c r="K26" s="24"/>
      <c r="L26" s="24"/>
      <c r="M26" s="24"/>
      <c r="N26" s="24"/>
      <c r="O26" s="24"/>
      <c r="P26" s="8"/>
      <c r="Q26" s="8"/>
      <c r="R26" s="8"/>
      <c r="S26" s="8"/>
      <c r="T26" s="8"/>
      <c r="U26" s="8"/>
      <c r="V26" s="8"/>
      <c r="W26" s="8"/>
      <c r="X26" s="8"/>
    </row>
    <row r="27" spans="2:24">
      <c r="B27" s="8"/>
      <c r="C27" s="8"/>
      <c r="D27" s="8"/>
      <c r="E27" s="8"/>
      <c r="F27" s="8"/>
      <c r="G27" s="8"/>
      <c r="H27" s="8"/>
      <c r="I27" s="8"/>
      <c r="J27" s="8"/>
      <c r="K27" s="8"/>
      <c r="L27" s="8"/>
      <c r="M27" s="8"/>
      <c r="N27" s="8"/>
      <c r="O27" s="8"/>
      <c r="P27" s="8"/>
      <c r="Q27" s="8"/>
      <c r="R27" s="8"/>
      <c r="S27" s="8"/>
      <c r="T27" s="8"/>
      <c r="U27" s="8"/>
      <c r="V27" s="8"/>
      <c r="W27" s="8"/>
    </row>
    <row r="29" spans="2:24" ht="20.25" customHeight="1">
      <c r="B29" s="45" t="s">
        <v>102</v>
      </c>
      <c r="C29" s="25" t="s">
        <v>103</v>
      </c>
      <c r="D29" s="26"/>
      <c r="E29" s="26"/>
      <c r="F29" s="26"/>
      <c r="G29" s="26"/>
      <c r="H29" s="26"/>
      <c r="I29" s="26"/>
      <c r="J29" s="26"/>
      <c r="K29" s="26"/>
      <c r="L29" s="26"/>
      <c r="M29" s="26"/>
      <c r="N29" s="26"/>
      <c r="O29" s="26"/>
      <c r="P29" s="26"/>
      <c r="Q29" s="26"/>
      <c r="R29" s="26"/>
      <c r="S29" s="26"/>
      <c r="T29" s="26"/>
      <c r="U29" s="20"/>
      <c r="V29" s="20"/>
      <c r="W29" s="20"/>
      <c r="X29" s="20"/>
    </row>
    <row r="30" spans="2:24" ht="13.7" customHeight="1">
      <c r="B30" s="467" t="s">
        <v>545</v>
      </c>
      <c r="C30" s="467"/>
      <c r="D30" s="467"/>
      <c r="E30" s="467"/>
      <c r="F30" s="467"/>
      <c r="G30" s="467"/>
      <c r="H30" s="467"/>
      <c r="I30" s="467"/>
      <c r="J30" s="467"/>
      <c r="K30" s="467"/>
      <c r="L30" s="467"/>
      <c r="M30" s="467"/>
      <c r="N30" s="467"/>
      <c r="O30" s="467"/>
      <c r="P30" s="467"/>
      <c r="Q30" s="467"/>
      <c r="R30" s="467"/>
      <c r="S30" s="467"/>
      <c r="T30" s="467"/>
      <c r="U30" s="8"/>
      <c r="V30" s="8"/>
      <c r="W30" s="8"/>
      <c r="X30" s="8"/>
    </row>
    <row r="31" spans="2:24">
      <c r="B31" s="468"/>
      <c r="C31" s="468"/>
      <c r="D31" s="468"/>
      <c r="E31" s="468"/>
      <c r="F31" s="468"/>
      <c r="G31" s="468"/>
      <c r="H31" s="468"/>
      <c r="I31" s="468"/>
      <c r="J31" s="468"/>
      <c r="K31" s="468"/>
      <c r="L31" s="468"/>
      <c r="M31" s="468"/>
      <c r="N31" s="468"/>
      <c r="O31" s="468"/>
      <c r="P31" s="468"/>
      <c r="Q31" s="468"/>
      <c r="R31" s="468"/>
      <c r="S31" s="468"/>
      <c r="T31" s="468"/>
      <c r="U31" s="8"/>
      <c r="V31" s="8"/>
      <c r="W31" s="8"/>
      <c r="X31" s="8"/>
    </row>
    <row r="32" spans="2:24">
      <c r="B32" s="8"/>
      <c r="C32" s="8"/>
      <c r="D32" s="8"/>
      <c r="E32" s="8"/>
      <c r="F32" s="8"/>
      <c r="G32" s="8"/>
      <c r="H32" s="8"/>
      <c r="I32" s="8"/>
      <c r="J32" s="8"/>
      <c r="K32" s="8"/>
      <c r="L32" s="8"/>
      <c r="M32" s="8"/>
      <c r="N32" s="8"/>
      <c r="O32" s="8"/>
      <c r="P32" s="8"/>
      <c r="Q32" s="8"/>
      <c r="R32" s="8"/>
      <c r="S32" s="8"/>
      <c r="T32" s="8"/>
      <c r="U32" s="8"/>
      <c r="V32" s="8"/>
      <c r="W32" s="8"/>
      <c r="X32" s="8"/>
    </row>
    <row r="33" spans="2:24" s="21" customFormat="1" ht="13.7" customHeight="1">
      <c r="B33" s="562" t="s">
        <v>546</v>
      </c>
      <c r="C33" s="562"/>
      <c r="D33" s="562"/>
      <c r="E33" s="562"/>
      <c r="F33" s="562"/>
      <c r="G33" s="562"/>
      <c r="H33" s="562"/>
      <c r="I33" s="549">
        <v>2023</v>
      </c>
      <c r="J33" s="549"/>
      <c r="K33" s="549">
        <v>2024</v>
      </c>
      <c r="L33" s="549"/>
      <c r="M33" s="536">
        <v>2025</v>
      </c>
      <c r="N33" s="536"/>
      <c r="P33" s="24"/>
      <c r="Q33" s="24"/>
      <c r="R33" s="24"/>
      <c r="S33" s="24"/>
      <c r="T33" s="24"/>
      <c r="U33" s="24"/>
      <c r="V33" s="24"/>
      <c r="W33" s="24"/>
      <c r="X33" s="24"/>
    </row>
    <row r="34" spans="2:24" s="21" customFormat="1" ht="15" customHeight="1" thickBot="1">
      <c r="B34" s="563"/>
      <c r="C34" s="563"/>
      <c r="D34" s="563"/>
      <c r="E34" s="563"/>
      <c r="F34" s="563"/>
      <c r="G34" s="563"/>
      <c r="H34" s="563"/>
      <c r="I34" s="550"/>
      <c r="J34" s="550"/>
      <c r="K34" s="550"/>
      <c r="L34" s="550"/>
      <c r="M34" s="537"/>
      <c r="N34" s="537"/>
      <c r="P34" s="24"/>
      <c r="Q34" s="24"/>
      <c r="R34" s="24"/>
      <c r="S34" s="24"/>
      <c r="T34" s="24"/>
      <c r="U34" s="24"/>
      <c r="V34" s="24"/>
      <c r="W34" s="24"/>
      <c r="X34" s="24"/>
    </row>
    <row r="35" spans="2:24" s="21" customFormat="1" ht="13.7" customHeight="1">
      <c r="B35" s="555" t="s">
        <v>547</v>
      </c>
      <c r="C35" s="555"/>
      <c r="D35" s="555"/>
      <c r="E35" s="555"/>
      <c r="F35" s="555"/>
      <c r="G35" s="555"/>
      <c r="H35" s="555"/>
      <c r="I35" s="559">
        <v>78.924000000000007</v>
      </c>
      <c r="J35" s="559"/>
      <c r="K35" s="559">
        <v>275.72500000000002</v>
      </c>
      <c r="L35" s="559"/>
      <c r="M35" s="551">
        <v>247.83099999999999</v>
      </c>
      <c r="N35" s="551"/>
      <c r="P35" s="24"/>
      <c r="Q35" s="24"/>
      <c r="R35" s="24"/>
      <c r="S35" s="24"/>
      <c r="T35" s="24"/>
      <c r="U35" s="24"/>
      <c r="V35" s="24"/>
      <c r="W35" s="24"/>
      <c r="X35" s="24"/>
    </row>
    <row r="36" spans="2:24" s="21" customFormat="1" ht="27.95" customHeight="1">
      <c r="B36" s="557" t="s">
        <v>548</v>
      </c>
      <c r="C36" s="557"/>
      <c r="D36" s="557"/>
      <c r="E36" s="557"/>
      <c r="F36" s="557"/>
      <c r="G36" s="557"/>
      <c r="H36" s="557"/>
      <c r="I36" s="560">
        <v>78.441000000000003</v>
      </c>
      <c r="J36" s="560"/>
      <c r="K36" s="564" t="s">
        <v>549</v>
      </c>
      <c r="L36" s="564"/>
      <c r="M36" s="552">
        <v>224.82900000000001</v>
      </c>
      <c r="N36" s="552"/>
      <c r="P36" s="24"/>
      <c r="Q36" s="24"/>
      <c r="R36" s="24"/>
      <c r="S36" s="24"/>
      <c r="T36" s="24"/>
      <c r="U36" s="24"/>
      <c r="V36" s="24"/>
      <c r="W36" s="24"/>
      <c r="X36" s="24"/>
    </row>
    <row r="37" spans="2:24" s="21" customFormat="1" ht="14.1" customHeight="1">
      <c r="B37" s="558" t="s">
        <v>462</v>
      </c>
      <c r="C37" s="558"/>
      <c r="D37" s="558"/>
      <c r="E37" s="558"/>
      <c r="F37" s="558"/>
      <c r="G37" s="558"/>
      <c r="H37" s="558"/>
      <c r="I37" s="561">
        <v>157.36500000000001</v>
      </c>
      <c r="J37" s="561"/>
      <c r="K37" s="561">
        <v>411.42500000000001</v>
      </c>
      <c r="L37" s="561"/>
      <c r="M37" s="553" t="s">
        <v>550</v>
      </c>
      <c r="N37" s="553"/>
      <c r="P37" s="24"/>
      <c r="Q37" s="24"/>
      <c r="R37" s="24"/>
      <c r="S37" s="24"/>
      <c r="T37" s="24"/>
      <c r="U37" s="24"/>
      <c r="V37" s="24"/>
      <c r="W37" s="24"/>
      <c r="X37" s="24"/>
    </row>
    <row r="38" spans="2:24" s="21" customFormat="1">
      <c r="B38" s="24"/>
      <c r="C38" s="42"/>
      <c r="D38" s="42"/>
      <c r="E38" s="42"/>
      <c r="F38" s="42"/>
      <c r="G38" s="42"/>
      <c r="H38" s="42"/>
      <c r="I38" s="42"/>
      <c r="J38" s="43"/>
      <c r="K38" s="43"/>
      <c r="L38" s="43"/>
      <c r="M38" s="43"/>
      <c r="N38" s="24"/>
      <c r="O38" s="24"/>
      <c r="P38" s="24"/>
      <c r="Q38" s="24"/>
      <c r="R38" s="24"/>
      <c r="S38" s="24"/>
      <c r="T38" s="24"/>
      <c r="U38" s="24"/>
      <c r="V38" s="24"/>
      <c r="W38" s="24"/>
      <c r="X38" s="24"/>
    </row>
    <row r="39" spans="2:24" s="21" customFormat="1">
      <c r="B39" s="163" t="s">
        <v>551</v>
      </c>
      <c r="D39" s="42"/>
      <c r="E39" s="42"/>
      <c r="F39" s="42"/>
      <c r="G39" s="42"/>
      <c r="H39" s="42"/>
      <c r="I39" s="42"/>
      <c r="J39" s="43"/>
      <c r="K39" s="43"/>
      <c r="L39" s="43"/>
      <c r="M39" s="43"/>
      <c r="N39" s="24"/>
      <c r="O39" s="24"/>
      <c r="P39" s="24"/>
      <c r="Q39" s="24"/>
      <c r="R39" s="24"/>
      <c r="S39" s="24"/>
      <c r="T39" s="24"/>
      <c r="U39" s="24"/>
      <c r="V39" s="24"/>
      <c r="W39" s="24"/>
      <c r="X39" s="24"/>
    </row>
    <row r="40" spans="2:24">
      <c r="B40" s="8"/>
      <c r="C40" s="8"/>
      <c r="D40" s="8"/>
      <c r="E40" s="8"/>
      <c r="F40" s="8"/>
      <c r="G40" s="8"/>
      <c r="H40" s="8"/>
      <c r="I40" s="8"/>
      <c r="J40" s="8"/>
      <c r="K40" s="8"/>
      <c r="L40" s="8"/>
      <c r="M40" s="8"/>
      <c r="N40" s="8"/>
      <c r="O40" s="8"/>
      <c r="P40" s="8"/>
      <c r="Q40" s="8"/>
      <c r="R40" s="8"/>
      <c r="S40" s="8"/>
      <c r="T40" s="8"/>
      <c r="U40" s="8"/>
      <c r="V40" s="8"/>
      <c r="W40" s="8"/>
      <c r="X40" s="8"/>
    </row>
    <row r="41" spans="2:24" ht="20.25" customHeight="1">
      <c r="B41" s="556" t="s">
        <v>512</v>
      </c>
      <c r="C41" s="556"/>
      <c r="D41" s="25" t="s">
        <v>552</v>
      </c>
      <c r="E41" s="26"/>
      <c r="F41" s="26"/>
      <c r="G41" s="26"/>
      <c r="H41" s="26"/>
      <c r="I41" s="26"/>
      <c r="J41" s="26"/>
      <c r="K41" s="26"/>
      <c r="L41" s="26"/>
      <c r="M41" s="26"/>
      <c r="N41" s="26"/>
      <c r="O41" s="26"/>
      <c r="P41" s="26"/>
      <c r="Q41" s="26"/>
      <c r="R41" s="26"/>
      <c r="S41" s="26"/>
      <c r="T41" s="26"/>
      <c r="U41" s="20"/>
      <c r="V41" s="20"/>
      <c r="W41" s="20"/>
      <c r="X41" s="20"/>
    </row>
    <row r="42" spans="2:24" ht="13.7" customHeight="1">
      <c r="B42" s="467" t="s">
        <v>553</v>
      </c>
      <c r="C42" s="467"/>
      <c r="D42" s="467"/>
      <c r="E42" s="467"/>
      <c r="F42" s="467"/>
      <c r="G42" s="467"/>
      <c r="H42" s="467"/>
      <c r="I42" s="467"/>
      <c r="J42" s="467"/>
      <c r="K42" s="467"/>
      <c r="L42" s="467"/>
      <c r="M42" s="467"/>
      <c r="N42" s="467"/>
      <c r="O42" s="467"/>
      <c r="P42" s="467"/>
      <c r="Q42" s="467"/>
      <c r="R42" s="467"/>
      <c r="S42" s="467"/>
      <c r="T42" s="467"/>
      <c r="U42" s="8"/>
      <c r="V42" s="8"/>
      <c r="W42" s="8"/>
      <c r="X42" s="8"/>
    </row>
    <row r="43" spans="2:24">
      <c r="B43" s="468"/>
      <c r="C43" s="468"/>
      <c r="D43" s="468"/>
      <c r="E43" s="468"/>
      <c r="F43" s="468"/>
      <c r="G43" s="468"/>
      <c r="H43" s="468"/>
      <c r="I43" s="468"/>
      <c r="J43" s="468"/>
      <c r="K43" s="468"/>
      <c r="L43" s="468"/>
      <c r="M43" s="468"/>
      <c r="N43" s="468"/>
      <c r="O43" s="468"/>
      <c r="P43" s="468"/>
      <c r="Q43" s="468"/>
      <c r="R43" s="468"/>
      <c r="S43" s="468"/>
      <c r="T43" s="468"/>
      <c r="U43" s="8"/>
      <c r="V43" s="8"/>
      <c r="W43" s="8"/>
      <c r="X43" s="8"/>
    </row>
    <row r="44" spans="2:24">
      <c r="B44" s="468"/>
      <c r="C44" s="468"/>
      <c r="D44" s="468"/>
      <c r="E44" s="468"/>
      <c r="F44" s="468"/>
      <c r="G44" s="468"/>
      <c r="H44" s="468"/>
      <c r="I44" s="468"/>
      <c r="J44" s="468"/>
      <c r="K44" s="468"/>
      <c r="L44" s="468"/>
      <c r="M44" s="468"/>
      <c r="N44" s="468"/>
      <c r="O44" s="468"/>
      <c r="P44" s="468"/>
      <c r="Q44" s="468"/>
      <c r="R44" s="468"/>
      <c r="S44" s="468"/>
      <c r="T44" s="468"/>
    </row>
  </sheetData>
  <sheetProtection algorithmName="SHA-512" hashValue="RHMbjv/dnESZlwwG9b6q3gDeZ7VvfqvrqOIe5WiAiDdHkHPnoomxWiZSfCmSZ9PZeintruCypB0vYV5iKvcy7g==" saltValue="VHqZmY8MI2pAc3ayXOGrTw==" spinCount="100000" sheet="1" objects="1" scenarios="1"/>
  <mergeCells count="67">
    <mergeCell ref="B9:C9"/>
    <mergeCell ref="D9:E9"/>
    <mergeCell ref="F9:G9"/>
    <mergeCell ref="M20:N20"/>
    <mergeCell ref="I14:J15"/>
    <mergeCell ref="I16:J16"/>
    <mergeCell ref="I17:J17"/>
    <mergeCell ref="I18:J18"/>
    <mergeCell ref="I19:J19"/>
    <mergeCell ref="K19:L19"/>
    <mergeCell ref="K18:L18"/>
    <mergeCell ref="K16:L16"/>
    <mergeCell ref="K17:L17"/>
    <mergeCell ref="K14:L15"/>
    <mergeCell ref="B14:H15"/>
    <mergeCell ref="B16:H16"/>
    <mergeCell ref="B25:H25"/>
    <mergeCell ref="I25:J25"/>
    <mergeCell ref="K25:L25"/>
    <mergeCell ref="B35:H35"/>
    <mergeCell ref="B41:C41"/>
    <mergeCell ref="B30:T31"/>
    <mergeCell ref="B36:H36"/>
    <mergeCell ref="B37:H37"/>
    <mergeCell ref="I33:J34"/>
    <mergeCell ref="I35:J35"/>
    <mergeCell ref="I36:J36"/>
    <mergeCell ref="I37:J37"/>
    <mergeCell ref="B33:H34"/>
    <mergeCell ref="K37:L37"/>
    <mergeCell ref="K36:L36"/>
    <mergeCell ref="K35:L35"/>
    <mergeCell ref="K33:L34"/>
    <mergeCell ref="M33:N34"/>
    <mergeCell ref="M35:N35"/>
    <mergeCell ref="M36:N36"/>
    <mergeCell ref="M37:N37"/>
    <mergeCell ref="B17:H17"/>
    <mergeCell ref="B18:H18"/>
    <mergeCell ref="B19:H19"/>
    <mergeCell ref="I24:J24"/>
    <mergeCell ref="B20:H20"/>
    <mergeCell ref="B21:H21"/>
    <mergeCell ref="B22:H22"/>
    <mergeCell ref="B23:H23"/>
    <mergeCell ref="B24:H24"/>
    <mergeCell ref="K20:L20"/>
    <mergeCell ref="I20:J20"/>
    <mergeCell ref="I21:J21"/>
    <mergeCell ref="I22:J22"/>
    <mergeCell ref="I23:J23"/>
    <mergeCell ref="B42:T44"/>
    <mergeCell ref="B12:T12"/>
    <mergeCell ref="M21:N21"/>
    <mergeCell ref="M22:N22"/>
    <mergeCell ref="M23:N23"/>
    <mergeCell ref="M24:N24"/>
    <mergeCell ref="M25:N25"/>
    <mergeCell ref="M14:N15"/>
    <mergeCell ref="M16:N16"/>
    <mergeCell ref="M17:N17"/>
    <mergeCell ref="M18:N18"/>
    <mergeCell ref="M19:N19"/>
    <mergeCell ref="K24:L24"/>
    <mergeCell ref="K23:L23"/>
    <mergeCell ref="K22:L22"/>
    <mergeCell ref="K21:L21"/>
  </mergeCells>
  <hyperlinks>
    <hyperlink ref="B9:C9" location="'Capital Financeiro_1'!B11" display="GRI 201-1" xr:uid="{D7418AE9-DEFB-4DCE-881A-5425CE98B7B1}"/>
    <hyperlink ref="D9:E9" location="'Capital Financeiro_1'!B29" display="GRI 201-4" xr:uid="{5161483A-CDF9-449D-A475-217F59AC00AA}"/>
    <hyperlink ref="F9:G9" location="'Capital Financeiro_1'!B41" display="SASB EM-EP-420a.3 " xr:uid="{451A3953-7C5B-4D46-81AD-1BC6857C1F3A}"/>
    <hyperlink ref="B11" location="Critérios!B144" display="GRI 201-1" xr:uid="{9EA7213A-9914-4BE5-A53F-A22DF265A13C}"/>
  </hyperlinks>
  <pageMargins left="0.511811024" right="0.511811024" top="0.78740157499999996" bottom="0.78740157499999996" header="0.31496062000000002" footer="0.31496062000000002"/>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7FD28-217E-4120-AAB9-1FD22F3367AD}">
  <sheetPr>
    <tabColor rgb="FF00A0A8"/>
  </sheetPr>
  <dimension ref="B1:X34"/>
  <sheetViews>
    <sheetView showGridLines="0" showRowColHeaders="0" zoomScale="90" zoomScaleNormal="90" workbookViewId="0">
      <pane ySplit="3" topLeftCell="A4" activePane="bottomLeft" state="frozen"/>
      <selection pane="bottomLeft"/>
    </sheetView>
  </sheetViews>
  <sheetFormatPr defaultColWidth="8.7109375" defaultRowHeight="13.9"/>
  <cols>
    <col min="1" max="1" width="3" style="9" customWidth="1"/>
    <col min="2" max="3" width="8.7109375" style="9" customWidth="1"/>
    <col min="4" max="4" width="8.7109375" style="10" customWidth="1"/>
    <col min="5" max="7" width="8.7109375" style="9" customWidth="1"/>
    <col min="8" max="8" width="8.7109375" style="10" customWidth="1"/>
    <col min="9" max="10" width="8.7109375" style="9" customWidth="1"/>
    <col min="11" max="16384" width="8.7109375" style="9"/>
  </cols>
  <sheetData>
    <row r="1" spans="2:24" ht="15" customHeight="1"/>
    <row r="2" spans="2:24" ht="15" customHeight="1"/>
    <row r="3" spans="2:24" ht="52.35" customHeight="1"/>
    <row r="9" spans="2:24" ht="16.350000000000001" customHeight="1">
      <c r="B9" s="571" t="s">
        <v>108</v>
      </c>
      <c r="C9" s="571"/>
    </row>
    <row r="10" spans="2:24">
      <c r="C10" s="10"/>
    </row>
    <row r="11" spans="2:24" ht="20.25" customHeight="1">
      <c r="B11" s="16" t="s">
        <v>108</v>
      </c>
      <c r="C11" s="25" t="s">
        <v>109</v>
      </c>
      <c r="D11" s="26"/>
      <c r="E11" s="26"/>
      <c r="F11" s="26"/>
      <c r="G11" s="26"/>
      <c r="H11" s="26"/>
      <c r="I11" s="26"/>
      <c r="J11" s="26"/>
      <c r="K11" s="26"/>
      <c r="L11" s="26"/>
      <c r="M11" s="26"/>
      <c r="N11" s="26"/>
      <c r="O11" s="26"/>
      <c r="P11" s="26"/>
      <c r="Q11" s="26"/>
      <c r="R11" s="26"/>
      <c r="S11" s="26"/>
      <c r="T11" s="26"/>
      <c r="U11" s="20"/>
      <c r="V11" s="20"/>
      <c r="W11" s="20"/>
      <c r="X11" s="20"/>
    </row>
    <row r="12" spans="2:24" ht="14.1" customHeight="1">
      <c r="B12" s="467" t="s">
        <v>554</v>
      </c>
      <c r="C12" s="467"/>
      <c r="D12" s="467"/>
      <c r="E12" s="467"/>
      <c r="F12" s="467"/>
      <c r="G12" s="467"/>
      <c r="H12" s="467"/>
      <c r="I12" s="467"/>
      <c r="J12" s="467"/>
      <c r="K12" s="467"/>
      <c r="L12" s="467"/>
      <c r="M12" s="467"/>
      <c r="N12" s="467"/>
      <c r="O12" s="467"/>
      <c r="P12" s="467"/>
      <c r="Q12" s="467"/>
      <c r="R12" s="467"/>
      <c r="S12" s="467"/>
      <c r="T12" s="467"/>
    </row>
    <row r="13" spans="2:24">
      <c r="B13" s="468"/>
      <c r="C13" s="468"/>
      <c r="D13" s="468"/>
      <c r="E13" s="468"/>
      <c r="F13" s="468"/>
      <c r="G13" s="468"/>
      <c r="H13" s="468"/>
      <c r="I13" s="468"/>
      <c r="J13" s="468"/>
      <c r="K13" s="468"/>
      <c r="L13" s="468"/>
      <c r="M13" s="468"/>
      <c r="N13" s="468"/>
      <c r="O13" s="468"/>
      <c r="P13" s="468"/>
      <c r="Q13" s="468"/>
      <c r="R13" s="468"/>
      <c r="S13" s="468"/>
      <c r="T13" s="468"/>
    </row>
    <row r="14" spans="2:24">
      <c r="B14" s="468"/>
      <c r="C14" s="468"/>
      <c r="D14" s="468"/>
      <c r="E14" s="468"/>
      <c r="F14" s="468"/>
      <c r="G14" s="468"/>
      <c r="H14" s="468"/>
      <c r="I14" s="468"/>
      <c r="J14" s="468"/>
      <c r="K14" s="468"/>
      <c r="L14" s="468"/>
      <c r="M14" s="468"/>
      <c r="N14" s="468"/>
      <c r="O14" s="468"/>
      <c r="P14" s="468"/>
      <c r="Q14" s="468"/>
      <c r="R14" s="468"/>
      <c r="S14" s="468"/>
      <c r="T14" s="468"/>
    </row>
    <row r="15" spans="2:24">
      <c r="B15" s="468"/>
      <c r="C15" s="468"/>
      <c r="D15" s="468"/>
      <c r="E15" s="468"/>
      <c r="F15" s="468"/>
      <c r="G15" s="468"/>
      <c r="H15" s="468"/>
      <c r="I15" s="468"/>
      <c r="J15" s="468"/>
      <c r="K15" s="468"/>
      <c r="L15" s="468"/>
      <c r="M15" s="468"/>
      <c r="N15" s="468"/>
      <c r="O15" s="468"/>
      <c r="P15" s="468"/>
      <c r="Q15" s="468"/>
      <c r="R15" s="468"/>
      <c r="S15" s="468"/>
      <c r="T15" s="468"/>
    </row>
    <row r="16" spans="2:24">
      <c r="B16" s="468"/>
      <c r="C16" s="468"/>
      <c r="D16" s="468"/>
      <c r="E16" s="468"/>
      <c r="F16" s="468"/>
      <c r="G16" s="468"/>
      <c r="H16" s="468"/>
      <c r="I16" s="468"/>
      <c r="J16" s="468"/>
      <c r="K16" s="468"/>
      <c r="L16" s="468"/>
      <c r="M16" s="468"/>
      <c r="N16" s="468"/>
      <c r="O16" s="468"/>
      <c r="P16" s="468"/>
      <c r="Q16" s="468"/>
      <c r="R16" s="468"/>
      <c r="S16" s="468"/>
      <c r="T16" s="468"/>
    </row>
    <row r="17" spans="2:20">
      <c r="B17" s="468"/>
      <c r="C17" s="468"/>
      <c r="D17" s="468"/>
      <c r="E17" s="468"/>
      <c r="F17" s="468"/>
      <c r="G17" s="468"/>
      <c r="H17" s="468"/>
      <c r="I17" s="468"/>
      <c r="J17" s="468"/>
      <c r="K17" s="468"/>
      <c r="L17" s="468"/>
      <c r="M17" s="468"/>
      <c r="N17" s="468"/>
      <c r="O17" s="468"/>
      <c r="P17" s="468"/>
      <c r="Q17" s="468"/>
      <c r="R17" s="468"/>
      <c r="S17" s="468"/>
      <c r="T17" s="468"/>
    </row>
    <row r="18" spans="2:20">
      <c r="B18" s="468"/>
      <c r="C18" s="468"/>
      <c r="D18" s="468"/>
      <c r="E18" s="468"/>
      <c r="F18" s="468"/>
      <c r="G18" s="468"/>
      <c r="H18" s="468"/>
      <c r="I18" s="468"/>
      <c r="J18" s="468"/>
      <c r="K18" s="468"/>
      <c r="L18" s="468"/>
      <c r="M18" s="468"/>
      <c r="N18" s="468"/>
      <c r="O18" s="468"/>
      <c r="P18" s="468"/>
      <c r="Q18" s="468"/>
      <c r="R18" s="468"/>
      <c r="S18" s="468"/>
      <c r="T18" s="468"/>
    </row>
    <row r="19" spans="2:20">
      <c r="B19" s="468"/>
      <c r="C19" s="468"/>
      <c r="D19" s="468"/>
      <c r="E19" s="468"/>
      <c r="F19" s="468"/>
      <c r="G19" s="468"/>
      <c r="H19" s="468"/>
      <c r="I19" s="468"/>
      <c r="J19" s="468"/>
      <c r="K19" s="468"/>
      <c r="L19" s="468"/>
      <c r="M19" s="468"/>
      <c r="N19" s="468"/>
      <c r="O19" s="468"/>
      <c r="P19" s="468"/>
      <c r="Q19" s="468"/>
      <c r="R19" s="468"/>
      <c r="S19" s="468"/>
      <c r="T19" s="468"/>
    </row>
    <row r="20" spans="2:20">
      <c r="B20" s="468"/>
      <c r="C20" s="468"/>
      <c r="D20" s="468"/>
      <c r="E20" s="468"/>
      <c r="F20" s="468"/>
      <c r="G20" s="468"/>
      <c r="H20" s="468"/>
      <c r="I20" s="468"/>
      <c r="J20" s="468"/>
      <c r="K20" s="468"/>
      <c r="L20" s="468"/>
      <c r="M20" s="468"/>
      <c r="N20" s="468"/>
      <c r="O20" s="468"/>
      <c r="P20" s="468"/>
      <c r="Q20" s="468"/>
      <c r="R20" s="468"/>
      <c r="S20" s="468"/>
      <c r="T20" s="468"/>
    </row>
    <row r="21" spans="2:20">
      <c r="B21" s="468"/>
      <c r="C21" s="468"/>
      <c r="D21" s="468"/>
      <c r="E21" s="468"/>
      <c r="F21" s="468"/>
      <c r="G21" s="468"/>
      <c r="H21" s="468"/>
      <c r="I21" s="468"/>
      <c r="J21" s="468"/>
      <c r="K21" s="468"/>
      <c r="L21" s="468"/>
      <c r="M21" s="468"/>
      <c r="N21" s="468"/>
      <c r="O21" s="468"/>
      <c r="P21" s="468"/>
      <c r="Q21" s="468"/>
      <c r="R21" s="468"/>
      <c r="S21" s="468"/>
      <c r="T21" s="468"/>
    </row>
    <row r="22" spans="2:20">
      <c r="B22" s="468"/>
      <c r="C22" s="468"/>
      <c r="D22" s="468"/>
      <c r="E22" s="468"/>
      <c r="F22" s="468"/>
      <c r="G22" s="468"/>
      <c r="H22" s="468"/>
      <c r="I22" s="468"/>
      <c r="J22" s="468"/>
      <c r="K22" s="468"/>
      <c r="L22" s="468"/>
      <c r="M22" s="468"/>
      <c r="N22" s="468"/>
      <c r="O22" s="468"/>
      <c r="P22" s="468"/>
      <c r="Q22" s="468"/>
      <c r="R22" s="468"/>
      <c r="S22" s="468"/>
      <c r="T22" s="468"/>
    </row>
    <row r="23" spans="2:20">
      <c r="B23" s="468"/>
      <c r="C23" s="468"/>
      <c r="D23" s="468"/>
      <c r="E23" s="468"/>
      <c r="F23" s="468"/>
      <c r="G23" s="468"/>
      <c r="H23" s="468"/>
      <c r="I23" s="468"/>
      <c r="J23" s="468"/>
      <c r="K23" s="468"/>
      <c r="L23" s="468"/>
      <c r="M23" s="468"/>
      <c r="N23" s="468"/>
      <c r="O23" s="468"/>
      <c r="P23" s="468"/>
      <c r="Q23" s="468"/>
      <c r="R23" s="468"/>
      <c r="S23" s="468"/>
      <c r="T23" s="468"/>
    </row>
    <row r="24" spans="2:20">
      <c r="B24" s="468"/>
      <c r="C24" s="468"/>
      <c r="D24" s="468"/>
      <c r="E24" s="468"/>
      <c r="F24" s="468"/>
      <c r="G24" s="468"/>
      <c r="H24" s="468"/>
      <c r="I24" s="468"/>
      <c r="J24" s="468"/>
      <c r="K24" s="468"/>
      <c r="L24" s="468"/>
      <c r="M24" s="468"/>
      <c r="N24" s="468"/>
      <c r="O24" s="468"/>
      <c r="P24" s="468"/>
      <c r="Q24" s="468"/>
      <c r="R24" s="468"/>
      <c r="S24" s="468"/>
      <c r="T24" s="468"/>
    </row>
    <row r="25" spans="2:20">
      <c r="B25" s="468"/>
      <c r="C25" s="468"/>
      <c r="D25" s="468"/>
      <c r="E25" s="468"/>
      <c r="F25" s="468"/>
      <c r="G25" s="468"/>
      <c r="H25" s="468"/>
      <c r="I25" s="468"/>
      <c r="J25" s="468"/>
      <c r="K25" s="468"/>
      <c r="L25" s="468"/>
      <c r="M25" s="468"/>
      <c r="N25" s="468"/>
      <c r="O25" s="468"/>
      <c r="P25" s="468"/>
      <c r="Q25" s="468"/>
      <c r="R25" s="468"/>
      <c r="S25" s="468"/>
      <c r="T25" s="468"/>
    </row>
    <row r="26" spans="2:20">
      <c r="B26" s="468"/>
      <c r="C26" s="468"/>
      <c r="D26" s="468"/>
      <c r="E26" s="468"/>
      <c r="F26" s="468"/>
      <c r="G26" s="468"/>
      <c r="H26" s="468"/>
      <c r="I26" s="468"/>
      <c r="J26" s="468"/>
      <c r="K26" s="468"/>
      <c r="L26" s="468"/>
      <c r="M26" s="468"/>
      <c r="N26" s="468"/>
      <c r="O26" s="468"/>
      <c r="P26" s="468"/>
      <c r="Q26" s="468"/>
      <c r="R26" s="468"/>
      <c r="S26" s="468"/>
      <c r="T26" s="468"/>
    </row>
    <row r="27" spans="2:20">
      <c r="B27" s="468"/>
      <c r="C27" s="468"/>
      <c r="D27" s="468"/>
      <c r="E27" s="468"/>
      <c r="F27" s="468"/>
      <c r="G27" s="468"/>
      <c r="H27" s="468"/>
      <c r="I27" s="468"/>
      <c r="J27" s="468"/>
      <c r="K27" s="468"/>
      <c r="L27" s="468"/>
      <c r="M27" s="468"/>
      <c r="N27" s="468"/>
      <c r="O27" s="468"/>
      <c r="P27" s="468"/>
      <c r="Q27" s="468"/>
      <c r="R27" s="468"/>
      <c r="S27" s="468"/>
      <c r="T27" s="468"/>
    </row>
    <row r="28" spans="2:20">
      <c r="B28" s="468"/>
      <c r="C28" s="468"/>
      <c r="D28" s="468"/>
      <c r="E28" s="468"/>
      <c r="F28" s="468"/>
      <c r="G28" s="468"/>
      <c r="H28" s="468"/>
      <c r="I28" s="468"/>
      <c r="J28" s="468"/>
      <c r="K28" s="468"/>
      <c r="L28" s="468"/>
      <c r="M28" s="468"/>
      <c r="N28" s="468"/>
      <c r="O28" s="468"/>
      <c r="P28" s="468"/>
      <c r="Q28" s="468"/>
      <c r="R28" s="468"/>
      <c r="S28" s="468"/>
      <c r="T28" s="468"/>
    </row>
    <row r="29" spans="2:20">
      <c r="B29" s="468"/>
      <c r="C29" s="468"/>
      <c r="D29" s="468"/>
      <c r="E29" s="468"/>
      <c r="F29" s="468"/>
      <c r="G29" s="468"/>
      <c r="H29" s="468"/>
      <c r="I29" s="468"/>
      <c r="J29" s="468"/>
      <c r="K29" s="468"/>
      <c r="L29" s="468"/>
      <c r="M29" s="468"/>
      <c r="N29" s="468"/>
      <c r="O29" s="468"/>
      <c r="P29" s="468"/>
      <c r="Q29" s="468"/>
      <c r="R29" s="468"/>
      <c r="S29" s="468"/>
      <c r="T29" s="468"/>
    </row>
    <row r="30" spans="2:20">
      <c r="B30" s="468"/>
      <c r="C30" s="468"/>
      <c r="D30" s="468"/>
      <c r="E30" s="468"/>
      <c r="F30" s="468"/>
      <c r="G30" s="468"/>
      <c r="H30" s="468"/>
      <c r="I30" s="468"/>
      <c r="J30" s="468"/>
      <c r="K30" s="468"/>
      <c r="L30" s="468"/>
      <c r="M30" s="468"/>
      <c r="N30" s="468"/>
      <c r="O30" s="468"/>
      <c r="P30" s="468"/>
      <c r="Q30" s="468"/>
      <c r="R30" s="468"/>
      <c r="S30" s="468"/>
      <c r="T30" s="468"/>
    </row>
    <row r="31" spans="2:20">
      <c r="B31" s="468"/>
      <c r="C31" s="468"/>
      <c r="D31" s="468"/>
      <c r="E31" s="468"/>
      <c r="F31" s="468"/>
      <c r="G31" s="468"/>
      <c r="H31" s="468"/>
      <c r="I31" s="468"/>
      <c r="J31" s="468"/>
      <c r="K31" s="468"/>
      <c r="L31" s="468"/>
      <c r="M31" s="468"/>
      <c r="N31" s="468"/>
      <c r="O31" s="468"/>
      <c r="P31" s="468"/>
      <c r="Q31" s="468"/>
      <c r="R31" s="468"/>
      <c r="S31" s="468"/>
      <c r="T31" s="468"/>
    </row>
    <row r="32" spans="2:20">
      <c r="B32" s="468"/>
      <c r="C32" s="468"/>
      <c r="D32" s="468"/>
      <c r="E32" s="468"/>
      <c r="F32" s="468"/>
      <c r="G32" s="468"/>
      <c r="H32" s="468"/>
      <c r="I32" s="468"/>
      <c r="J32" s="468"/>
      <c r="K32" s="468"/>
      <c r="L32" s="468"/>
      <c r="M32" s="468"/>
      <c r="N32" s="468"/>
      <c r="O32" s="468"/>
      <c r="P32" s="468"/>
      <c r="Q32" s="468"/>
      <c r="R32" s="468"/>
      <c r="S32" s="468"/>
      <c r="T32" s="468"/>
    </row>
    <row r="33" spans="2:20">
      <c r="B33" s="468"/>
      <c r="C33" s="468"/>
      <c r="D33" s="468"/>
      <c r="E33" s="468"/>
      <c r="F33" s="468"/>
      <c r="G33" s="468"/>
      <c r="H33" s="468"/>
      <c r="I33" s="468"/>
      <c r="J33" s="468"/>
      <c r="K33" s="468"/>
      <c r="L33" s="468"/>
      <c r="M33" s="468"/>
      <c r="N33" s="468"/>
      <c r="O33" s="468"/>
      <c r="P33" s="468"/>
      <c r="Q33" s="468"/>
      <c r="R33" s="468"/>
      <c r="S33" s="468"/>
      <c r="T33" s="468"/>
    </row>
    <row r="34" spans="2:20">
      <c r="B34" s="468"/>
      <c r="C34" s="468"/>
      <c r="D34" s="468"/>
      <c r="E34" s="468"/>
      <c r="F34" s="468"/>
      <c r="G34" s="468"/>
      <c r="H34" s="468"/>
      <c r="I34" s="468"/>
      <c r="J34" s="468"/>
      <c r="K34" s="468"/>
      <c r="L34" s="468"/>
      <c r="M34" s="468"/>
      <c r="N34" s="468"/>
      <c r="O34" s="468"/>
      <c r="P34" s="468"/>
      <c r="Q34" s="468"/>
      <c r="R34" s="468"/>
      <c r="S34" s="468"/>
      <c r="T34" s="468"/>
    </row>
  </sheetData>
  <sheetProtection algorithmName="SHA-512" hashValue="Glkcy6vbKHxylNXSMV1nIhaX0dJFVWoY8b48ni/MC9R78cHyywAYncFnjtSabYlkaU/bzoJ6adXArZy03jO3Fw==" saltValue="yXIPbisTrp49dvWWtJgS1A==" spinCount="100000" sheet="1" objects="1" scenarios="1"/>
  <mergeCells count="2">
    <mergeCell ref="B9:C9"/>
    <mergeCell ref="B12:T34"/>
  </mergeCells>
  <hyperlinks>
    <hyperlink ref="B9:C9" location="'Capital Natural_1'!B11" display="GRI 2-25" xr:uid="{3DAD7814-076E-4F8C-994A-B8884EE1AC3C}"/>
  </hyperlinks>
  <pageMargins left="0.511811024" right="0.511811024" top="0.78740157499999996" bottom="0.78740157499999996" header="0.31496062000000002" footer="0.31496062000000002"/>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B6320-EE36-4E77-931F-96A1A5B3EE3F}">
  <sheetPr>
    <tabColor rgb="FF00A0A8"/>
  </sheetPr>
  <dimension ref="B1:X263"/>
  <sheetViews>
    <sheetView showGridLines="0" showRowColHeaders="0" zoomScale="90" zoomScaleNormal="90" workbookViewId="0">
      <pane ySplit="3" topLeftCell="A4" activePane="bottomLeft" state="frozen"/>
      <selection pane="bottomLeft"/>
    </sheetView>
  </sheetViews>
  <sheetFormatPr defaultColWidth="8.7109375" defaultRowHeight="13.9"/>
  <cols>
    <col min="1" max="1" width="3" style="9" customWidth="1"/>
    <col min="2" max="3" width="8.7109375" style="9" customWidth="1"/>
    <col min="4" max="4" width="8.7109375" style="10" customWidth="1"/>
    <col min="5" max="7" width="8.7109375" style="9" customWidth="1"/>
    <col min="8" max="8" width="8.7109375" style="10" customWidth="1"/>
    <col min="9" max="10" width="8.7109375" style="9" customWidth="1"/>
    <col min="11" max="15" width="8.7109375" style="9"/>
    <col min="16" max="18" width="9.140625" style="9" bestFit="1" customWidth="1"/>
    <col min="19" max="16384" width="8.7109375" style="9"/>
  </cols>
  <sheetData>
    <row r="1" spans="2:24" ht="15" customHeight="1"/>
    <row r="2" spans="2:24" ht="15" customHeight="1"/>
    <row r="3" spans="2:24" ht="52.35" customHeight="1"/>
    <row r="9" spans="2:24" ht="16.350000000000001" customHeight="1">
      <c r="B9" s="572" t="s">
        <v>111</v>
      </c>
      <c r="C9" s="572"/>
      <c r="D9" s="572" t="s">
        <v>113</v>
      </c>
      <c r="E9" s="572"/>
      <c r="F9" s="572" t="s">
        <v>115</v>
      </c>
      <c r="G9" s="572"/>
      <c r="H9" s="572" t="s">
        <v>117</v>
      </c>
      <c r="I9" s="572"/>
      <c r="J9" s="572" t="s">
        <v>119</v>
      </c>
      <c r="K9" s="572"/>
      <c r="L9" s="572" t="s">
        <v>121</v>
      </c>
      <c r="M9" s="572"/>
      <c r="N9" s="572" t="s">
        <v>123</v>
      </c>
      <c r="O9" s="572"/>
      <c r="P9" s="572" t="s">
        <v>125</v>
      </c>
      <c r="Q9" s="572"/>
      <c r="R9" s="572" t="s">
        <v>127</v>
      </c>
      <c r="S9" s="572"/>
    </row>
    <row r="10" spans="2:24" ht="16.350000000000001" customHeight="1">
      <c r="B10" s="572" t="s">
        <v>129</v>
      </c>
      <c r="C10" s="572"/>
      <c r="D10" s="572" t="s">
        <v>131</v>
      </c>
      <c r="E10" s="572"/>
      <c r="F10" s="572" t="s">
        <v>133</v>
      </c>
      <c r="G10" s="572"/>
      <c r="H10" s="613" t="s">
        <v>555</v>
      </c>
      <c r="I10" s="614"/>
      <c r="J10" s="615"/>
      <c r="K10" s="572" t="s">
        <v>137</v>
      </c>
      <c r="L10" s="572"/>
      <c r="M10" s="572" t="s">
        <v>139</v>
      </c>
      <c r="N10" s="572"/>
      <c r="O10" s="572" t="s">
        <v>141</v>
      </c>
      <c r="P10" s="572"/>
      <c r="Q10" s="177"/>
      <c r="R10" s="177"/>
      <c r="S10" s="177"/>
    </row>
    <row r="11" spans="2:24" ht="16.350000000000001" customHeight="1">
      <c r="B11" s="136"/>
      <c r="C11" s="136"/>
      <c r="D11" s="136"/>
      <c r="E11" s="136"/>
      <c r="F11" s="136"/>
      <c r="G11" s="136"/>
      <c r="H11" s="136"/>
    </row>
    <row r="12" spans="2:24" ht="20.25" customHeight="1">
      <c r="B12" s="16" t="s">
        <v>111</v>
      </c>
      <c r="C12" s="25" t="s">
        <v>112</v>
      </c>
      <c r="D12" s="26"/>
      <c r="E12" s="26"/>
      <c r="F12" s="26"/>
      <c r="G12" s="26"/>
      <c r="H12" s="26"/>
      <c r="I12" s="26"/>
      <c r="J12" s="26"/>
      <c r="K12" s="26"/>
      <c r="L12" s="26"/>
      <c r="M12" s="26"/>
      <c r="N12" s="26"/>
      <c r="O12" s="26"/>
      <c r="P12" s="26"/>
      <c r="Q12" s="26"/>
      <c r="R12" s="26"/>
      <c r="S12" s="26"/>
      <c r="T12" s="26"/>
      <c r="U12" s="20"/>
      <c r="V12" s="20"/>
      <c r="W12" s="20"/>
      <c r="X12" s="20"/>
    </row>
    <row r="13" spans="2:24" ht="16.350000000000001" customHeight="1">
      <c r="B13" s="617" t="s">
        <v>556</v>
      </c>
      <c r="C13" s="617"/>
      <c r="D13" s="617"/>
      <c r="E13" s="617"/>
      <c r="F13" s="617"/>
      <c r="G13" s="617"/>
      <c r="H13" s="617"/>
      <c r="I13" s="617"/>
      <c r="J13" s="617"/>
      <c r="K13" s="617"/>
      <c r="L13" s="617"/>
      <c r="M13" s="617"/>
      <c r="N13" s="617"/>
      <c r="O13" s="617"/>
      <c r="P13" s="617"/>
      <c r="Q13" s="617"/>
      <c r="R13" s="617"/>
      <c r="S13" s="617"/>
      <c r="T13" s="617"/>
    </row>
    <row r="14" spans="2:24" ht="16.350000000000001" customHeight="1">
      <c r="B14" s="617"/>
      <c r="C14" s="617"/>
      <c r="D14" s="617"/>
      <c r="E14" s="617"/>
      <c r="F14" s="617"/>
      <c r="G14" s="617"/>
      <c r="H14" s="617"/>
      <c r="I14" s="617"/>
      <c r="J14" s="617"/>
      <c r="K14" s="617"/>
      <c r="L14" s="617"/>
      <c r="M14" s="617"/>
      <c r="N14" s="617"/>
      <c r="O14" s="617"/>
      <c r="P14" s="617"/>
      <c r="Q14" s="617"/>
      <c r="R14" s="617"/>
      <c r="S14" s="617"/>
      <c r="T14" s="617"/>
    </row>
    <row r="15" spans="2:24" ht="16.350000000000001" customHeight="1">
      <c r="B15" s="617"/>
      <c r="C15" s="617"/>
      <c r="D15" s="617"/>
      <c r="E15" s="617"/>
      <c r="F15" s="617"/>
      <c r="G15" s="617"/>
      <c r="H15" s="617"/>
      <c r="I15" s="617"/>
      <c r="J15" s="617"/>
      <c r="K15" s="617"/>
      <c r="L15" s="617"/>
      <c r="M15" s="617"/>
      <c r="N15" s="617"/>
      <c r="O15" s="617"/>
      <c r="P15" s="617"/>
      <c r="Q15" s="617"/>
      <c r="R15" s="617"/>
      <c r="S15" s="617"/>
      <c r="T15" s="617"/>
    </row>
    <row r="16" spans="2:24" ht="16.350000000000001" customHeight="1">
      <c r="B16" s="617"/>
      <c r="C16" s="617"/>
      <c r="D16" s="617"/>
      <c r="E16" s="617"/>
      <c r="F16" s="617"/>
      <c r="G16" s="617"/>
      <c r="H16" s="617"/>
      <c r="I16" s="617"/>
      <c r="J16" s="617"/>
      <c r="K16" s="617"/>
      <c r="L16" s="617"/>
      <c r="M16" s="617"/>
      <c r="N16" s="617"/>
      <c r="O16" s="617"/>
      <c r="P16" s="617"/>
      <c r="Q16" s="617"/>
      <c r="R16" s="617"/>
      <c r="S16" s="617"/>
      <c r="T16" s="617"/>
    </row>
    <row r="17" spans="2:24" ht="16.350000000000001" customHeight="1">
      <c r="B17" s="617"/>
      <c r="C17" s="617"/>
      <c r="D17" s="617"/>
      <c r="E17" s="617"/>
      <c r="F17" s="617"/>
      <c r="G17" s="617"/>
      <c r="H17" s="617"/>
      <c r="I17" s="617"/>
      <c r="J17" s="617"/>
      <c r="K17" s="617"/>
      <c r="L17" s="617"/>
      <c r="M17" s="617"/>
      <c r="N17" s="617"/>
      <c r="O17" s="617"/>
      <c r="P17" s="617"/>
      <c r="Q17" s="617"/>
      <c r="R17" s="617"/>
      <c r="S17" s="617"/>
      <c r="T17" s="617"/>
    </row>
    <row r="18" spans="2:24" ht="16.350000000000001" customHeight="1">
      <c r="B18" s="617"/>
      <c r="C18" s="617"/>
      <c r="D18" s="617"/>
      <c r="E18" s="617"/>
      <c r="F18" s="617"/>
      <c r="G18" s="617"/>
      <c r="H18" s="617"/>
      <c r="I18" s="617"/>
      <c r="J18" s="617"/>
      <c r="K18" s="617"/>
      <c r="L18" s="617"/>
      <c r="M18" s="617"/>
      <c r="N18" s="617"/>
      <c r="O18" s="617"/>
      <c r="P18" s="617"/>
      <c r="Q18" s="617"/>
      <c r="R18" s="617"/>
      <c r="S18" s="617"/>
      <c r="T18" s="617"/>
    </row>
    <row r="19" spans="2:24" ht="16.350000000000001" customHeight="1">
      <c r="B19" s="617"/>
      <c r="C19" s="617"/>
      <c r="D19" s="617"/>
      <c r="E19" s="617"/>
      <c r="F19" s="617"/>
      <c r="G19" s="617"/>
      <c r="H19" s="617"/>
      <c r="I19" s="617"/>
      <c r="J19" s="617"/>
      <c r="K19" s="617"/>
      <c r="L19" s="617"/>
      <c r="M19" s="617"/>
      <c r="N19" s="617"/>
      <c r="O19" s="617"/>
      <c r="P19" s="617"/>
      <c r="Q19" s="617"/>
      <c r="R19" s="617"/>
      <c r="S19" s="617"/>
      <c r="T19" s="617"/>
    </row>
    <row r="20" spans="2:24" ht="16.350000000000001" customHeight="1">
      <c r="B20" s="617"/>
      <c r="C20" s="617"/>
      <c r="D20" s="617"/>
      <c r="E20" s="617"/>
      <c r="F20" s="617"/>
      <c r="G20" s="617"/>
      <c r="H20" s="617"/>
      <c r="I20" s="617"/>
      <c r="J20" s="617"/>
      <c r="K20" s="617"/>
      <c r="L20" s="617"/>
      <c r="M20" s="617"/>
      <c r="N20" s="617"/>
      <c r="O20" s="617"/>
      <c r="P20" s="617"/>
      <c r="Q20" s="617"/>
      <c r="R20" s="617"/>
      <c r="S20" s="617"/>
      <c r="T20" s="617"/>
    </row>
    <row r="21" spans="2:24" ht="16.350000000000001" customHeight="1">
      <c r="B21" s="617"/>
      <c r="C21" s="617"/>
      <c r="D21" s="617"/>
      <c r="E21" s="617"/>
      <c r="F21" s="617"/>
      <c r="G21" s="617"/>
      <c r="H21" s="617"/>
      <c r="I21" s="617"/>
      <c r="J21" s="617"/>
      <c r="K21" s="617"/>
      <c r="L21" s="617"/>
      <c r="M21" s="617"/>
      <c r="N21" s="617"/>
      <c r="O21" s="617"/>
      <c r="P21" s="617"/>
      <c r="Q21" s="617"/>
      <c r="R21" s="617"/>
      <c r="S21" s="617"/>
      <c r="T21" s="617"/>
    </row>
    <row r="22" spans="2:24" ht="16.350000000000001" customHeight="1">
      <c r="B22" s="617"/>
      <c r="C22" s="617"/>
      <c r="D22" s="617"/>
      <c r="E22" s="617"/>
      <c r="F22" s="617"/>
      <c r="G22" s="617"/>
      <c r="H22" s="617"/>
      <c r="I22" s="617"/>
      <c r="J22" s="617"/>
      <c r="K22" s="617"/>
      <c r="L22" s="617"/>
      <c r="M22" s="617"/>
      <c r="N22" s="617"/>
      <c r="O22" s="617"/>
      <c r="P22" s="617"/>
      <c r="Q22" s="617"/>
      <c r="R22" s="617"/>
      <c r="S22" s="617"/>
      <c r="T22" s="617"/>
    </row>
    <row r="23" spans="2:24">
      <c r="B23" s="617"/>
      <c r="C23" s="617"/>
      <c r="D23" s="617"/>
      <c r="E23" s="617"/>
      <c r="F23" s="617"/>
      <c r="G23" s="617"/>
      <c r="H23" s="617"/>
      <c r="I23" s="617"/>
      <c r="J23" s="617"/>
      <c r="K23" s="617"/>
      <c r="L23" s="617"/>
      <c r="M23" s="617"/>
      <c r="N23" s="617"/>
      <c r="O23" s="617"/>
      <c r="P23" s="617"/>
      <c r="Q23" s="617"/>
      <c r="R23" s="617"/>
      <c r="S23" s="617"/>
      <c r="T23" s="617"/>
    </row>
    <row r="24" spans="2:24" ht="20.25" customHeight="1">
      <c r="B24" s="414" t="s">
        <v>113</v>
      </c>
      <c r="C24" s="25" t="s">
        <v>114</v>
      </c>
      <c r="D24" s="26"/>
      <c r="E24" s="26"/>
      <c r="F24" s="26"/>
      <c r="G24" s="26"/>
      <c r="H24" s="26"/>
      <c r="I24" s="26"/>
      <c r="J24" s="26"/>
      <c r="K24" s="26"/>
      <c r="L24" s="26"/>
      <c r="M24" s="26"/>
      <c r="N24" s="26"/>
      <c r="O24" s="26"/>
      <c r="P24" s="26"/>
      <c r="Q24" s="26"/>
      <c r="R24" s="26"/>
      <c r="S24" s="26"/>
      <c r="T24" s="26"/>
      <c r="U24" s="20"/>
      <c r="V24" s="20"/>
      <c r="W24" s="20"/>
      <c r="X24" s="20"/>
    </row>
    <row r="25" spans="2:24" ht="20.25" customHeight="1">
      <c r="B25" s="579" t="s">
        <v>129</v>
      </c>
      <c r="C25" s="579"/>
      <c r="D25" s="25" t="s">
        <v>557</v>
      </c>
      <c r="E25" s="26"/>
      <c r="F25" s="26"/>
      <c r="G25" s="26"/>
      <c r="H25" s="26"/>
      <c r="I25" s="26"/>
      <c r="J25" s="26"/>
      <c r="K25" s="26"/>
      <c r="L25" s="26"/>
      <c r="M25" s="26"/>
      <c r="N25" s="26"/>
      <c r="O25" s="26"/>
      <c r="P25" s="26"/>
      <c r="Q25" s="26"/>
      <c r="R25" s="26"/>
      <c r="S25" s="26"/>
      <c r="T25" s="26"/>
      <c r="U25" s="20"/>
      <c r="V25" s="20"/>
      <c r="W25" s="20"/>
      <c r="X25" s="20"/>
    </row>
    <row r="26" spans="2:24" ht="12.75" customHeight="1">
      <c r="B26" s="467" t="s">
        <v>558</v>
      </c>
      <c r="C26" s="467"/>
      <c r="D26" s="467"/>
      <c r="E26" s="467"/>
      <c r="F26" s="467"/>
      <c r="G26" s="467"/>
      <c r="H26" s="467"/>
      <c r="I26" s="467"/>
      <c r="J26" s="467"/>
      <c r="K26" s="467"/>
      <c r="L26" s="467"/>
      <c r="M26" s="467"/>
      <c r="N26" s="467"/>
      <c r="O26" s="467"/>
      <c r="P26" s="467"/>
      <c r="Q26" s="467"/>
      <c r="R26" s="467"/>
      <c r="S26" s="467"/>
      <c r="T26" s="467"/>
      <c r="U26" s="8"/>
      <c r="V26" s="8"/>
      <c r="W26" s="8"/>
      <c r="X26" s="8"/>
    </row>
    <row r="27" spans="2:24" ht="12.75" customHeight="1">
      <c r="B27" s="468"/>
      <c r="C27" s="468"/>
      <c r="D27" s="468"/>
      <c r="E27" s="468"/>
      <c r="F27" s="468"/>
      <c r="G27" s="468"/>
      <c r="H27" s="468"/>
      <c r="I27" s="468"/>
      <c r="J27" s="468"/>
      <c r="K27" s="468"/>
      <c r="L27" s="468"/>
      <c r="M27" s="468"/>
      <c r="N27" s="468"/>
      <c r="O27" s="468"/>
      <c r="P27" s="468"/>
      <c r="Q27" s="468"/>
      <c r="R27" s="468"/>
      <c r="S27" s="468"/>
      <c r="T27" s="468"/>
      <c r="U27" s="8"/>
      <c r="V27" s="8"/>
      <c r="W27" s="8"/>
      <c r="X27" s="8"/>
    </row>
    <row r="28" spans="2:24" ht="12.75" customHeight="1">
      <c r="B28" s="468"/>
      <c r="C28" s="468"/>
      <c r="D28" s="468"/>
      <c r="E28" s="468"/>
      <c r="F28" s="468"/>
      <c r="G28" s="468"/>
      <c r="H28" s="468"/>
      <c r="I28" s="468"/>
      <c r="J28" s="468"/>
      <c r="K28" s="468"/>
      <c r="L28" s="468"/>
      <c r="M28" s="468"/>
      <c r="N28" s="468"/>
      <c r="O28" s="468"/>
      <c r="P28" s="468"/>
      <c r="Q28" s="468"/>
      <c r="R28" s="468"/>
      <c r="S28" s="468"/>
      <c r="T28" s="468"/>
      <c r="U28" s="8"/>
      <c r="V28" s="8"/>
      <c r="W28" s="8"/>
      <c r="X28" s="8"/>
    </row>
    <row r="29" spans="2:24" ht="12.75" customHeight="1">
      <c r="B29" s="468"/>
      <c r="C29" s="468"/>
      <c r="D29" s="468"/>
      <c r="E29" s="468"/>
      <c r="F29" s="468"/>
      <c r="G29" s="468"/>
      <c r="H29" s="468"/>
      <c r="I29" s="468"/>
      <c r="J29" s="468"/>
      <c r="K29" s="468"/>
      <c r="L29" s="468"/>
      <c r="M29" s="468"/>
      <c r="N29" s="468"/>
      <c r="O29" s="468"/>
      <c r="P29" s="468"/>
      <c r="Q29" s="468"/>
      <c r="R29" s="468"/>
      <c r="S29" s="468"/>
      <c r="T29" s="468"/>
      <c r="U29" s="8"/>
      <c r="V29" s="8"/>
      <c r="W29" s="8"/>
      <c r="X29" s="8"/>
    </row>
    <row r="30" spans="2:24" ht="12.75" customHeight="1">
      <c r="B30" s="468"/>
      <c r="C30" s="468"/>
      <c r="D30" s="468"/>
      <c r="E30" s="468"/>
      <c r="F30" s="468"/>
      <c r="G30" s="468"/>
      <c r="H30" s="468"/>
      <c r="I30" s="468"/>
      <c r="J30" s="468"/>
      <c r="K30" s="468"/>
      <c r="L30" s="468"/>
      <c r="M30" s="468"/>
      <c r="N30" s="468"/>
      <c r="O30" s="468"/>
      <c r="P30" s="468"/>
      <c r="Q30" s="468"/>
      <c r="R30" s="468"/>
      <c r="S30" s="468"/>
      <c r="T30" s="468"/>
      <c r="U30" s="8"/>
      <c r="V30" s="8"/>
      <c r="W30" s="8"/>
      <c r="X30" s="8"/>
    </row>
    <row r="31" spans="2:24">
      <c r="B31" s="468"/>
      <c r="C31" s="468"/>
      <c r="D31" s="468"/>
      <c r="E31" s="468"/>
      <c r="F31" s="468"/>
      <c r="G31" s="468"/>
      <c r="H31" s="468"/>
      <c r="I31" s="468"/>
      <c r="J31" s="468"/>
      <c r="K31" s="468"/>
      <c r="L31" s="468"/>
      <c r="M31" s="468"/>
      <c r="N31" s="468"/>
      <c r="O31" s="468"/>
      <c r="P31" s="468"/>
      <c r="Q31" s="468"/>
      <c r="R31" s="468"/>
      <c r="S31" s="468"/>
      <c r="T31" s="468"/>
      <c r="U31" s="8"/>
      <c r="V31" s="8"/>
      <c r="W31" s="8"/>
      <c r="X31" s="8"/>
    </row>
    <row r="32" spans="2:24">
      <c r="B32" s="8"/>
      <c r="C32" s="8"/>
      <c r="D32" s="8"/>
      <c r="E32" s="8"/>
      <c r="F32" s="8"/>
      <c r="G32" s="8"/>
      <c r="H32" s="8"/>
      <c r="I32" s="8"/>
      <c r="J32" s="8"/>
      <c r="K32" s="8"/>
      <c r="L32" s="8"/>
      <c r="M32" s="8"/>
      <c r="N32" s="8"/>
      <c r="O32" s="8"/>
      <c r="P32" s="8"/>
      <c r="Q32" s="8"/>
      <c r="R32" s="8"/>
      <c r="S32" s="8"/>
      <c r="T32" s="8"/>
      <c r="U32" s="8"/>
      <c r="V32" s="8"/>
      <c r="W32" s="8"/>
      <c r="X32" s="8"/>
    </row>
    <row r="33" spans="2:24" ht="15">
      <c r="B33" s="24" t="s">
        <v>559</v>
      </c>
      <c r="C33" s="24"/>
      <c r="D33" s="24"/>
      <c r="E33" s="24"/>
      <c r="F33" s="24"/>
      <c r="G33" s="24"/>
      <c r="I33" s="24"/>
      <c r="J33" s="24"/>
      <c r="K33" s="24"/>
      <c r="L33" s="24"/>
      <c r="M33" s="24"/>
      <c r="N33" s="24"/>
      <c r="O33" s="24"/>
      <c r="P33" s="8"/>
      <c r="Q33" s="8"/>
      <c r="R33" s="8"/>
      <c r="S33" s="8"/>
      <c r="T33" s="8"/>
      <c r="U33" s="8"/>
      <c r="V33" s="8"/>
      <c r="W33" s="8"/>
      <c r="X33" s="8"/>
    </row>
    <row r="34" spans="2:24" ht="14.1" customHeight="1">
      <c r="B34" s="598" t="s">
        <v>560</v>
      </c>
      <c r="C34" s="598"/>
      <c r="D34" s="598"/>
      <c r="E34" s="598"/>
      <c r="F34" s="598"/>
      <c r="G34" s="586">
        <v>2023</v>
      </c>
      <c r="H34" s="586"/>
      <c r="I34" s="586">
        <v>2024</v>
      </c>
      <c r="J34" s="586"/>
      <c r="K34" s="588">
        <v>2025</v>
      </c>
      <c r="L34" s="588"/>
      <c r="N34" s="621" t="s">
        <v>561</v>
      </c>
      <c r="O34" s="621"/>
      <c r="P34" s="48">
        <v>2023</v>
      </c>
      <c r="Q34" s="48">
        <v>2024</v>
      </c>
      <c r="R34" s="298">
        <v>2025</v>
      </c>
      <c r="V34" s="8"/>
      <c r="W34" s="8"/>
      <c r="X34" s="8"/>
    </row>
    <row r="35" spans="2:24" ht="14.45" thickBot="1">
      <c r="B35" s="599"/>
      <c r="C35" s="599"/>
      <c r="D35" s="599"/>
      <c r="E35" s="599"/>
      <c r="F35" s="599"/>
      <c r="G35" s="587"/>
      <c r="H35" s="587"/>
      <c r="I35" s="587"/>
      <c r="J35" s="587"/>
      <c r="K35" s="589"/>
      <c r="L35" s="589"/>
      <c r="N35" s="46" t="s">
        <v>562</v>
      </c>
      <c r="O35" s="46"/>
      <c r="P35" s="300">
        <v>2047.0839158179999</v>
      </c>
      <c r="Q35" s="300">
        <v>2888.5647932830007</v>
      </c>
      <c r="R35" s="310">
        <v>3830.6455505073009</v>
      </c>
      <c r="V35" s="8"/>
      <c r="W35" s="8"/>
      <c r="X35" s="8"/>
    </row>
    <row r="36" spans="2:24" ht="14.1" customHeight="1">
      <c r="B36" s="618" t="s">
        <v>563</v>
      </c>
      <c r="C36" s="618" t="s">
        <v>563</v>
      </c>
      <c r="D36" s="618" t="s">
        <v>563</v>
      </c>
      <c r="E36" s="618" t="s">
        <v>563</v>
      </c>
      <c r="F36" s="618" t="s">
        <v>563</v>
      </c>
      <c r="G36" s="512" t="s">
        <v>564</v>
      </c>
      <c r="H36" s="512"/>
      <c r="I36" s="512" t="s">
        <v>565</v>
      </c>
      <c r="J36" s="512"/>
      <c r="K36" s="627" t="s">
        <v>566</v>
      </c>
      <c r="L36" s="627"/>
      <c r="N36" s="46" t="s">
        <v>567</v>
      </c>
      <c r="O36" s="46"/>
      <c r="P36" s="300">
        <v>149.97009459500001</v>
      </c>
      <c r="Q36" s="300">
        <v>820.39970336199997</v>
      </c>
      <c r="R36" s="310">
        <v>1093.7633103463065</v>
      </c>
      <c r="V36" s="8"/>
      <c r="W36" s="8"/>
      <c r="X36" s="8"/>
    </row>
    <row r="37" spans="2:24" ht="14.1" customHeight="1">
      <c r="B37" s="606" t="s">
        <v>568</v>
      </c>
      <c r="C37" s="606" t="s">
        <v>569</v>
      </c>
      <c r="D37" s="606" t="s">
        <v>569</v>
      </c>
      <c r="E37" s="606" t="s">
        <v>569</v>
      </c>
      <c r="F37" s="606" t="s">
        <v>569</v>
      </c>
      <c r="G37" s="583">
        <v>346.78199999999998</v>
      </c>
      <c r="H37" s="583"/>
      <c r="I37" s="625">
        <v>872.88599999999997</v>
      </c>
      <c r="J37" s="625"/>
      <c r="K37" s="627">
        <v>724.47799999999995</v>
      </c>
      <c r="L37" s="627"/>
      <c r="M37" s="216"/>
      <c r="N37" s="46" t="s">
        <v>570</v>
      </c>
      <c r="O37" s="46"/>
      <c r="P37" s="299">
        <v>512.53376553499993</v>
      </c>
      <c r="Q37" s="299">
        <v>911.14383256999997</v>
      </c>
      <c r="R37" s="311">
        <v>786.72811891880792</v>
      </c>
      <c r="V37" s="8"/>
      <c r="W37" s="8"/>
      <c r="X37" s="8"/>
    </row>
    <row r="38" spans="2:24" ht="14.1" customHeight="1">
      <c r="B38" s="606" t="s">
        <v>571</v>
      </c>
      <c r="C38" s="606" t="s">
        <v>571</v>
      </c>
      <c r="D38" s="606" t="s">
        <v>571</v>
      </c>
      <c r="E38" s="606" t="s">
        <v>571</v>
      </c>
      <c r="F38" s="606" t="s">
        <v>571</v>
      </c>
      <c r="G38" s="583">
        <v>4.851</v>
      </c>
      <c r="H38" s="583"/>
      <c r="I38" s="625">
        <v>7.327</v>
      </c>
      <c r="J38" s="625"/>
      <c r="K38" s="626" t="s">
        <v>467</v>
      </c>
      <c r="L38" s="626"/>
      <c r="N38" s="46" t="s">
        <v>572</v>
      </c>
      <c r="O38" s="46"/>
      <c r="P38" s="300">
        <v>0</v>
      </c>
      <c r="Q38" s="300">
        <v>1.4539476000000001E-2</v>
      </c>
      <c r="R38" s="310">
        <v>123.93207004228924</v>
      </c>
      <c r="V38" s="8"/>
      <c r="W38" s="8"/>
      <c r="X38" s="8"/>
    </row>
    <row r="39" spans="2:24" ht="15" customHeight="1">
      <c r="B39" s="606" t="s">
        <v>573</v>
      </c>
      <c r="C39" s="606" t="s">
        <v>573</v>
      </c>
      <c r="D39" s="606" t="s">
        <v>573</v>
      </c>
      <c r="E39" s="606" t="s">
        <v>573</v>
      </c>
      <c r="F39" s="606" t="s">
        <v>573</v>
      </c>
      <c r="G39" s="584">
        <v>567</v>
      </c>
      <c r="H39" s="584"/>
      <c r="I39" s="584">
        <v>593.28805899999998</v>
      </c>
      <c r="J39" s="584"/>
      <c r="K39" s="607">
        <v>19.36</v>
      </c>
      <c r="L39" s="607"/>
      <c r="N39" s="46" t="s">
        <v>574</v>
      </c>
      <c r="O39" s="46"/>
      <c r="P39" s="300">
        <v>0</v>
      </c>
      <c r="Q39" s="300">
        <v>90.465462656</v>
      </c>
      <c r="R39" s="310">
        <v>2.5631755398220153</v>
      </c>
      <c r="V39" s="8"/>
      <c r="W39" s="8"/>
      <c r="X39" s="8"/>
    </row>
    <row r="40" spans="2:24" ht="15" customHeight="1">
      <c r="B40" s="616" t="s">
        <v>575</v>
      </c>
      <c r="C40" s="616" t="s">
        <v>575</v>
      </c>
      <c r="D40" s="616" t="s">
        <v>575</v>
      </c>
      <c r="E40" s="616" t="s">
        <v>575</v>
      </c>
      <c r="F40" s="616" t="s">
        <v>575</v>
      </c>
      <c r="G40" s="619">
        <v>27</v>
      </c>
      <c r="H40" s="619"/>
      <c r="I40" s="585">
        <v>2.5419999999999998</v>
      </c>
      <c r="J40" s="585"/>
      <c r="K40" s="622">
        <v>251.78022026000002</v>
      </c>
      <c r="L40" s="622"/>
      <c r="N40" s="46" t="s">
        <v>576</v>
      </c>
      <c r="O40" s="46"/>
      <c r="P40" s="300">
        <f>SUM(P41:P42)</f>
        <v>2.4680000000000001E-2</v>
      </c>
      <c r="Q40" s="300">
        <f>SUM(Q41:Q42)</f>
        <v>1.3749062000000001E-2</v>
      </c>
      <c r="R40" s="310">
        <v>0.16068244619178856</v>
      </c>
      <c r="V40" s="8"/>
      <c r="W40" s="8"/>
      <c r="X40" s="8"/>
    </row>
    <row r="41" spans="2:24">
      <c r="B41" s="71" t="s">
        <v>462</v>
      </c>
      <c r="C41" s="71"/>
      <c r="D41" s="71"/>
      <c r="E41" s="71"/>
      <c r="F41" s="71"/>
      <c r="G41" s="623" t="s">
        <v>577</v>
      </c>
      <c r="H41" s="623"/>
      <c r="I41" s="623" t="s">
        <v>578</v>
      </c>
      <c r="J41" s="623"/>
      <c r="K41" s="624" t="s">
        <v>579</v>
      </c>
      <c r="L41" s="624"/>
      <c r="N41" s="46" t="s">
        <v>580</v>
      </c>
      <c r="O41" s="46"/>
      <c r="P41" s="300">
        <v>2.4680000000000001E-2</v>
      </c>
      <c r="Q41" s="300">
        <v>1.3619062000000001E-2</v>
      </c>
      <c r="R41" s="310">
        <v>160.60444619178855</v>
      </c>
      <c r="V41" s="8"/>
      <c r="W41" s="8"/>
      <c r="X41" s="8"/>
    </row>
    <row r="42" spans="2:24">
      <c r="B42" s="8"/>
      <c r="C42" s="24"/>
      <c r="D42" s="24"/>
      <c r="E42" s="24"/>
      <c r="F42" s="24"/>
      <c r="G42" s="24"/>
      <c r="H42" s="24"/>
      <c r="I42" s="24"/>
      <c r="J42" s="24"/>
      <c r="K42" s="24"/>
      <c r="L42" s="24"/>
      <c r="M42" s="24"/>
      <c r="N42" s="46" t="s">
        <v>581</v>
      </c>
      <c r="O42" s="46"/>
      <c r="P42" s="300">
        <v>0</v>
      </c>
      <c r="Q42" s="300">
        <v>1.3000000000000002E-4</v>
      </c>
      <c r="R42" s="310">
        <v>7.8E-2</v>
      </c>
      <c r="V42" s="8"/>
      <c r="W42" s="8"/>
      <c r="X42" s="8"/>
    </row>
    <row r="43" spans="2:24" ht="29.85" customHeight="1">
      <c r="B43" s="580" t="s">
        <v>582</v>
      </c>
      <c r="C43" s="580"/>
      <c r="D43" s="580"/>
      <c r="E43" s="580"/>
      <c r="F43" s="580"/>
      <c r="G43" s="580"/>
      <c r="H43" s="580"/>
      <c r="I43" s="580"/>
      <c r="J43" s="580"/>
      <c r="K43" s="580"/>
      <c r="L43" s="580"/>
      <c r="M43" s="208"/>
      <c r="N43" s="301" t="s">
        <v>583</v>
      </c>
      <c r="O43" s="301"/>
      <c r="P43" s="299">
        <v>2709.6124559999998</v>
      </c>
      <c r="Q43" s="299">
        <v>4710.6020799999997</v>
      </c>
      <c r="R43" s="311">
        <v>5837.7929078007182</v>
      </c>
      <c r="V43" s="8"/>
      <c r="W43" s="8"/>
      <c r="X43" s="8"/>
    </row>
    <row r="44" spans="2:24" ht="18.75" customHeight="1">
      <c r="B44" s="575" t="s">
        <v>584</v>
      </c>
      <c r="C44" s="575"/>
      <c r="D44" s="575"/>
      <c r="E44" s="575"/>
      <c r="F44" s="575"/>
      <c r="G44" s="575"/>
      <c r="H44" s="575"/>
      <c r="I44" s="575"/>
      <c r="J44" s="575"/>
      <c r="K44" s="575"/>
      <c r="L44" s="575"/>
      <c r="M44" s="208"/>
      <c r="S44" s="8"/>
      <c r="T44" s="8"/>
      <c r="U44" s="8"/>
      <c r="V44" s="8"/>
      <c r="W44" s="8"/>
      <c r="X44" s="8"/>
    </row>
    <row r="45" spans="2:24" ht="14.1" customHeight="1">
      <c r="B45" s="575" t="s">
        <v>585</v>
      </c>
      <c r="C45" s="575"/>
      <c r="D45" s="575"/>
      <c r="E45" s="575"/>
      <c r="F45" s="575"/>
      <c r="G45" s="575"/>
      <c r="H45" s="575"/>
      <c r="I45" s="575"/>
      <c r="J45" s="575"/>
      <c r="K45" s="575"/>
      <c r="L45" s="575"/>
      <c r="M45" s="208"/>
      <c r="N45" s="208"/>
      <c r="O45" s="208"/>
      <c r="P45" s="8"/>
      <c r="Q45" s="8"/>
      <c r="R45" s="8"/>
      <c r="S45" s="8"/>
      <c r="T45" s="8"/>
      <c r="U45" s="8"/>
      <c r="V45" s="8"/>
      <c r="W45" s="8"/>
      <c r="X45" s="8"/>
    </row>
    <row r="46" spans="2:24" ht="14.1" customHeight="1">
      <c r="B46" s="575"/>
      <c r="C46" s="575"/>
      <c r="D46" s="575"/>
      <c r="E46" s="575"/>
      <c r="F46" s="575"/>
      <c r="G46" s="575"/>
      <c r="H46" s="575"/>
      <c r="I46" s="575"/>
      <c r="J46" s="575"/>
      <c r="K46" s="575"/>
      <c r="L46" s="575"/>
      <c r="M46" s="208"/>
      <c r="N46" s="208"/>
      <c r="O46" s="208"/>
      <c r="P46" s="8"/>
      <c r="Q46" s="8"/>
      <c r="R46" s="8"/>
      <c r="S46" s="8"/>
      <c r="T46" s="8"/>
      <c r="U46" s="8"/>
      <c r="V46" s="8"/>
      <c r="W46" s="8"/>
      <c r="X46" s="8"/>
    </row>
    <row r="47" spans="2:24" ht="14.1" customHeight="1">
      <c r="B47" s="575"/>
      <c r="C47" s="575"/>
      <c r="D47" s="575"/>
      <c r="E47" s="575"/>
      <c r="F47" s="575"/>
      <c r="G47" s="575"/>
      <c r="H47" s="575"/>
      <c r="I47" s="575"/>
      <c r="J47" s="575"/>
      <c r="K47" s="575"/>
      <c r="L47" s="575"/>
      <c r="M47" s="208"/>
      <c r="N47" s="499" t="s">
        <v>586</v>
      </c>
      <c r="O47" s="499"/>
      <c r="P47" s="499"/>
      <c r="Q47" s="499"/>
      <c r="R47" s="499"/>
      <c r="S47" s="499"/>
      <c r="T47" s="499"/>
      <c r="U47" s="209"/>
      <c r="V47" s="209"/>
      <c r="W47" s="209"/>
      <c r="X47" s="8"/>
    </row>
    <row r="48" spans="2:24" ht="14.1" customHeight="1">
      <c r="B48" s="575"/>
      <c r="C48" s="575"/>
      <c r="D48" s="575"/>
      <c r="E48" s="575"/>
      <c r="F48" s="575"/>
      <c r="G48" s="575"/>
      <c r="H48" s="575"/>
      <c r="I48" s="575"/>
      <c r="J48" s="575"/>
      <c r="K48" s="575"/>
      <c r="L48" s="575"/>
      <c r="M48" s="208"/>
      <c r="N48" s="499"/>
      <c r="O48" s="499"/>
      <c r="P48" s="499"/>
      <c r="Q48" s="499"/>
      <c r="R48" s="499"/>
      <c r="S48" s="499"/>
      <c r="T48" s="499"/>
      <c r="U48" s="209"/>
      <c r="V48" s="209"/>
      <c r="W48" s="209"/>
      <c r="X48" s="8"/>
    </row>
    <row r="49" spans="2:24" ht="14.1" customHeight="1">
      <c r="B49" s="575"/>
      <c r="C49" s="575"/>
      <c r="D49" s="575"/>
      <c r="E49" s="575"/>
      <c r="F49" s="575"/>
      <c r="G49" s="575"/>
      <c r="H49" s="575"/>
      <c r="I49" s="575"/>
      <c r="J49" s="575"/>
      <c r="K49" s="575"/>
      <c r="L49" s="575"/>
      <c r="M49" s="208"/>
      <c r="N49" s="499"/>
      <c r="O49" s="499"/>
      <c r="P49" s="499"/>
      <c r="Q49" s="499"/>
      <c r="R49" s="499"/>
      <c r="S49" s="499"/>
      <c r="T49" s="499"/>
      <c r="U49" s="209"/>
      <c r="V49" s="209"/>
      <c r="W49" s="209"/>
      <c r="X49" s="8"/>
    </row>
    <row r="50" spans="2:24" ht="41.25" customHeight="1">
      <c r="B50" s="580" t="s">
        <v>587</v>
      </c>
      <c r="C50" s="580"/>
      <c r="D50" s="580"/>
      <c r="E50" s="580"/>
      <c r="F50" s="580"/>
      <c r="G50" s="580"/>
      <c r="H50" s="580"/>
      <c r="I50" s="580"/>
      <c r="J50" s="580"/>
      <c r="K50" s="580"/>
      <c r="L50" s="580"/>
      <c r="M50" s="208"/>
      <c r="N50" s="499"/>
      <c r="O50" s="499"/>
      <c r="P50" s="499"/>
      <c r="Q50" s="499"/>
      <c r="R50" s="499"/>
      <c r="S50" s="499"/>
      <c r="T50" s="499"/>
      <c r="U50" s="209"/>
      <c r="V50" s="209"/>
      <c r="W50" s="209"/>
      <c r="X50" s="8"/>
    </row>
    <row r="51" spans="2:24" ht="15.6" customHeight="1">
      <c r="B51" s="580" t="s">
        <v>588</v>
      </c>
      <c r="C51" s="580"/>
      <c r="D51" s="580"/>
      <c r="E51" s="580"/>
      <c r="F51" s="580"/>
      <c r="G51" s="580"/>
      <c r="H51" s="580"/>
      <c r="I51" s="580"/>
      <c r="J51" s="580"/>
      <c r="K51" s="580"/>
      <c r="L51" s="580"/>
      <c r="M51" s="208"/>
      <c r="N51" s="499"/>
      <c r="O51" s="499"/>
      <c r="P51" s="499"/>
      <c r="Q51" s="499"/>
      <c r="R51" s="499"/>
      <c r="S51" s="499"/>
      <c r="T51" s="499"/>
      <c r="U51" s="209"/>
      <c r="V51" s="209"/>
      <c r="W51" s="209"/>
      <c r="X51" s="8"/>
    </row>
    <row r="52" spans="2:24" ht="15.6" customHeight="1">
      <c r="B52" s="580"/>
      <c r="C52" s="580"/>
      <c r="D52" s="580"/>
      <c r="E52" s="580"/>
      <c r="F52" s="580"/>
      <c r="G52" s="580"/>
      <c r="H52" s="580"/>
      <c r="I52" s="580"/>
      <c r="J52" s="580"/>
      <c r="K52" s="580"/>
      <c r="L52" s="580"/>
      <c r="M52" s="208"/>
      <c r="N52" s="238"/>
      <c r="O52" s="238"/>
      <c r="P52" s="238"/>
      <c r="Q52" s="238"/>
      <c r="R52" s="238"/>
      <c r="S52" s="238"/>
      <c r="T52" s="238"/>
      <c r="U52" s="209"/>
      <c r="V52" s="209"/>
      <c r="W52" s="209"/>
      <c r="X52" s="8"/>
    </row>
    <row r="53" spans="2:24" ht="15.6" customHeight="1">
      <c r="B53" s="580"/>
      <c r="C53" s="580"/>
      <c r="D53" s="580"/>
      <c r="E53" s="580"/>
      <c r="F53" s="580"/>
      <c r="G53" s="580"/>
      <c r="H53" s="580"/>
      <c r="I53" s="580"/>
      <c r="J53" s="580"/>
      <c r="K53" s="580"/>
      <c r="L53" s="580"/>
      <c r="M53" s="208"/>
      <c r="N53" s="238"/>
      <c r="O53" s="238"/>
      <c r="P53" s="238"/>
      <c r="Q53" s="238"/>
      <c r="R53" s="238"/>
      <c r="S53" s="238"/>
      <c r="T53" s="238"/>
      <c r="U53" s="209"/>
      <c r="V53" s="209"/>
      <c r="W53" s="209"/>
      <c r="X53" s="8"/>
    </row>
    <row r="54" spans="2:24" ht="14.1" customHeight="1">
      <c r="B54" s="580"/>
      <c r="C54" s="580"/>
      <c r="D54" s="580"/>
      <c r="E54" s="580"/>
      <c r="F54" s="580"/>
      <c r="G54" s="580"/>
      <c r="H54" s="580"/>
      <c r="I54" s="580"/>
      <c r="J54" s="580"/>
      <c r="K54" s="580"/>
      <c r="L54" s="580"/>
      <c r="M54" s="208"/>
      <c r="N54" s="208"/>
      <c r="O54" s="208"/>
      <c r="P54" s="8"/>
      <c r="Q54" s="209"/>
      <c r="R54" s="209"/>
      <c r="S54" s="209"/>
      <c r="T54" s="209"/>
      <c r="U54" s="209"/>
      <c r="V54" s="209"/>
      <c r="W54" s="209"/>
      <c r="X54" s="8"/>
    </row>
    <row r="55" spans="2:24">
      <c r="B55" s="8"/>
      <c r="C55" s="24"/>
      <c r="D55" s="24"/>
      <c r="E55" s="24"/>
      <c r="F55" s="24"/>
      <c r="G55" s="24"/>
      <c r="H55" s="24"/>
      <c r="I55" s="24"/>
      <c r="J55" s="24"/>
      <c r="K55" s="24"/>
      <c r="L55" s="24"/>
      <c r="M55" s="24"/>
      <c r="N55" s="24"/>
      <c r="O55" s="24"/>
      <c r="P55" s="8"/>
      <c r="Q55" s="209"/>
      <c r="R55" s="209"/>
      <c r="S55" s="209"/>
      <c r="T55" s="209"/>
      <c r="U55" s="209"/>
      <c r="V55" s="209"/>
      <c r="W55" s="209"/>
      <c r="X55" s="8"/>
    </row>
    <row r="56" spans="2:24" ht="29.25" customHeight="1">
      <c r="B56" s="598" t="s">
        <v>589</v>
      </c>
      <c r="C56" s="598"/>
      <c r="D56" s="598"/>
      <c r="E56" s="598"/>
      <c r="F56" s="598"/>
      <c r="G56" s="586">
        <v>2023</v>
      </c>
      <c r="H56" s="586"/>
      <c r="I56" s="586">
        <v>2024</v>
      </c>
      <c r="J56" s="586"/>
      <c r="K56" s="588">
        <v>2025</v>
      </c>
      <c r="L56" s="588"/>
      <c r="P56" s="8"/>
      <c r="Q56" s="8"/>
      <c r="R56" s="8"/>
      <c r="S56" s="8"/>
      <c r="T56" s="8"/>
      <c r="U56" s="8"/>
      <c r="V56" s="8"/>
      <c r="W56" s="8"/>
      <c r="X56" s="8"/>
    </row>
    <row r="57" spans="2:24" ht="14.45" thickBot="1">
      <c r="B57" s="599"/>
      <c r="C57" s="599"/>
      <c r="D57" s="599"/>
      <c r="E57" s="599"/>
      <c r="F57" s="599"/>
      <c r="G57" s="587"/>
      <c r="H57" s="587"/>
      <c r="I57" s="587"/>
      <c r="J57" s="587"/>
      <c r="K57" s="589"/>
      <c r="L57" s="589"/>
      <c r="P57" s="8"/>
      <c r="Q57" s="8"/>
      <c r="R57" s="8"/>
      <c r="S57" s="8"/>
      <c r="T57" s="8"/>
      <c r="U57" s="8"/>
      <c r="V57" s="8"/>
      <c r="W57" s="8"/>
      <c r="X57" s="8"/>
    </row>
    <row r="58" spans="2:24" ht="14.1" customHeight="1">
      <c r="B58" s="610" t="s">
        <v>590</v>
      </c>
      <c r="C58" s="610"/>
      <c r="D58" s="610"/>
      <c r="E58" s="610"/>
      <c r="F58" s="610"/>
      <c r="G58" s="612">
        <v>352</v>
      </c>
      <c r="H58" s="612"/>
      <c r="I58" s="612">
        <v>997</v>
      </c>
      <c r="J58" s="612"/>
      <c r="K58" s="607">
        <v>1.1439999999999999</v>
      </c>
      <c r="L58" s="607"/>
      <c r="P58" s="8"/>
      <c r="Q58" s="8"/>
      <c r="R58" s="8"/>
      <c r="S58" s="8"/>
      <c r="T58" s="8"/>
      <c r="U58" s="8"/>
      <c r="V58" s="8"/>
      <c r="W58" s="8"/>
      <c r="X58" s="8"/>
    </row>
    <row r="59" spans="2:24" ht="14.1" customHeight="1">
      <c r="B59" s="611" t="s">
        <v>591</v>
      </c>
      <c r="C59" s="611"/>
      <c r="D59" s="611"/>
      <c r="E59" s="611"/>
      <c r="F59" s="611"/>
      <c r="G59" s="603">
        <v>78</v>
      </c>
      <c r="H59" s="603"/>
      <c r="I59" s="603">
        <v>84</v>
      </c>
      <c r="J59" s="603"/>
      <c r="K59" s="602">
        <v>2.76</v>
      </c>
      <c r="L59" s="602"/>
      <c r="P59" s="8"/>
      <c r="Q59" s="8"/>
      <c r="R59" s="8"/>
      <c r="S59" s="8"/>
      <c r="T59" s="8"/>
      <c r="U59" s="8"/>
      <c r="V59" s="8"/>
      <c r="W59" s="8"/>
      <c r="X59" s="8"/>
    </row>
    <row r="60" spans="2:24">
      <c r="B60" s="604" t="s">
        <v>462</v>
      </c>
      <c r="C60" s="604"/>
      <c r="D60" s="604"/>
      <c r="E60" s="604"/>
      <c r="F60" s="604"/>
      <c r="G60" s="631">
        <v>430</v>
      </c>
      <c r="H60" s="631"/>
      <c r="I60" s="630">
        <v>1.08</v>
      </c>
      <c r="J60" s="630"/>
      <c r="K60" s="629">
        <v>3.9039999999999999</v>
      </c>
      <c r="L60" s="629"/>
      <c r="P60" s="8"/>
      <c r="Q60" s="8"/>
      <c r="R60" s="8"/>
      <c r="S60" s="8"/>
      <c r="T60" s="8"/>
      <c r="U60" s="8"/>
      <c r="V60" s="8"/>
      <c r="W60" s="8"/>
      <c r="X60" s="8"/>
    </row>
    <row r="61" spans="2:24">
      <c r="B61" s="241"/>
      <c r="C61" s="241"/>
      <c r="D61" s="241"/>
      <c r="E61" s="241"/>
      <c r="F61" s="241"/>
      <c r="G61" s="242"/>
      <c r="H61" s="242"/>
      <c r="I61" s="242"/>
      <c r="J61" s="242"/>
      <c r="K61" s="242"/>
      <c r="L61" s="242"/>
      <c r="P61" s="8"/>
      <c r="Q61" s="8"/>
      <c r="R61" s="8"/>
      <c r="S61" s="8"/>
      <c r="T61" s="8"/>
      <c r="U61" s="8"/>
      <c r="V61" s="8"/>
      <c r="W61" s="8"/>
      <c r="X61" s="8"/>
    </row>
    <row r="62" spans="2:24" ht="20.25" customHeight="1">
      <c r="B62" s="579" t="s">
        <v>123</v>
      </c>
      <c r="C62" s="579"/>
      <c r="D62" s="25" t="s">
        <v>592</v>
      </c>
      <c r="E62" s="26"/>
      <c r="F62" s="26"/>
      <c r="G62" s="26"/>
      <c r="H62" s="26"/>
      <c r="I62" s="26"/>
      <c r="J62" s="26"/>
      <c r="K62" s="26"/>
      <c r="L62" s="26"/>
      <c r="M62" s="26"/>
      <c r="N62" s="26"/>
      <c r="O62" s="26"/>
      <c r="P62" s="26"/>
      <c r="Q62" s="26"/>
      <c r="R62" s="26"/>
      <c r="S62" s="26"/>
      <c r="T62" s="26"/>
      <c r="U62" s="20"/>
      <c r="V62" s="21"/>
      <c r="W62" s="21"/>
      <c r="X62" s="20"/>
    </row>
    <row r="63" spans="2:24">
      <c r="B63" s="605" t="s">
        <v>593</v>
      </c>
      <c r="C63" s="605"/>
      <c r="D63" s="605"/>
      <c r="E63" s="605"/>
      <c r="F63" s="605"/>
      <c r="G63" s="605"/>
      <c r="H63" s="605"/>
      <c r="I63" s="605"/>
      <c r="J63" s="605"/>
      <c r="K63" s="605"/>
      <c r="L63" s="605"/>
      <c r="M63" s="605"/>
      <c r="N63" s="605"/>
      <c r="O63" s="605"/>
      <c r="P63" s="605"/>
      <c r="Q63" s="605"/>
      <c r="R63" s="605"/>
      <c r="S63" s="605"/>
      <c r="T63" s="605"/>
    </row>
    <row r="64" spans="2:24">
      <c r="B64" s="628"/>
      <c r="C64" s="628"/>
      <c r="D64" s="628"/>
      <c r="E64" s="628"/>
      <c r="F64" s="628"/>
      <c r="G64" s="628"/>
      <c r="H64" s="628"/>
      <c r="I64" s="628"/>
      <c r="J64" s="628"/>
      <c r="K64" s="628"/>
      <c r="L64" s="628"/>
      <c r="M64" s="628"/>
      <c r="N64" s="628"/>
      <c r="O64" s="628"/>
      <c r="P64" s="628"/>
      <c r="Q64" s="628"/>
      <c r="R64" s="628"/>
      <c r="S64" s="628"/>
      <c r="T64" s="628"/>
    </row>
    <row r="65" spans="2:24">
      <c r="B65" s="628"/>
      <c r="C65" s="628"/>
      <c r="D65" s="628"/>
      <c r="E65" s="628"/>
      <c r="F65" s="628"/>
      <c r="G65" s="628"/>
      <c r="H65" s="628"/>
      <c r="I65" s="628"/>
      <c r="J65" s="628"/>
      <c r="K65" s="628"/>
      <c r="L65" s="628"/>
      <c r="M65" s="628"/>
      <c r="N65" s="628"/>
      <c r="O65" s="628"/>
      <c r="P65" s="628"/>
      <c r="Q65" s="628"/>
      <c r="R65" s="628"/>
      <c r="S65" s="628"/>
      <c r="T65" s="628"/>
    </row>
    <row r="66" spans="2:24">
      <c r="B66" s="628"/>
      <c r="C66" s="628"/>
      <c r="D66" s="628"/>
      <c r="E66" s="628"/>
      <c r="F66" s="628"/>
      <c r="G66" s="628"/>
      <c r="H66" s="628"/>
      <c r="I66" s="628"/>
      <c r="J66" s="628"/>
      <c r="K66" s="628"/>
      <c r="L66" s="628"/>
      <c r="M66" s="628"/>
      <c r="N66" s="628"/>
      <c r="O66" s="628"/>
      <c r="P66" s="628"/>
      <c r="Q66" s="628"/>
      <c r="R66" s="628"/>
      <c r="S66" s="628"/>
      <c r="T66" s="628"/>
    </row>
    <row r="67" spans="2:24">
      <c r="B67" s="628"/>
      <c r="C67" s="628"/>
      <c r="D67" s="628"/>
      <c r="E67" s="628"/>
      <c r="F67" s="628"/>
      <c r="G67" s="628"/>
      <c r="H67" s="628"/>
      <c r="I67" s="628"/>
      <c r="J67" s="628"/>
      <c r="K67" s="628"/>
      <c r="L67" s="628"/>
      <c r="M67" s="628"/>
      <c r="N67" s="628"/>
      <c r="O67" s="628"/>
      <c r="P67" s="628"/>
      <c r="Q67" s="628"/>
      <c r="R67" s="628"/>
      <c r="S67" s="628"/>
      <c r="T67" s="628"/>
    </row>
    <row r="68" spans="2:24">
      <c r="B68" s="628"/>
      <c r="C68" s="628"/>
      <c r="D68" s="628"/>
      <c r="E68" s="628"/>
      <c r="F68" s="628"/>
      <c r="G68" s="628"/>
      <c r="H68" s="628"/>
      <c r="I68" s="628"/>
      <c r="J68" s="628"/>
      <c r="K68" s="628"/>
      <c r="L68" s="628"/>
      <c r="M68" s="628"/>
      <c r="N68" s="628"/>
      <c r="O68" s="628"/>
      <c r="P68" s="628"/>
      <c r="Q68" s="628"/>
      <c r="R68" s="628"/>
      <c r="S68" s="628"/>
      <c r="T68" s="628"/>
    </row>
    <row r="69" spans="2:24">
      <c r="B69" s="628"/>
      <c r="C69" s="628"/>
      <c r="D69" s="628"/>
      <c r="E69" s="628"/>
      <c r="F69" s="628"/>
      <c r="G69" s="628"/>
      <c r="H69" s="628"/>
      <c r="I69" s="628"/>
      <c r="J69" s="628"/>
      <c r="K69" s="628"/>
      <c r="L69" s="628"/>
      <c r="M69" s="628"/>
      <c r="N69" s="628"/>
      <c r="O69" s="628"/>
      <c r="P69" s="628"/>
      <c r="Q69" s="628"/>
      <c r="R69" s="628"/>
      <c r="S69" s="628"/>
      <c r="T69" s="628"/>
    </row>
    <row r="70" spans="2:24">
      <c r="B70" s="628"/>
      <c r="C70" s="628"/>
      <c r="D70" s="628"/>
      <c r="E70" s="628"/>
      <c r="F70" s="628"/>
      <c r="G70" s="628"/>
      <c r="H70" s="628"/>
      <c r="I70" s="628"/>
      <c r="J70" s="628"/>
      <c r="K70" s="628"/>
      <c r="L70" s="628"/>
      <c r="M70" s="628"/>
      <c r="N70" s="628"/>
      <c r="O70" s="628"/>
      <c r="P70" s="628"/>
      <c r="Q70" s="628"/>
      <c r="R70" s="628"/>
      <c r="S70" s="628"/>
      <c r="T70" s="628"/>
    </row>
    <row r="71" spans="2:24">
      <c r="B71" s="628"/>
      <c r="C71" s="628"/>
      <c r="D71" s="628"/>
      <c r="E71" s="628"/>
      <c r="F71" s="628"/>
      <c r="G71" s="628"/>
      <c r="H71" s="628"/>
      <c r="I71" s="628"/>
      <c r="J71" s="628"/>
      <c r="K71" s="628"/>
      <c r="L71" s="628"/>
      <c r="M71" s="628"/>
      <c r="N71" s="628"/>
      <c r="O71" s="628"/>
      <c r="P71" s="628"/>
      <c r="Q71" s="628"/>
      <c r="R71" s="628"/>
      <c r="S71" s="628"/>
      <c r="T71" s="628"/>
    </row>
    <row r="72" spans="2:24">
      <c r="B72" s="628"/>
      <c r="C72" s="628"/>
      <c r="D72" s="628"/>
      <c r="E72" s="628"/>
      <c r="F72" s="628"/>
      <c r="G72" s="628"/>
      <c r="H72" s="628"/>
      <c r="I72" s="628"/>
      <c r="J72" s="628"/>
      <c r="K72" s="628"/>
      <c r="L72" s="628"/>
      <c r="M72" s="628"/>
      <c r="N72" s="628"/>
      <c r="O72" s="628"/>
      <c r="P72" s="628"/>
      <c r="Q72" s="628"/>
      <c r="R72" s="628"/>
      <c r="S72" s="628"/>
      <c r="T72" s="628"/>
    </row>
    <row r="73" spans="2:24">
      <c r="B73" s="628"/>
      <c r="C73" s="628"/>
      <c r="D73" s="628"/>
      <c r="E73" s="628"/>
      <c r="F73" s="628"/>
      <c r="G73" s="628"/>
      <c r="H73" s="628"/>
      <c r="I73" s="628"/>
      <c r="J73" s="628"/>
      <c r="K73" s="628"/>
      <c r="L73" s="628"/>
      <c r="M73" s="628"/>
      <c r="N73" s="628"/>
      <c r="O73" s="628"/>
      <c r="P73" s="628"/>
      <c r="Q73" s="628"/>
      <c r="R73" s="628"/>
      <c r="S73" s="628"/>
      <c r="T73" s="628"/>
    </row>
    <row r="74" spans="2:24">
      <c r="B74" s="241"/>
      <c r="C74" s="241"/>
      <c r="D74" s="241"/>
      <c r="E74" s="241"/>
      <c r="F74" s="241"/>
      <c r="G74" s="242"/>
      <c r="H74" s="242"/>
      <c r="I74" s="242"/>
      <c r="J74" s="242"/>
      <c r="K74" s="242"/>
      <c r="L74" s="242"/>
      <c r="P74" s="8"/>
      <c r="Q74" s="8"/>
      <c r="R74" s="8"/>
      <c r="S74" s="8"/>
      <c r="T74" s="8"/>
      <c r="U74" s="8"/>
      <c r="V74" s="8"/>
      <c r="W74" s="8"/>
      <c r="X74" s="8"/>
    </row>
    <row r="75" spans="2:24" ht="20.25" customHeight="1">
      <c r="B75" s="414" t="s">
        <v>115</v>
      </c>
      <c r="C75" s="39" t="s">
        <v>594</v>
      </c>
      <c r="D75" s="40"/>
      <c r="E75" s="40"/>
      <c r="F75" s="40"/>
      <c r="G75" s="40"/>
      <c r="H75" s="40"/>
      <c r="I75" s="40"/>
      <c r="J75" s="40"/>
      <c r="K75" s="40"/>
      <c r="L75" s="40"/>
      <c r="M75" s="40"/>
      <c r="N75" s="40"/>
      <c r="O75" s="40"/>
      <c r="P75" s="40"/>
      <c r="Q75" s="40"/>
      <c r="R75" s="40"/>
      <c r="S75" s="40"/>
      <c r="T75" s="40"/>
      <c r="U75" s="20"/>
      <c r="V75" s="20"/>
      <c r="W75" s="20"/>
      <c r="X75" s="20"/>
    </row>
    <row r="76" spans="2:24" ht="20.25" customHeight="1">
      <c r="B76" s="620" t="s">
        <v>131</v>
      </c>
      <c r="C76" s="620"/>
      <c r="D76" s="25" t="s">
        <v>595</v>
      </c>
      <c r="E76" s="26"/>
      <c r="F76" s="26"/>
      <c r="G76" s="26"/>
      <c r="H76" s="26"/>
      <c r="I76" s="26"/>
      <c r="J76" s="26"/>
      <c r="K76" s="26"/>
      <c r="L76" s="26"/>
      <c r="M76" s="26"/>
      <c r="N76" s="26"/>
      <c r="O76" s="26"/>
      <c r="P76" s="26"/>
      <c r="Q76" s="26"/>
      <c r="R76" s="26"/>
      <c r="S76" s="26"/>
      <c r="T76" s="26"/>
      <c r="U76" s="20"/>
      <c r="V76" s="20"/>
      <c r="W76" s="20"/>
      <c r="X76" s="20"/>
    </row>
    <row r="77" spans="2:24" ht="14.25" customHeight="1">
      <c r="B77" s="644" t="s">
        <v>596</v>
      </c>
      <c r="C77" s="644"/>
      <c r="D77" s="644"/>
      <c r="E77" s="644"/>
      <c r="F77" s="644"/>
      <c r="G77" s="644"/>
      <c r="H77" s="644"/>
      <c r="I77" s="644"/>
      <c r="J77" s="644"/>
      <c r="K77" s="644"/>
      <c r="L77" s="644"/>
      <c r="M77" s="644"/>
      <c r="N77" s="644"/>
      <c r="O77" s="644"/>
      <c r="P77" s="644"/>
      <c r="Q77" s="644"/>
      <c r="R77" s="644"/>
      <c r="S77" s="644"/>
      <c r="T77" s="644"/>
    </row>
    <row r="78" spans="2:24" ht="14.25" customHeight="1">
      <c r="B78" s="645"/>
      <c r="C78" s="645"/>
      <c r="D78" s="645"/>
      <c r="E78" s="645"/>
      <c r="F78" s="645"/>
      <c r="G78" s="645"/>
      <c r="H78" s="645"/>
      <c r="I78" s="645"/>
      <c r="J78" s="645"/>
      <c r="K78" s="645"/>
      <c r="L78" s="645"/>
      <c r="M78" s="645"/>
      <c r="N78" s="645"/>
      <c r="O78" s="645"/>
      <c r="P78" s="645"/>
      <c r="Q78" s="645"/>
      <c r="R78" s="645"/>
      <c r="S78" s="645"/>
      <c r="T78" s="645"/>
    </row>
    <row r="79" spans="2:24">
      <c r="B79" s="8"/>
      <c r="C79" s="8"/>
      <c r="D79" s="8"/>
      <c r="E79" s="8"/>
      <c r="F79" s="8"/>
      <c r="G79" s="8"/>
      <c r="H79" s="8"/>
      <c r="I79" s="8"/>
      <c r="J79" s="8"/>
      <c r="K79" s="8"/>
      <c r="L79" s="8"/>
      <c r="M79" s="8"/>
      <c r="N79" s="8"/>
      <c r="O79" s="8"/>
      <c r="P79" s="8"/>
      <c r="Q79" s="8"/>
      <c r="R79" s="8"/>
      <c r="S79" s="8"/>
      <c r="T79" s="8"/>
      <c r="U79" s="8"/>
      <c r="V79" s="8"/>
      <c r="W79" s="8"/>
      <c r="X79" s="8"/>
    </row>
    <row r="80" spans="2:24" ht="15">
      <c r="B80" s="474" t="s">
        <v>597</v>
      </c>
      <c r="C80" s="474"/>
      <c r="D80" s="474"/>
      <c r="E80" s="474"/>
      <c r="F80" s="474"/>
      <c r="G80" s="474"/>
      <c r="H80" s="474"/>
      <c r="I80" s="474"/>
      <c r="J80" s="24"/>
      <c r="K80" s="24"/>
      <c r="L80" s="24"/>
      <c r="M80" s="24"/>
      <c r="N80" s="24"/>
      <c r="O80" s="24"/>
      <c r="P80" s="8"/>
      <c r="Q80" s="8"/>
      <c r="R80" s="8"/>
      <c r="S80" s="8"/>
      <c r="T80" s="8"/>
      <c r="U80" s="8"/>
      <c r="V80" s="8"/>
      <c r="W80" s="8"/>
      <c r="X80" s="8"/>
    </row>
    <row r="81" spans="2:24" ht="14.1" customHeight="1">
      <c r="B81" s="598" t="s">
        <v>598</v>
      </c>
      <c r="C81" s="598"/>
      <c r="D81" s="598"/>
      <c r="E81" s="598"/>
      <c r="F81" s="598"/>
      <c r="G81" s="598"/>
      <c r="H81" s="598"/>
      <c r="I81" s="586">
        <v>2023</v>
      </c>
      <c r="J81" s="586"/>
      <c r="K81" s="586">
        <v>2024</v>
      </c>
      <c r="L81" s="586"/>
      <c r="M81" s="588">
        <v>2025</v>
      </c>
      <c r="N81" s="588"/>
      <c r="P81" s="8"/>
      <c r="Q81" s="8"/>
      <c r="R81" s="8"/>
      <c r="S81" s="8"/>
      <c r="T81" s="8"/>
      <c r="U81" s="8"/>
      <c r="V81" s="8"/>
      <c r="W81" s="8"/>
      <c r="X81" s="8"/>
    </row>
    <row r="82" spans="2:24" ht="14.45" thickBot="1">
      <c r="B82" s="599"/>
      <c r="C82" s="599"/>
      <c r="D82" s="599"/>
      <c r="E82" s="599"/>
      <c r="F82" s="599"/>
      <c r="G82" s="599"/>
      <c r="H82" s="599"/>
      <c r="I82" s="587"/>
      <c r="J82" s="587"/>
      <c r="K82" s="587"/>
      <c r="L82" s="587"/>
      <c r="M82" s="589"/>
      <c r="N82" s="589"/>
      <c r="P82" s="8"/>
      <c r="Q82" s="8"/>
      <c r="R82" s="8"/>
      <c r="S82" s="8"/>
      <c r="T82" s="8"/>
      <c r="U82" s="8"/>
      <c r="V82" s="8"/>
      <c r="W82" s="8"/>
      <c r="X82" s="8"/>
    </row>
    <row r="83" spans="2:24" ht="14.1" customHeight="1">
      <c r="B83" s="646" t="s">
        <v>563</v>
      </c>
      <c r="C83" s="646"/>
      <c r="D83" s="646"/>
      <c r="E83" s="646"/>
      <c r="F83" s="646"/>
      <c r="G83" s="646"/>
      <c r="H83" s="646"/>
      <c r="I83" s="601">
        <v>2.6440000000000001</v>
      </c>
      <c r="J83" s="601"/>
      <c r="K83" s="601">
        <v>4.2720000000000002</v>
      </c>
      <c r="L83" s="601"/>
      <c r="M83" s="600">
        <v>5.7039999999999997</v>
      </c>
      <c r="N83" s="600"/>
      <c r="P83" s="8"/>
      <c r="Q83" s="8"/>
      <c r="R83" s="8"/>
      <c r="S83" s="8"/>
      <c r="T83" s="8"/>
      <c r="U83" s="8"/>
      <c r="V83" s="8"/>
      <c r="W83" s="8"/>
      <c r="X83" s="8"/>
    </row>
    <row r="84" spans="2:24">
      <c r="B84" s="8"/>
      <c r="C84" s="24"/>
      <c r="D84" s="24"/>
      <c r="E84" s="24"/>
      <c r="F84" s="24"/>
      <c r="G84" s="24"/>
      <c r="H84" s="24"/>
      <c r="I84" s="24"/>
      <c r="J84" s="24"/>
      <c r="K84" s="24"/>
      <c r="L84" s="24"/>
      <c r="M84" s="24"/>
      <c r="N84" s="24"/>
      <c r="O84" s="24"/>
      <c r="P84" s="8"/>
      <c r="Q84" s="8"/>
      <c r="R84" s="8"/>
      <c r="S84" s="8"/>
      <c r="T84" s="8"/>
      <c r="U84" s="8"/>
      <c r="V84" s="8"/>
      <c r="W84" s="8"/>
      <c r="X84" s="8"/>
    </row>
    <row r="85" spans="2:24" ht="15.6" customHeight="1">
      <c r="B85" s="575" t="s">
        <v>599</v>
      </c>
      <c r="C85" s="575"/>
      <c r="D85" s="575"/>
      <c r="E85" s="575"/>
      <c r="F85" s="575"/>
      <c r="G85" s="575"/>
      <c r="H85" s="575"/>
      <c r="I85" s="575"/>
      <c r="J85" s="575"/>
      <c r="K85" s="575"/>
      <c r="L85" s="575"/>
      <c r="M85" s="575"/>
      <c r="N85" s="575"/>
      <c r="O85" s="208"/>
      <c r="P85" s="8"/>
      <c r="Q85" s="8"/>
      <c r="R85" s="8"/>
      <c r="S85" s="8"/>
      <c r="T85" s="8"/>
      <c r="U85" s="8"/>
      <c r="V85" s="8"/>
      <c r="W85" s="8"/>
      <c r="X85" s="8"/>
    </row>
    <row r="86" spans="2:24" ht="14.1" customHeight="1">
      <c r="B86" s="575"/>
      <c r="C86" s="575"/>
      <c r="D86" s="575"/>
      <c r="E86" s="575"/>
      <c r="F86" s="575"/>
      <c r="G86" s="575"/>
      <c r="H86" s="575"/>
      <c r="I86" s="575"/>
      <c r="J86" s="575"/>
      <c r="K86" s="575"/>
      <c r="L86" s="575"/>
      <c r="M86" s="575"/>
      <c r="N86" s="575"/>
      <c r="O86" s="208"/>
      <c r="P86" s="8"/>
      <c r="Q86" s="8"/>
      <c r="R86" s="8"/>
      <c r="S86" s="8"/>
      <c r="T86" s="8"/>
      <c r="U86" s="8"/>
      <c r="V86" s="8"/>
      <c r="W86" s="8"/>
      <c r="X86" s="8"/>
    </row>
    <row r="87" spans="2:24" ht="14.1" customHeight="1">
      <c r="B87" s="575" t="s">
        <v>600</v>
      </c>
      <c r="C87" s="575"/>
      <c r="D87" s="575"/>
      <c r="E87" s="575"/>
      <c r="F87" s="575"/>
      <c r="G87" s="575"/>
      <c r="H87" s="575"/>
      <c r="I87" s="575"/>
      <c r="J87" s="575"/>
      <c r="K87" s="575"/>
      <c r="L87" s="575"/>
      <c r="M87" s="575"/>
      <c r="N87" s="575"/>
      <c r="O87" s="208"/>
      <c r="P87" s="8"/>
      <c r="Q87" s="8"/>
      <c r="R87" s="8"/>
      <c r="S87" s="8"/>
      <c r="T87" s="8"/>
      <c r="U87" s="8"/>
      <c r="V87" s="8"/>
      <c r="W87" s="8"/>
      <c r="X87" s="8"/>
    </row>
    <row r="88" spans="2:24" ht="14.1" customHeight="1">
      <c r="B88" s="575"/>
      <c r="C88" s="575"/>
      <c r="D88" s="575"/>
      <c r="E88" s="575"/>
      <c r="F88" s="575"/>
      <c r="G88" s="575"/>
      <c r="H88" s="575"/>
      <c r="I88" s="575"/>
      <c r="J88" s="575"/>
      <c r="K88" s="575"/>
      <c r="L88" s="575"/>
      <c r="M88" s="575"/>
      <c r="N88" s="575"/>
      <c r="O88" s="208"/>
      <c r="P88" s="8"/>
      <c r="Q88" s="8"/>
      <c r="R88" s="8"/>
      <c r="S88" s="8"/>
      <c r="T88" s="8"/>
      <c r="U88" s="8"/>
      <c r="V88" s="8"/>
      <c r="W88" s="8"/>
      <c r="X88" s="8"/>
    </row>
    <row r="89" spans="2:24" ht="14.1" customHeight="1">
      <c r="B89" s="575"/>
      <c r="C89" s="575"/>
      <c r="D89" s="575"/>
      <c r="E89" s="575"/>
      <c r="F89" s="575"/>
      <c r="G89" s="575"/>
      <c r="H89" s="575"/>
      <c r="I89" s="575"/>
      <c r="J89" s="575"/>
      <c r="K89" s="575"/>
      <c r="L89" s="575"/>
      <c r="M89" s="575"/>
      <c r="N89" s="575"/>
      <c r="O89" s="208"/>
      <c r="P89" s="8"/>
      <c r="Q89" s="8"/>
      <c r="R89" s="8"/>
      <c r="S89" s="8"/>
      <c r="T89" s="8"/>
      <c r="U89" s="8"/>
      <c r="V89" s="8"/>
      <c r="W89" s="8"/>
      <c r="X89" s="8"/>
    </row>
    <row r="90" spans="2:24" ht="34.700000000000003" customHeight="1">
      <c r="B90" s="580" t="s">
        <v>601</v>
      </c>
      <c r="C90" s="580"/>
      <c r="D90" s="580"/>
      <c r="E90" s="580"/>
      <c r="F90" s="580"/>
      <c r="G90" s="580"/>
      <c r="H90" s="580"/>
      <c r="I90" s="580"/>
      <c r="J90" s="580"/>
      <c r="K90" s="580"/>
      <c r="L90" s="580"/>
      <c r="M90" s="580"/>
      <c r="N90" s="580"/>
      <c r="O90" s="208"/>
      <c r="P90" s="8"/>
      <c r="Q90" s="8"/>
      <c r="R90" s="8"/>
      <c r="S90" s="8"/>
      <c r="T90" s="8"/>
      <c r="U90" s="8"/>
      <c r="V90" s="8"/>
      <c r="W90" s="8"/>
      <c r="X90" s="8"/>
    </row>
    <row r="91" spans="2:24" ht="14.1" customHeight="1">
      <c r="B91" s="8"/>
      <c r="C91" s="208"/>
      <c r="D91" s="208"/>
      <c r="E91" s="208"/>
      <c r="F91" s="208"/>
      <c r="G91" s="208"/>
      <c r="H91" s="208"/>
      <c r="I91" s="208"/>
      <c r="J91" s="208"/>
      <c r="K91" s="208"/>
      <c r="L91" s="208"/>
      <c r="M91" s="208"/>
      <c r="N91" s="208"/>
      <c r="O91" s="208"/>
      <c r="P91" s="8"/>
      <c r="Q91" s="8"/>
      <c r="R91" s="8"/>
      <c r="S91" s="8"/>
      <c r="T91" s="8"/>
      <c r="U91" s="8"/>
      <c r="V91" s="8"/>
      <c r="W91" s="8"/>
      <c r="X91" s="8"/>
    </row>
    <row r="92" spans="2:24" ht="20.25" customHeight="1">
      <c r="B92" s="579" t="s">
        <v>125</v>
      </c>
      <c r="C92" s="579"/>
      <c r="D92" s="25" t="s">
        <v>602</v>
      </c>
      <c r="E92" s="25"/>
      <c r="F92" s="25"/>
      <c r="G92" s="25"/>
      <c r="H92" s="25"/>
      <c r="I92" s="25"/>
      <c r="J92" s="25"/>
      <c r="K92" s="25"/>
      <c r="L92" s="25"/>
      <c r="M92" s="25"/>
      <c r="N92" s="25"/>
      <c r="O92" s="25"/>
      <c r="P92" s="25"/>
      <c r="Q92" s="25"/>
      <c r="R92" s="25"/>
      <c r="S92" s="25"/>
      <c r="T92" s="25"/>
      <c r="U92" s="20"/>
      <c r="V92" s="21"/>
      <c r="W92" s="21"/>
      <c r="X92" s="20"/>
    </row>
    <row r="93" spans="2:24" ht="14.1" customHeight="1">
      <c r="B93" s="605" t="s">
        <v>603</v>
      </c>
      <c r="C93" s="605"/>
      <c r="D93" s="605"/>
      <c r="E93" s="605"/>
      <c r="F93" s="605"/>
      <c r="G93" s="605"/>
      <c r="H93" s="605"/>
      <c r="I93" s="605"/>
      <c r="J93" s="605"/>
      <c r="K93" s="605"/>
      <c r="L93" s="605"/>
      <c r="M93" s="605"/>
      <c r="N93" s="605"/>
      <c r="O93" s="605"/>
      <c r="P93" s="605"/>
      <c r="Q93" s="605"/>
      <c r="R93" s="605"/>
      <c r="S93" s="605"/>
      <c r="T93" s="605"/>
      <c r="U93" s="8"/>
      <c r="V93" s="8"/>
      <c r="W93" s="8"/>
      <c r="X93" s="8"/>
    </row>
    <row r="94" spans="2:24" ht="14.1" customHeight="1">
      <c r="B94" s="292"/>
      <c r="C94" s="292"/>
      <c r="D94" s="292"/>
      <c r="E94" s="292"/>
      <c r="F94" s="292"/>
      <c r="G94" s="292"/>
      <c r="H94" s="292"/>
      <c r="I94" s="292"/>
      <c r="J94" s="292"/>
      <c r="K94" s="292"/>
      <c r="L94" s="292"/>
      <c r="M94" s="292"/>
      <c r="N94" s="292"/>
      <c r="O94" s="292"/>
      <c r="P94" s="292"/>
      <c r="Q94" s="292"/>
      <c r="R94" s="292"/>
      <c r="S94" s="292"/>
      <c r="T94" s="292"/>
      <c r="U94" s="8"/>
      <c r="V94" s="8"/>
      <c r="W94" s="8"/>
      <c r="X94" s="8"/>
    </row>
    <row r="95" spans="2:24" ht="14.1" customHeight="1">
      <c r="B95" s="598" t="s">
        <v>604</v>
      </c>
      <c r="C95" s="598"/>
      <c r="D95" s="598"/>
      <c r="E95" s="598"/>
      <c r="F95" s="598"/>
      <c r="G95" s="588">
        <v>2025</v>
      </c>
      <c r="H95" s="588"/>
      <c r="I95" s="292"/>
      <c r="J95" s="292"/>
      <c r="K95" s="292"/>
      <c r="L95" s="292"/>
      <c r="M95" s="292"/>
      <c r="N95" s="292"/>
      <c r="O95" s="292"/>
      <c r="P95" s="292"/>
      <c r="Q95" s="292"/>
      <c r="R95" s="292"/>
      <c r="S95" s="292"/>
      <c r="T95" s="292"/>
      <c r="U95" s="8"/>
      <c r="V95" s="8"/>
      <c r="W95" s="8"/>
      <c r="X95" s="8"/>
    </row>
    <row r="96" spans="2:24" ht="14.1" customHeight="1" thickBot="1">
      <c r="B96" s="599"/>
      <c r="C96" s="599"/>
      <c r="D96" s="599"/>
      <c r="E96" s="599"/>
      <c r="F96" s="599"/>
      <c r="G96" s="589"/>
      <c r="H96" s="589"/>
      <c r="I96" s="292"/>
      <c r="J96" s="292"/>
      <c r="K96" s="292"/>
      <c r="L96" s="292"/>
      <c r="M96" s="292"/>
      <c r="N96" s="292"/>
      <c r="O96" s="292"/>
      <c r="P96" s="292"/>
      <c r="Q96" s="292"/>
      <c r="R96" s="292"/>
      <c r="S96" s="292"/>
      <c r="T96" s="292"/>
      <c r="U96" s="8"/>
      <c r="V96" s="8"/>
      <c r="W96" s="8"/>
      <c r="X96" s="8"/>
    </row>
    <row r="97" spans="2:24" ht="14.1" customHeight="1">
      <c r="B97" s="606" t="s">
        <v>605</v>
      </c>
      <c r="C97" s="606"/>
      <c r="D97" s="606"/>
      <c r="E97" s="606"/>
      <c r="F97" s="606"/>
      <c r="G97" s="607">
        <v>503.21100000000001</v>
      </c>
      <c r="H97" s="607"/>
      <c r="I97" s="292"/>
      <c r="J97" s="292"/>
      <c r="K97" s="292"/>
      <c r="L97" s="292"/>
      <c r="M97" s="292"/>
      <c r="N97" s="292"/>
      <c r="O97" s="292"/>
      <c r="P97" s="292"/>
      <c r="Q97" s="292"/>
      <c r="R97" s="292"/>
      <c r="S97" s="292"/>
      <c r="T97" s="292"/>
      <c r="U97" s="8"/>
      <c r="V97" s="8"/>
      <c r="W97" s="8"/>
      <c r="X97" s="8"/>
    </row>
    <row r="98" spans="2:24" ht="14.1" customHeight="1">
      <c r="B98" s="606" t="s">
        <v>606</v>
      </c>
      <c r="C98" s="606"/>
      <c r="D98" s="606"/>
      <c r="E98" s="606"/>
      <c r="F98" s="606"/>
      <c r="G98" s="607">
        <v>140.05600000000001</v>
      </c>
      <c r="H98" s="607"/>
      <c r="I98" s="292"/>
      <c r="J98" s="292"/>
      <c r="K98" s="292"/>
      <c r="L98" s="292"/>
      <c r="M98" s="292"/>
      <c r="N98" s="292"/>
      <c r="O98" s="292"/>
      <c r="P98" s="292"/>
      <c r="Q98" s="292"/>
      <c r="R98" s="292"/>
      <c r="S98" s="292"/>
      <c r="T98" s="292"/>
      <c r="U98" s="8"/>
      <c r="V98" s="8"/>
      <c r="W98" s="8"/>
      <c r="X98" s="8"/>
    </row>
    <row r="99" spans="2:24" ht="14.1" customHeight="1">
      <c r="B99" s="606" t="s">
        <v>607</v>
      </c>
      <c r="C99" s="606"/>
      <c r="D99" s="606"/>
      <c r="E99" s="606"/>
      <c r="F99" s="606"/>
      <c r="G99" s="607">
        <v>121.324</v>
      </c>
      <c r="H99" s="607"/>
      <c r="I99" s="292"/>
      <c r="J99" s="292"/>
      <c r="K99" s="292"/>
      <c r="L99" s="292"/>
      <c r="M99" s="292"/>
      <c r="N99" s="292"/>
      <c r="O99" s="292"/>
      <c r="P99" s="292"/>
      <c r="Q99" s="292"/>
      <c r="R99" s="292"/>
      <c r="S99" s="292"/>
      <c r="T99" s="292"/>
      <c r="U99" s="8"/>
      <c r="V99" s="8"/>
      <c r="W99" s="8"/>
      <c r="X99" s="8"/>
    </row>
    <row r="100" spans="2:24" ht="14.1" customHeight="1">
      <c r="B100" s="606" t="s">
        <v>608</v>
      </c>
      <c r="C100" s="606"/>
      <c r="D100" s="606"/>
      <c r="E100" s="606"/>
      <c r="F100" s="606"/>
      <c r="G100" s="638">
        <v>12.539</v>
      </c>
      <c r="H100" s="638"/>
      <c r="I100" s="292"/>
      <c r="J100" s="292"/>
      <c r="K100" s="292"/>
      <c r="L100" s="292"/>
      <c r="M100" s="292"/>
      <c r="N100" s="292"/>
      <c r="O100" s="292"/>
      <c r="P100" s="292"/>
      <c r="Q100" s="292"/>
      <c r="R100" s="292"/>
      <c r="S100" s="292"/>
      <c r="T100" s="292"/>
      <c r="U100" s="8"/>
      <c r="V100" s="8"/>
      <c r="W100" s="8"/>
      <c r="X100" s="8"/>
    </row>
    <row r="101" spans="2:24" ht="14.1" customHeight="1">
      <c r="B101" s="606" t="s">
        <v>609</v>
      </c>
      <c r="C101" s="606"/>
      <c r="D101" s="606"/>
      <c r="E101" s="606"/>
      <c r="F101" s="606"/>
      <c r="G101" s="607">
        <v>9.4459999999999997</v>
      </c>
      <c r="H101" s="607"/>
      <c r="I101" s="292"/>
      <c r="J101" s="292"/>
      <c r="K101" s="292"/>
      <c r="L101" s="292"/>
      <c r="M101" s="292"/>
      <c r="N101" s="292"/>
      <c r="O101" s="292"/>
      <c r="P101" s="292"/>
      <c r="Q101" s="292"/>
      <c r="R101" s="292"/>
      <c r="S101" s="292"/>
      <c r="T101" s="292"/>
      <c r="U101" s="8"/>
      <c r="V101" s="8"/>
      <c r="W101" s="8"/>
      <c r="X101" s="8"/>
    </row>
    <row r="102" spans="2:24" ht="14.1" customHeight="1">
      <c r="B102" s="606" t="s">
        <v>610</v>
      </c>
      <c r="C102" s="606"/>
      <c r="D102" s="606"/>
      <c r="E102" s="606"/>
      <c r="F102" s="606"/>
      <c r="G102" s="626">
        <v>152.86920946000001</v>
      </c>
      <c r="H102" s="626"/>
      <c r="I102" s="292"/>
      <c r="J102" s="292"/>
      <c r="K102" s="292"/>
      <c r="L102" s="292"/>
      <c r="M102" s="292"/>
      <c r="N102" s="292"/>
      <c r="O102" s="292"/>
      <c r="P102" s="292"/>
      <c r="Q102" s="292"/>
      <c r="R102" s="292"/>
      <c r="S102" s="292"/>
      <c r="T102" s="292"/>
      <c r="U102" s="8"/>
      <c r="V102" s="8"/>
      <c r="W102" s="8"/>
      <c r="X102" s="8"/>
    </row>
    <row r="103" spans="2:24" ht="14.1" customHeight="1">
      <c r="B103" s="604" t="s">
        <v>462</v>
      </c>
      <c r="C103" s="604"/>
      <c r="D103" s="604"/>
      <c r="E103" s="604"/>
      <c r="F103" s="604"/>
      <c r="G103" s="629">
        <v>786.72799999999995</v>
      </c>
      <c r="H103" s="629"/>
      <c r="I103" s="292"/>
      <c r="J103" s="292"/>
      <c r="K103" s="292"/>
      <c r="L103" s="292"/>
      <c r="M103" s="292"/>
      <c r="N103" s="292"/>
      <c r="O103" s="292"/>
      <c r="P103" s="292"/>
      <c r="Q103" s="292"/>
      <c r="R103" s="292"/>
      <c r="S103" s="292"/>
      <c r="T103" s="292"/>
      <c r="U103" s="8"/>
      <c r="V103" s="8"/>
      <c r="W103" s="8"/>
      <c r="X103" s="8"/>
    </row>
    <row r="104" spans="2:24" ht="14.1" customHeight="1">
      <c r="B104" s="241"/>
      <c r="C104" s="241"/>
      <c r="D104" s="241"/>
      <c r="E104" s="241"/>
      <c r="F104" s="241"/>
      <c r="G104" s="390"/>
      <c r="H104" s="390"/>
      <c r="I104" s="292"/>
      <c r="J104" s="292"/>
      <c r="K104" s="292"/>
      <c r="L104" s="292"/>
      <c r="M104" s="292"/>
      <c r="N104" s="292"/>
      <c r="O104" s="292"/>
      <c r="P104" s="292"/>
      <c r="Q104" s="292"/>
      <c r="R104" s="292"/>
      <c r="S104" s="292"/>
      <c r="T104" s="292"/>
      <c r="U104" s="8"/>
      <c r="V104" s="8"/>
      <c r="W104" s="8"/>
      <c r="X104" s="8"/>
    </row>
    <row r="105" spans="2:24" ht="14.1" customHeight="1">
      <c r="B105" s="608" t="s">
        <v>611</v>
      </c>
      <c r="C105" s="609"/>
      <c r="D105" s="609"/>
      <c r="E105" s="609"/>
      <c r="F105" s="609"/>
      <c r="G105" s="609"/>
      <c r="H105" s="609"/>
      <c r="I105" s="609"/>
      <c r="J105" s="609"/>
      <c r="K105" s="609"/>
      <c r="L105" s="609"/>
      <c r="M105" s="609"/>
      <c r="N105" s="609"/>
      <c r="O105" s="609"/>
      <c r="P105" s="292"/>
      <c r="Q105" s="292"/>
      <c r="R105" s="292"/>
      <c r="S105" s="292"/>
      <c r="T105" s="292"/>
      <c r="U105" s="8"/>
      <c r="V105" s="8"/>
      <c r="W105" s="8"/>
      <c r="X105" s="8"/>
    </row>
    <row r="106" spans="2:24" ht="14.1" customHeight="1">
      <c r="B106" s="8"/>
      <c r="C106" s="208"/>
      <c r="D106" s="208"/>
      <c r="E106" s="208"/>
      <c r="F106" s="208"/>
      <c r="G106" s="208"/>
      <c r="H106" s="208"/>
      <c r="I106" s="208"/>
      <c r="J106" s="208"/>
      <c r="K106" s="208"/>
      <c r="L106" s="208"/>
      <c r="M106" s="208"/>
      <c r="N106" s="208"/>
      <c r="O106" s="208"/>
      <c r="P106" s="8"/>
      <c r="Q106" s="8"/>
      <c r="R106" s="8"/>
      <c r="S106" s="8"/>
      <c r="T106" s="8"/>
      <c r="U106" s="8"/>
      <c r="V106" s="8"/>
      <c r="W106" s="8"/>
      <c r="X106" s="8"/>
    </row>
    <row r="107" spans="2:24" ht="20.25" customHeight="1">
      <c r="B107" s="414" t="s">
        <v>117</v>
      </c>
      <c r="C107" s="578" t="s">
        <v>118</v>
      </c>
      <c r="D107" s="578"/>
      <c r="E107" s="578"/>
      <c r="F107" s="578"/>
      <c r="G107" s="578"/>
      <c r="H107" s="578"/>
      <c r="I107" s="578"/>
      <c r="J107" s="578"/>
      <c r="K107" s="578"/>
      <c r="L107" s="578"/>
      <c r="M107" s="578"/>
      <c r="N107" s="578"/>
      <c r="O107" s="578"/>
      <c r="P107" s="578"/>
      <c r="Q107" s="578"/>
      <c r="R107" s="578"/>
      <c r="S107" s="578"/>
      <c r="T107" s="578"/>
      <c r="U107" s="20"/>
      <c r="V107" s="20"/>
      <c r="W107" s="20"/>
      <c r="X107" s="20"/>
    </row>
    <row r="108" spans="2:24">
      <c r="B108" s="24" t="s">
        <v>612</v>
      </c>
      <c r="C108" s="24"/>
      <c r="D108" s="24"/>
      <c r="E108" s="24"/>
      <c r="F108" s="24"/>
      <c r="G108" s="24"/>
      <c r="H108" s="24"/>
      <c r="I108" s="24"/>
      <c r="J108" s="24"/>
      <c r="K108" s="24"/>
      <c r="L108" s="24"/>
      <c r="M108" s="24"/>
      <c r="N108" s="24"/>
      <c r="O108" s="24"/>
      <c r="P108" s="24"/>
      <c r="Q108" s="24"/>
      <c r="R108" s="24"/>
      <c r="S108" s="24"/>
      <c r="T108" s="24"/>
      <c r="U108" s="24"/>
      <c r="V108" s="24"/>
      <c r="W108" s="24"/>
      <c r="X108" s="24"/>
    </row>
    <row r="109" spans="2:24">
      <c r="B109" s="24"/>
      <c r="C109" s="24"/>
      <c r="D109" s="24"/>
      <c r="E109" s="24"/>
      <c r="F109" s="24"/>
      <c r="G109" s="24"/>
      <c r="H109" s="24"/>
      <c r="I109" s="24"/>
      <c r="J109" s="24"/>
      <c r="K109" s="24"/>
      <c r="L109" s="24"/>
      <c r="M109" s="24"/>
      <c r="N109" s="24"/>
      <c r="O109" s="24"/>
      <c r="P109" s="24"/>
      <c r="Q109" s="24"/>
      <c r="R109" s="24"/>
      <c r="S109" s="24"/>
      <c r="T109" s="24"/>
      <c r="U109" s="24"/>
      <c r="V109" s="24"/>
      <c r="W109" s="24"/>
      <c r="X109" s="24"/>
    </row>
    <row r="110" spans="2:24" ht="15">
      <c r="B110" s="474" t="s">
        <v>613</v>
      </c>
      <c r="C110" s="474"/>
      <c r="D110" s="474"/>
      <c r="E110" s="474"/>
      <c r="F110" s="474"/>
      <c r="G110" s="474"/>
      <c r="H110" s="474"/>
      <c r="I110" s="24"/>
      <c r="J110" s="24"/>
      <c r="K110" s="24"/>
      <c r="L110" s="24"/>
      <c r="M110" s="24"/>
      <c r="N110" s="24"/>
      <c r="O110" s="24"/>
      <c r="P110" s="24"/>
      <c r="Q110" s="24"/>
      <c r="R110" s="24"/>
      <c r="S110" s="24"/>
      <c r="T110" s="24"/>
      <c r="U110" s="24"/>
      <c r="V110" s="24"/>
      <c r="W110" s="24"/>
      <c r="X110" s="24"/>
    </row>
    <row r="111" spans="2:24" ht="14.1" customHeight="1">
      <c r="B111" s="598" t="s">
        <v>614</v>
      </c>
      <c r="C111" s="598"/>
      <c r="D111" s="598"/>
      <c r="E111" s="598"/>
      <c r="F111" s="598"/>
      <c r="G111" s="598"/>
      <c r="H111" s="598"/>
      <c r="I111" s="586">
        <v>2023</v>
      </c>
      <c r="J111" s="586"/>
      <c r="K111" s="586">
        <v>2024</v>
      </c>
      <c r="L111" s="586"/>
      <c r="M111" s="588">
        <v>2025</v>
      </c>
      <c r="N111" s="588"/>
      <c r="S111" s="24"/>
      <c r="T111" s="24"/>
      <c r="U111" s="24"/>
      <c r="V111" s="24"/>
      <c r="W111" s="24"/>
      <c r="X111" s="24"/>
    </row>
    <row r="112" spans="2:24" ht="14.45" thickBot="1">
      <c r="B112" s="599"/>
      <c r="C112" s="599"/>
      <c r="D112" s="599"/>
      <c r="E112" s="599"/>
      <c r="F112" s="599"/>
      <c r="G112" s="599"/>
      <c r="H112" s="599"/>
      <c r="I112" s="587"/>
      <c r="J112" s="587"/>
      <c r="K112" s="587"/>
      <c r="L112" s="587"/>
      <c r="M112" s="589"/>
      <c r="N112" s="589"/>
      <c r="S112" s="24"/>
      <c r="T112" s="24"/>
      <c r="U112" s="24"/>
      <c r="V112" s="24"/>
      <c r="W112" s="24"/>
      <c r="X112" s="24"/>
    </row>
    <row r="113" spans="2:24" ht="14.1" customHeight="1">
      <c r="B113" s="633" t="s">
        <v>615</v>
      </c>
      <c r="C113" s="633"/>
      <c r="D113" s="633"/>
      <c r="E113" s="633"/>
      <c r="F113" s="633"/>
      <c r="G113" s="633"/>
      <c r="H113" s="633"/>
      <c r="I113" s="635">
        <v>569.98099999999999</v>
      </c>
      <c r="J113" s="635"/>
      <c r="K113" s="636" t="s">
        <v>467</v>
      </c>
      <c r="L113" s="636"/>
      <c r="M113" s="637" t="s">
        <v>467</v>
      </c>
      <c r="N113" s="637"/>
      <c r="S113" s="24"/>
      <c r="T113" s="24"/>
      <c r="U113" s="24"/>
      <c r="V113" s="24"/>
      <c r="W113" s="24"/>
      <c r="X113" s="24"/>
    </row>
    <row r="114" spans="2:24">
      <c r="B114" s="517" t="s">
        <v>616</v>
      </c>
      <c r="C114" s="517"/>
      <c r="D114" s="517"/>
      <c r="E114" s="517"/>
      <c r="F114" s="517"/>
      <c r="G114" s="517"/>
      <c r="H114" s="517"/>
      <c r="I114" s="584">
        <v>513</v>
      </c>
      <c r="J114" s="584"/>
      <c r="K114" s="583">
        <v>7.3739999999999997</v>
      </c>
      <c r="L114" s="583"/>
      <c r="M114" s="638">
        <v>11.455</v>
      </c>
      <c r="N114" s="638"/>
      <c r="S114" s="24"/>
      <c r="T114" s="24"/>
      <c r="U114" s="24"/>
      <c r="V114" s="24"/>
      <c r="W114" s="24"/>
      <c r="X114" s="24"/>
    </row>
    <row r="115" spans="2:24">
      <c r="B115" s="634" t="s">
        <v>617</v>
      </c>
      <c r="C115" s="634"/>
      <c r="D115" s="634"/>
      <c r="E115" s="634"/>
      <c r="F115" s="634"/>
      <c r="G115" s="634"/>
      <c r="H115" s="634"/>
      <c r="I115" s="584">
        <v>3</v>
      </c>
      <c r="J115" s="584"/>
      <c r="K115" s="584">
        <v>286.83</v>
      </c>
      <c r="L115" s="584"/>
      <c r="M115" s="638">
        <v>2.2719999999999998</v>
      </c>
      <c r="N115" s="638"/>
      <c r="S115" s="24"/>
      <c r="T115" s="24"/>
      <c r="U115" s="24"/>
      <c r="V115" s="24"/>
      <c r="W115" s="24"/>
      <c r="X115" s="24"/>
    </row>
    <row r="116" spans="2:24">
      <c r="B116" s="634" t="s">
        <v>618</v>
      </c>
      <c r="C116" s="634"/>
      <c r="D116" s="634"/>
      <c r="E116" s="634"/>
      <c r="F116" s="634"/>
      <c r="G116" s="634"/>
      <c r="H116" s="634"/>
      <c r="I116" s="583">
        <v>2.4460000000000002</v>
      </c>
      <c r="J116" s="583"/>
      <c r="K116" s="583">
        <v>3.7559999999999998</v>
      </c>
      <c r="L116" s="583"/>
      <c r="M116" s="638">
        <v>4.3040000000000003</v>
      </c>
      <c r="N116" s="638"/>
      <c r="S116" s="24"/>
      <c r="T116" s="24"/>
      <c r="U116" s="24"/>
      <c r="V116" s="24"/>
      <c r="W116" s="24"/>
      <c r="X116" s="24"/>
    </row>
    <row r="117" spans="2:24">
      <c r="B117" s="634" t="s">
        <v>619</v>
      </c>
      <c r="C117" s="634"/>
      <c r="D117" s="634"/>
      <c r="E117" s="634"/>
      <c r="F117" s="634"/>
      <c r="G117" s="634"/>
      <c r="H117" s="634"/>
      <c r="I117" s="583">
        <v>1.042</v>
      </c>
      <c r="J117" s="583"/>
      <c r="K117" s="583">
        <v>210.13399999999999</v>
      </c>
      <c r="L117" s="583"/>
      <c r="M117" s="638">
        <v>17.385000000000002</v>
      </c>
      <c r="N117" s="638"/>
      <c r="S117" s="24"/>
      <c r="T117" s="24"/>
      <c r="U117" s="24"/>
      <c r="V117" s="24"/>
      <c r="W117" s="24"/>
      <c r="X117" s="24"/>
    </row>
    <row r="118" spans="2:24">
      <c r="B118" s="634" t="s">
        <v>620</v>
      </c>
      <c r="C118" s="634"/>
      <c r="D118" s="634"/>
      <c r="E118" s="634"/>
      <c r="F118" s="634"/>
      <c r="G118" s="634"/>
      <c r="H118" s="634"/>
      <c r="I118" s="583">
        <v>15.708</v>
      </c>
      <c r="J118" s="583"/>
      <c r="K118" s="584" t="s">
        <v>467</v>
      </c>
      <c r="L118" s="584"/>
      <c r="M118" s="626" t="s">
        <v>467</v>
      </c>
      <c r="N118" s="626"/>
      <c r="S118" s="24"/>
      <c r="T118" s="24"/>
      <c r="U118" s="24"/>
      <c r="V118" s="24"/>
      <c r="W118" s="24"/>
      <c r="X118" s="24"/>
    </row>
    <row r="119" spans="2:24">
      <c r="B119" s="596" t="s">
        <v>621</v>
      </c>
      <c r="C119" s="596"/>
      <c r="D119" s="596"/>
      <c r="E119" s="596"/>
      <c r="F119" s="596"/>
      <c r="G119" s="596"/>
      <c r="H119" s="596"/>
      <c r="I119" s="585">
        <v>54.448</v>
      </c>
      <c r="J119" s="585"/>
      <c r="K119" s="585" t="s">
        <v>622</v>
      </c>
      <c r="L119" s="585"/>
      <c r="M119" s="642" t="s">
        <v>623</v>
      </c>
      <c r="N119" s="642"/>
      <c r="S119" s="24"/>
      <c r="T119" s="24"/>
      <c r="U119" s="24"/>
      <c r="V119" s="24"/>
      <c r="W119" s="24"/>
      <c r="X119" s="24"/>
    </row>
    <row r="120" spans="2:24">
      <c r="B120" s="574" t="s">
        <v>462</v>
      </c>
      <c r="C120" s="574"/>
      <c r="D120" s="574"/>
      <c r="E120" s="574"/>
      <c r="F120" s="574"/>
      <c r="G120" s="574"/>
      <c r="H120" s="574"/>
      <c r="I120" s="623">
        <v>644.14200000000005</v>
      </c>
      <c r="J120" s="623"/>
      <c r="K120" s="623" t="s">
        <v>624</v>
      </c>
      <c r="L120" s="623"/>
      <c r="M120" s="639" t="s">
        <v>625</v>
      </c>
      <c r="N120" s="639"/>
      <c r="O120" s="216"/>
      <c r="S120" s="24"/>
      <c r="T120" s="24"/>
      <c r="U120" s="24"/>
      <c r="V120" s="24"/>
      <c r="W120" s="24"/>
      <c r="X120" s="24"/>
    </row>
    <row r="121" spans="2:24">
      <c r="B121" s="24"/>
      <c r="C121" s="21"/>
      <c r="D121" s="22"/>
      <c r="E121" s="21"/>
      <c r="F121" s="21"/>
      <c r="G121" s="21"/>
      <c r="H121" s="24"/>
      <c r="I121" s="24"/>
      <c r="J121" s="24"/>
      <c r="K121" s="24"/>
      <c r="L121" s="24"/>
      <c r="M121" s="24"/>
      <c r="N121" s="24"/>
      <c r="O121" s="24"/>
      <c r="P121" s="24"/>
      <c r="Q121" s="24"/>
      <c r="R121" s="24"/>
      <c r="S121" s="24"/>
      <c r="T121" s="24"/>
      <c r="U121" s="24"/>
      <c r="V121" s="24"/>
      <c r="W121" s="24"/>
      <c r="X121" s="24"/>
    </row>
    <row r="122" spans="2:24" ht="15" customHeight="1">
      <c r="B122" s="580" t="s">
        <v>582</v>
      </c>
      <c r="C122" s="580"/>
      <c r="D122" s="580"/>
      <c r="E122" s="580"/>
      <c r="F122" s="580"/>
      <c r="G122" s="580"/>
      <c r="H122" s="580"/>
      <c r="I122" s="580"/>
      <c r="J122" s="580"/>
      <c r="K122" s="580"/>
      <c r="L122" s="580"/>
      <c r="M122" s="580"/>
      <c r="N122" s="580"/>
      <c r="O122" s="580"/>
      <c r="P122" s="24"/>
      <c r="Q122" s="24"/>
      <c r="R122" s="24"/>
      <c r="S122" s="24"/>
      <c r="T122" s="24"/>
      <c r="U122" s="24"/>
      <c r="V122" s="24"/>
      <c r="W122" s="24"/>
      <c r="X122" s="24"/>
    </row>
    <row r="123" spans="2:24" ht="15.6" customHeight="1">
      <c r="B123" s="632" t="s">
        <v>584</v>
      </c>
      <c r="C123" s="632"/>
      <c r="D123" s="632"/>
      <c r="E123" s="632"/>
      <c r="F123" s="632"/>
      <c r="G123" s="632"/>
      <c r="H123" s="632"/>
      <c r="I123" s="632"/>
      <c r="J123" s="632"/>
      <c r="K123" s="632"/>
      <c r="L123" s="632"/>
      <c r="M123" s="632"/>
      <c r="N123" s="632"/>
      <c r="O123" s="632"/>
      <c r="P123" s="24"/>
      <c r="Q123" s="24"/>
      <c r="R123" s="24"/>
      <c r="S123" s="24"/>
      <c r="T123" s="24"/>
      <c r="U123" s="24"/>
      <c r="V123" s="24"/>
      <c r="W123" s="24"/>
      <c r="X123" s="24"/>
    </row>
    <row r="124" spans="2:24" ht="14.1" customHeight="1">
      <c r="B124" s="575" t="s">
        <v>626</v>
      </c>
      <c r="C124" s="575"/>
      <c r="D124" s="575"/>
      <c r="E124" s="575"/>
      <c r="F124" s="575"/>
      <c r="G124" s="575"/>
      <c r="H124" s="575"/>
      <c r="I124" s="575"/>
      <c r="J124" s="575"/>
      <c r="K124" s="575"/>
      <c r="L124" s="575"/>
      <c r="M124" s="575"/>
      <c r="N124" s="575"/>
      <c r="O124" s="575"/>
      <c r="P124" s="24"/>
      <c r="Q124" s="24"/>
      <c r="R124" s="24"/>
      <c r="S124" s="24"/>
      <c r="T124" s="24"/>
      <c r="U124" s="24"/>
      <c r="V124" s="24"/>
      <c r="W124" s="24"/>
      <c r="X124" s="24"/>
    </row>
    <row r="125" spans="2:24" ht="14.1" customHeight="1">
      <c r="B125" s="575"/>
      <c r="C125" s="575"/>
      <c r="D125" s="575"/>
      <c r="E125" s="575"/>
      <c r="F125" s="575"/>
      <c r="G125" s="575"/>
      <c r="H125" s="575"/>
      <c r="I125" s="575"/>
      <c r="J125" s="575"/>
      <c r="K125" s="575"/>
      <c r="L125" s="575"/>
      <c r="M125" s="575"/>
      <c r="N125" s="575"/>
      <c r="O125" s="575"/>
      <c r="P125" s="24"/>
      <c r="Q125" s="24"/>
      <c r="R125" s="24"/>
      <c r="S125" s="24"/>
      <c r="T125" s="24"/>
      <c r="U125" s="24"/>
      <c r="V125" s="24"/>
      <c r="W125" s="24"/>
      <c r="X125" s="24"/>
    </row>
    <row r="126" spans="2:24" ht="14.1" customHeight="1">
      <c r="B126" s="575"/>
      <c r="C126" s="575"/>
      <c r="D126" s="575"/>
      <c r="E126" s="575"/>
      <c r="F126" s="575"/>
      <c r="G126" s="575"/>
      <c r="H126" s="575"/>
      <c r="I126" s="575"/>
      <c r="J126" s="575"/>
      <c r="K126" s="575"/>
      <c r="L126" s="575"/>
      <c r="M126" s="575"/>
      <c r="N126" s="575"/>
      <c r="O126" s="575"/>
      <c r="P126" s="24"/>
      <c r="Q126" s="24"/>
      <c r="R126" s="24"/>
      <c r="S126" s="24"/>
      <c r="T126" s="24"/>
      <c r="U126" s="24"/>
      <c r="V126" s="24"/>
      <c r="W126" s="24"/>
      <c r="X126" s="24"/>
    </row>
    <row r="127" spans="2:24" ht="14.1" customHeight="1">
      <c r="B127" s="591" t="s">
        <v>627</v>
      </c>
      <c r="C127" s="591"/>
      <c r="D127" s="591"/>
      <c r="E127" s="591"/>
      <c r="F127" s="591"/>
      <c r="G127" s="591"/>
      <c r="H127" s="591"/>
      <c r="I127" s="591"/>
      <c r="J127" s="591"/>
      <c r="K127" s="591"/>
      <c r="L127" s="591"/>
      <c r="M127" s="591"/>
      <c r="N127" s="591"/>
      <c r="O127" s="591"/>
      <c r="P127" s="24"/>
      <c r="Q127" s="24"/>
      <c r="R127" s="24"/>
      <c r="S127" s="24"/>
      <c r="T127" s="24"/>
      <c r="U127" s="24"/>
      <c r="V127" s="24"/>
      <c r="W127" s="24"/>
      <c r="X127" s="24"/>
    </row>
    <row r="128" spans="2:24" ht="13.7" customHeight="1">
      <c r="B128" s="591"/>
      <c r="C128" s="591"/>
      <c r="D128" s="591"/>
      <c r="E128" s="591"/>
      <c r="F128" s="591"/>
      <c r="G128" s="591"/>
      <c r="H128" s="591"/>
      <c r="I128" s="591"/>
      <c r="J128" s="591"/>
      <c r="K128" s="591"/>
      <c r="L128" s="591"/>
      <c r="M128" s="591"/>
      <c r="N128" s="591"/>
      <c r="O128" s="591"/>
      <c r="P128" s="21"/>
      <c r="Q128" s="21"/>
      <c r="R128" s="21"/>
      <c r="S128" s="21"/>
      <c r="T128" s="21"/>
      <c r="U128" s="21"/>
      <c r="V128" s="21"/>
      <c r="W128" s="21"/>
      <c r="X128" s="21"/>
    </row>
    <row r="129" spans="2:24" ht="33.950000000000003" customHeight="1">
      <c r="B129" s="499" t="s">
        <v>628</v>
      </c>
      <c r="C129" s="499"/>
      <c r="D129" s="499"/>
      <c r="E129" s="499"/>
      <c r="F129" s="499"/>
      <c r="G129" s="499"/>
      <c r="H129" s="499"/>
      <c r="I129" s="499"/>
      <c r="J129" s="499"/>
      <c r="K129" s="499"/>
      <c r="L129" s="499"/>
      <c r="M129" s="499"/>
      <c r="N129" s="499"/>
      <c r="O129" s="499"/>
      <c r="P129" s="21"/>
      <c r="Q129" s="21"/>
      <c r="R129" s="21"/>
      <c r="S129" s="21"/>
      <c r="T129" s="21"/>
      <c r="U129" s="21"/>
      <c r="V129" s="21"/>
      <c r="W129" s="21"/>
      <c r="X129" s="21"/>
    </row>
    <row r="130" spans="2:24" ht="13.7" customHeight="1">
      <c r="B130" s="238"/>
      <c r="C130" s="238"/>
      <c r="D130" s="238"/>
      <c r="E130" s="238"/>
      <c r="F130" s="238"/>
      <c r="G130" s="238"/>
      <c r="H130" s="238"/>
      <c r="I130" s="238"/>
      <c r="J130" s="238"/>
      <c r="K130" s="238"/>
      <c r="L130" s="238"/>
      <c r="M130" s="238"/>
      <c r="N130" s="238"/>
      <c r="O130" s="238"/>
      <c r="P130" s="21"/>
      <c r="Q130" s="21"/>
      <c r="R130" s="21"/>
      <c r="S130" s="21"/>
      <c r="T130" s="21"/>
      <c r="U130" s="21"/>
      <c r="V130" s="21"/>
      <c r="W130" s="21"/>
      <c r="X130" s="21"/>
    </row>
    <row r="131" spans="2:24" ht="13.7" customHeight="1">
      <c r="B131" s="598" t="s">
        <v>629</v>
      </c>
      <c r="C131" s="598"/>
      <c r="D131" s="598"/>
      <c r="E131" s="598"/>
      <c r="F131" s="598"/>
      <c r="G131" s="588">
        <v>2025</v>
      </c>
      <c r="H131" s="588"/>
      <c r="I131" s="238"/>
      <c r="J131" s="238"/>
      <c r="K131" s="238"/>
      <c r="L131" s="238"/>
      <c r="M131" s="238"/>
      <c r="N131" s="238"/>
      <c r="O131" s="238"/>
      <c r="P131" s="21"/>
      <c r="Q131" s="21"/>
      <c r="R131" s="21"/>
      <c r="S131" s="21"/>
      <c r="T131" s="21"/>
      <c r="U131" s="21"/>
      <c r="V131" s="21"/>
      <c r="W131" s="21"/>
      <c r="X131" s="21"/>
    </row>
    <row r="132" spans="2:24" ht="13.7" customHeight="1" thickBot="1">
      <c r="B132" s="599"/>
      <c r="C132" s="599"/>
      <c r="D132" s="599"/>
      <c r="E132" s="599"/>
      <c r="F132" s="599"/>
      <c r="G132" s="589"/>
      <c r="H132" s="589"/>
      <c r="I132" s="238"/>
      <c r="J132" s="238"/>
      <c r="K132" s="238"/>
      <c r="L132" s="238"/>
      <c r="M132" s="238"/>
      <c r="N132" s="238"/>
      <c r="O132" s="238"/>
      <c r="P132" s="21"/>
      <c r="Q132" s="21"/>
      <c r="R132" s="21"/>
      <c r="S132" s="21"/>
      <c r="T132" s="21"/>
      <c r="U132" s="21"/>
      <c r="V132" s="21"/>
      <c r="W132" s="21"/>
      <c r="X132" s="21"/>
    </row>
    <row r="133" spans="2:24" ht="13.7" customHeight="1">
      <c r="B133" s="610" t="s">
        <v>630</v>
      </c>
      <c r="C133" s="610"/>
      <c r="D133" s="610"/>
      <c r="E133" s="610"/>
      <c r="F133" s="610"/>
      <c r="G133" s="626">
        <v>413.65512927304837</v>
      </c>
      <c r="H133" s="626"/>
      <c r="I133" s="238"/>
      <c r="J133" s="238"/>
      <c r="K133" s="238"/>
      <c r="L133" s="238"/>
      <c r="M133" s="238"/>
      <c r="N133" s="238"/>
      <c r="O133" s="238"/>
      <c r="P133" s="21"/>
      <c r="Q133" s="21"/>
      <c r="R133" s="21"/>
      <c r="S133" s="21"/>
      <c r="T133" s="21"/>
      <c r="U133" s="21"/>
      <c r="V133" s="21"/>
      <c r="W133" s="21"/>
      <c r="X133" s="21"/>
    </row>
    <row r="134" spans="2:24" ht="13.7" customHeight="1">
      <c r="B134" s="610" t="s">
        <v>618</v>
      </c>
      <c r="C134" s="610"/>
      <c r="D134" s="610"/>
      <c r="E134" s="610"/>
      <c r="F134" s="610"/>
      <c r="G134" s="626">
        <v>174.60599999999999</v>
      </c>
      <c r="H134" s="626"/>
      <c r="I134" s="238"/>
      <c r="J134" s="238"/>
      <c r="K134" s="238"/>
      <c r="L134" s="238"/>
      <c r="M134" s="238"/>
      <c r="N134" s="238"/>
      <c r="O134" s="238"/>
      <c r="P134" s="21"/>
      <c r="Q134" s="21"/>
      <c r="R134" s="21"/>
      <c r="S134" s="21"/>
      <c r="T134" s="21"/>
      <c r="U134" s="21"/>
      <c r="V134" s="21"/>
      <c r="W134" s="21"/>
      <c r="X134" s="21"/>
    </row>
    <row r="135" spans="2:24" ht="13.7" customHeight="1">
      <c r="B135" s="610" t="s">
        <v>631</v>
      </c>
      <c r="C135" s="610"/>
      <c r="D135" s="610"/>
      <c r="E135" s="610"/>
      <c r="F135" s="610"/>
      <c r="G135" s="622">
        <v>2586.3893884852778</v>
      </c>
      <c r="H135" s="622"/>
      <c r="I135" s="238"/>
      <c r="J135" s="238"/>
      <c r="K135" s="238"/>
      <c r="L135" s="238"/>
      <c r="M135" s="238"/>
      <c r="N135" s="238"/>
      <c r="O135" s="238"/>
      <c r="P135" s="21"/>
      <c r="Q135" s="21"/>
      <c r="R135" s="21"/>
      <c r="S135" s="21"/>
      <c r="T135" s="21"/>
      <c r="U135" s="21"/>
      <c r="V135" s="21"/>
      <c r="W135" s="21"/>
      <c r="X135" s="21"/>
    </row>
    <row r="136" spans="2:24" ht="13.7" customHeight="1">
      <c r="B136" s="604" t="s">
        <v>462</v>
      </c>
      <c r="C136" s="604"/>
      <c r="D136" s="604"/>
      <c r="E136" s="604"/>
      <c r="F136" s="604"/>
      <c r="G136" s="647">
        <v>3174.6505177583263</v>
      </c>
      <c r="H136" s="647"/>
      <c r="I136" s="238"/>
      <c r="J136" s="238"/>
      <c r="K136" s="238"/>
      <c r="L136" s="238"/>
      <c r="M136" s="238"/>
      <c r="N136" s="238"/>
      <c r="O136" s="238"/>
      <c r="P136" s="21"/>
      <c r="Q136" s="21"/>
      <c r="R136" s="21"/>
      <c r="S136" s="21"/>
      <c r="T136" s="21"/>
      <c r="U136" s="21"/>
      <c r="V136" s="21"/>
      <c r="W136" s="21"/>
      <c r="X136" s="21"/>
    </row>
    <row r="137" spans="2:24" ht="13.7" customHeight="1">
      <c r="B137" s="241"/>
      <c r="C137" s="241"/>
      <c r="D137" s="241"/>
      <c r="E137" s="241"/>
      <c r="F137" s="241"/>
      <c r="G137" s="391"/>
      <c r="H137" s="391"/>
      <c r="I137" s="238"/>
      <c r="J137" s="238"/>
      <c r="K137" s="238"/>
      <c r="L137" s="238"/>
      <c r="M137" s="238"/>
      <c r="N137" s="238"/>
      <c r="O137" s="238"/>
      <c r="P137" s="21"/>
      <c r="Q137" s="21"/>
      <c r="R137" s="21"/>
      <c r="S137" s="21"/>
      <c r="T137" s="21"/>
      <c r="U137" s="21"/>
      <c r="V137" s="21"/>
      <c r="W137" s="21"/>
      <c r="X137" s="21"/>
    </row>
    <row r="138" spans="2:24" ht="13.7" customHeight="1">
      <c r="B138" s="608" t="s">
        <v>632</v>
      </c>
      <c r="C138" s="608"/>
      <c r="D138" s="608"/>
      <c r="E138" s="608"/>
      <c r="F138" s="608"/>
      <c r="G138" s="608"/>
      <c r="H138" s="608"/>
      <c r="I138" s="608"/>
      <c r="J138" s="608"/>
      <c r="K138" s="608"/>
      <c r="L138" s="608"/>
      <c r="M138" s="608"/>
      <c r="N138" s="608"/>
      <c r="O138" s="608"/>
      <c r="P138" s="21"/>
      <c r="Q138" s="21"/>
      <c r="R138" s="21"/>
      <c r="S138" s="21"/>
      <c r="T138" s="21"/>
      <c r="U138" s="21"/>
      <c r="V138" s="21"/>
      <c r="W138" s="21"/>
      <c r="X138" s="21"/>
    </row>
    <row r="139" spans="2:24" ht="15">
      <c r="B139" s="312"/>
      <c r="C139" s="312"/>
      <c r="D139" s="312"/>
      <c r="E139" s="312"/>
      <c r="F139" s="312"/>
      <c r="G139" s="312"/>
      <c r="H139" s="312"/>
      <c r="I139" s="312"/>
      <c r="J139" s="312"/>
      <c r="K139" s="312"/>
      <c r="L139" s="312"/>
      <c r="M139" s="312"/>
      <c r="N139" s="312"/>
      <c r="O139" s="312"/>
      <c r="P139" s="21"/>
      <c r="Q139" s="21"/>
      <c r="R139" s="21"/>
      <c r="S139" s="21"/>
      <c r="T139" s="21"/>
      <c r="U139" s="21"/>
      <c r="V139" s="21"/>
      <c r="W139" s="21"/>
      <c r="X139" s="21"/>
    </row>
    <row r="140" spans="2:24" ht="20.25" customHeight="1">
      <c r="B140" s="16" t="s">
        <v>119</v>
      </c>
      <c r="C140" s="578" t="s">
        <v>120</v>
      </c>
      <c r="D140" s="578"/>
      <c r="E140" s="578"/>
      <c r="F140" s="578"/>
      <c r="G140" s="578"/>
      <c r="H140" s="578"/>
      <c r="I140" s="578"/>
      <c r="J140" s="578"/>
      <c r="K140" s="578"/>
      <c r="L140" s="578"/>
      <c r="M140" s="578"/>
      <c r="N140" s="578"/>
      <c r="O140" s="578"/>
      <c r="P140" s="578"/>
      <c r="Q140" s="578"/>
      <c r="R140" s="578"/>
      <c r="S140" s="578"/>
      <c r="T140" s="578"/>
      <c r="U140" s="20"/>
      <c r="V140" s="20"/>
      <c r="W140" s="20"/>
      <c r="X140" s="20"/>
    </row>
    <row r="141" spans="2:24">
      <c r="B141" s="472" t="s">
        <v>633</v>
      </c>
      <c r="C141" s="472"/>
      <c r="D141" s="472"/>
      <c r="E141" s="472"/>
      <c r="F141" s="472"/>
      <c r="G141" s="472"/>
      <c r="H141" s="472"/>
      <c r="I141" s="472"/>
      <c r="J141" s="472"/>
      <c r="K141" s="472"/>
      <c r="L141" s="472"/>
      <c r="M141" s="472"/>
      <c r="N141" s="472"/>
      <c r="O141" s="472"/>
      <c r="P141" s="472"/>
      <c r="Q141" s="472"/>
      <c r="R141" s="472"/>
      <c r="S141" s="472"/>
      <c r="T141" s="472"/>
      <c r="U141" s="24"/>
      <c r="V141" s="24"/>
      <c r="W141" s="24"/>
      <c r="X141" s="24"/>
    </row>
    <row r="142" spans="2:24">
      <c r="B142" s="24"/>
      <c r="C142" s="24"/>
      <c r="D142" s="24"/>
      <c r="E142" s="24"/>
      <c r="F142" s="24"/>
      <c r="G142" s="24"/>
      <c r="H142" s="24"/>
      <c r="I142" s="24"/>
      <c r="J142" s="24"/>
      <c r="K142" s="24"/>
      <c r="L142" s="24"/>
      <c r="M142" s="24"/>
      <c r="N142" s="24"/>
      <c r="O142" s="24"/>
      <c r="P142" s="24"/>
      <c r="Q142" s="24"/>
      <c r="R142" s="24"/>
      <c r="S142" s="24"/>
      <c r="T142" s="24"/>
      <c r="U142" s="24"/>
      <c r="V142" s="24"/>
      <c r="W142" s="24"/>
      <c r="X142" s="24"/>
    </row>
    <row r="143" spans="2:24">
      <c r="B143" s="474" t="s">
        <v>634</v>
      </c>
      <c r="C143" s="474"/>
      <c r="D143" s="474"/>
      <c r="E143" s="474"/>
      <c r="F143" s="474"/>
      <c r="G143" s="474"/>
      <c r="H143" s="24"/>
      <c r="I143" s="24"/>
      <c r="J143" s="24"/>
      <c r="K143" s="24"/>
      <c r="L143" s="24"/>
      <c r="M143" s="24"/>
      <c r="N143" s="24"/>
      <c r="O143" s="24"/>
      <c r="P143" s="24"/>
      <c r="Q143" s="24"/>
      <c r="R143" s="24"/>
      <c r="S143" s="24"/>
      <c r="T143" s="24"/>
      <c r="U143" s="24"/>
      <c r="V143" s="24"/>
      <c r="W143" s="24"/>
      <c r="X143" s="24"/>
    </row>
    <row r="144" spans="2:24" ht="14.1" customHeight="1">
      <c r="B144" s="598" t="s">
        <v>635</v>
      </c>
      <c r="C144" s="598"/>
      <c r="D144" s="598"/>
      <c r="E144" s="598"/>
      <c r="F144" s="598"/>
      <c r="G144" s="598"/>
      <c r="H144" s="586">
        <v>2023</v>
      </c>
      <c r="I144" s="586"/>
      <c r="J144" s="586">
        <v>2024</v>
      </c>
      <c r="K144" s="586"/>
      <c r="L144" s="588">
        <v>2025</v>
      </c>
      <c r="M144" s="588"/>
      <c r="P144" s="24"/>
      <c r="Q144" s="24"/>
      <c r="R144" s="24"/>
      <c r="S144" s="24"/>
      <c r="T144" s="24"/>
      <c r="U144" s="24"/>
      <c r="V144" s="24"/>
      <c r="W144" s="24"/>
      <c r="X144" s="24"/>
    </row>
    <row r="145" spans="2:24" ht="14.45" thickBot="1">
      <c r="B145" s="599"/>
      <c r="C145" s="599"/>
      <c r="D145" s="599"/>
      <c r="E145" s="599"/>
      <c r="F145" s="599"/>
      <c r="G145" s="599"/>
      <c r="H145" s="587"/>
      <c r="I145" s="587"/>
      <c r="J145" s="587"/>
      <c r="K145" s="587"/>
      <c r="L145" s="589"/>
      <c r="M145" s="589"/>
      <c r="P145" s="24"/>
      <c r="Q145" s="24"/>
      <c r="R145" s="24"/>
      <c r="S145" s="24"/>
      <c r="T145" s="24"/>
      <c r="U145" s="24"/>
      <c r="V145" s="24"/>
      <c r="W145" s="24"/>
      <c r="X145" s="24"/>
    </row>
    <row r="146" spans="2:24">
      <c r="B146" s="633" t="s">
        <v>636</v>
      </c>
      <c r="C146" s="633"/>
      <c r="D146" s="633"/>
      <c r="E146" s="633"/>
      <c r="F146" s="633"/>
      <c r="G146" s="633"/>
      <c r="H146" s="640" t="s">
        <v>637</v>
      </c>
      <c r="I146" s="640"/>
      <c r="J146" s="640" t="s">
        <v>638</v>
      </c>
      <c r="K146" s="640"/>
      <c r="L146" s="641" t="s">
        <v>639</v>
      </c>
      <c r="M146" s="641"/>
      <c r="P146" s="24"/>
      <c r="Q146" s="24"/>
      <c r="R146" s="24"/>
      <c r="S146" s="24"/>
      <c r="T146" s="24"/>
      <c r="U146" s="24"/>
      <c r="V146" s="24"/>
      <c r="W146" s="24"/>
      <c r="X146" s="24"/>
    </row>
    <row r="147" spans="2:24">
      <c r="B147" s="517" t="s">
        <v>570</v>
      </c>
      <c r="C147" s="517"/>
      <c r="D147" s="517"/>
      <c r="E147" s="517"/>
      <c r="F147" s="517"/>
      <c r="G147" s="517"/>
      <c r="H147" s="592" t="s">
        <v>640</v>
      </c>
      <c r="I147" s="592"/>
      <c r="J147" s="592" t="s">
        <v>641</v>
      </c>
      <c r="K147" s="592"/>
      <c r="L147" s="577" t="s">
        <v>642</v>
      </c>
      <c r="M147" s="577"/>
      <c r="P147" s="24"/>
      <c r="Q147" s="24"/>
      <c r="R147" s="24"/>
      <c r="S147" s="24"/>
      <c r="T147" s="24"/>
      <c r="U147" s="24"/>
      <c r="V147" s="24"/>
      <c r="W147" s="24"/>
      <c r="X147" s="24"/>
    </row>
    <row r="148" spans="2:24">
      <c r="B148" s="596" t="s">
        <v>643</v>
      </c>
      <c r="C148" s="596"/>
      <c r="D148" s="596"/>
      <c r="E148" s="596"/>
      <c r="F148" s="596"/>
      <c r="G148" s="596"/>
      <c r="H148" s="594" t="s">
        <v>644</v>
      </c>
      <c r="I148" s="594"/>
      <c r="J148" s="597" t="s">
        <v>645</v>
      </c>
      <c r="K148" s="597"/>
      <c r="L148" s="595" t="s">
        <v>646</v>
      </c>
      <c r="M148" s="595"/>
      <c r="P148" s="24"/>
      <c r="Q148" s="24"/>
      <c r="R148" s="24"/>
      <c r="S148" s="24"/>
      <c r="T148" s="24"/>
      <c r="U148" s="24"/>
      <c r="V148" s="24"/>
      <c r="W148" s="24"/>
      <c r="X148" s="24"/>
    </row>
    <row r="149" spans="2:24">
      <c r="B149" s="590" t="s">
        <v>462</v>
      </c>
      <c r="C149" s="590"/>
      <c r="D149" s="590"/>
      <c r="E149" s="590"/>
      <c r="F149" s="590"/>
      <c r="G149" s="590"/>
      <c r="H149" s="593" t="s">
        <v>639</v>
      </c>
      <c r="I149" s="593"/>
      <c r="J149" s="593" t="s">
        <v>647</v>
      </c>
      <c r="K149" s="593"/>
      <c r="L149" s="573" t="s">
        <v>648</v>
      </c>
      <c r="M149" s="573"/>
      <c r="P149" s="24"/>
      <c r="Q149" s="24"/>
      <c r="R149" s="24"/>
      <c r="S149" s="24"/>
      <c r="T149" s="24"/>
      <c r="U149" s="24"/>
      <c r="V149" s="24"/>
      <c r="W149" s="24"/>
      <c r="X149" s="24"/>
    </row>
    <row r="150" spans="2:24">
      <c r="B150" s="24"/>
      <c r="C150" s="24"/>
      <c r="D150" s="24"/>
      <c r="E150" s="24"/>
      <c r="F150" s="24"/>
      <c r="G150" s="24"/>
      <c r="H150" s="24"/>
      <c r="I150" s="24"/>
      <c r="J150" s="24"/>
      <c r="K150" s="24"/>
      <c r="L150" s="24"/>
      <c r="M150" s="24"/>
      <c r="N150" s="24"/>
      <c r="O150" s="24"/>
      <c r="P150" s="24"/>
      <c r="Q150" s="24"/>
      <c r="R150" s="24"/>
      <c r="S150" s="24"/>
      <c r="T150" s="24"/>
      <c r="U150" s="24"/>
      <c r="V150" s="24"/>
      <c r="W150" s="24"/>
      <c r="X150" s="24"/>
    </row>
    <row r="151" spans="2:24" ht="15">
      <c r="B151" s="575" t="s">
        <v>649</v>
      </c>
      <c r="C151" s="575"/>
      <c r="D151" s="575"/>
      <c r="E151" s="575"/>
      <c r="F151" s="575"/>
      <c r="G151" s="575"/>
      <c r="H151" s="575"/>
      <c r="I151" s="575"/>
      <c r="J151" s="575"/>
      <c r="K151" s="575"/>
      <c r="L151" s="575"/>
      <c r="M151" s="575"/>
      <c r="N151" s="208"/>
      <c r="O151" s="208"/>
      <c r="P151" s="24"/>
      <c r="Q151" s="24"/>
      <c r="R151" s="24"/>
      <c r="S151" s="24"/>
      <c r="T151" s="24"/>
      <c r="U151" s="24"/>
      <c r="V151" s="24"/>
      <c r="W151" s="24"/>
      <c r="X151" s="24"/>
    </row>
    <row r="152" spans="2:24" ht="15" customHeight="1">
      <c r="B152" s="580" t="s">
        <v>650</v>
      </c>
      <c r="C152" s="580"/>
      <c r="D152" s="580"/>
      <c r="E152" s="580"/>
      <c r="F152" s="580"/>
      <c r="G152" s="580"/>
      <c r="H152" s="580"/>
      <c r="I152" s="580"/>
      <c r="J152" s="580"/>
      <c r="K152" s="580"/>
      <c r="L152" s="580"/>
      <c r="M152" s="580"/>
      <c r="N152" s="208"/>
      <c r="O152" s="208"/>
      <c r="P152" s="24"/>
      <c r="Q152" s="24"/>
      <c r="R152" s="24"/>
      <c r="S152" s="24"/>
      <c r="T152" s="24"/>
      <c r="U152" s="24"/>
      <c r="V152" s="24"/>
      <c r="W152" s="24"/>
      <c r="X152" s="24"/>
    </row>
    <row r="153" spans="2:24" ht="15" customHeight="1">
      <c r="B153" s="580"/>
      <c r="C153" s="580"/>
      <c r="D153" s="580"/>
      <c r="E153" s="580"/>
      <c r="F153" s="580"/>
      <c r="G153" s="580"/>
      <c r="H153" s="580"/>
      <c r="I153" s="580"/>
      <c r="J153" s="580"/>
      <c r="K153" s="580"/>
      <c r="L153" s="580"/>
      <c r="M153" s="580"/>
      <c r="N153" s="208"/>
      <c r="O153" s="208"/>
      <c r="P153" s="24"/>
      <c r="Q153" s="24"/>
      <c r="R153" s="24"/>
      <c r="S153" s="24"/>
      <c r="T153" s="24"/>
      <c r="U153" s="24"/>
      <c r="V153" s="24"/>
      <c r="W153" s="24"/>
      <c r="X153" s="24"/>
    </row>
    <row r="154" spans="2:24" ht="46.35" customHeight="1">
      <c r="B154" s="591" t="s">
        <v>651</v>
      </c>
      <c r="C154" s="591"/>
      <c r="D154" s="591"/>
      <c r="E154" s="591"/>
      <c r="F154" s="591"/>
      <c r="G154" s="591"/>
      <c r="H154" s="591"/>
      <c r="I154" s="591"/>
      <c r="J154" s="591"/>
      <c r="K154" s="591"/>
      <c r="L154" s="591"/>
      <c r="M154" s="591"/>
      <c r="N154" s="208"/>
      <c r="O154" s="208"/>
      <c r="P154" s="24"/>
      <c r="Q154" s="24"/>
      <c r="R154" s="24"/>
      <c r="S154" s="24"/>
      <c r="T154" s="24"/>
      <c r="U154" s="24"/>
      <c r="V154" s="24"/>
      <c r="W154" s="24"/>
      <c r="X154" s="24"/>
    </row>
    <row r="155" spans="2:24" ht="15.6" customHeight="1">
      <c r="B155" s="24"/>
      <c r="C155" s="208"/>
      <c r="D155" s="208"/>
      <c r="E155" s="208"/>
      <c r="F155" s="208"/>
      <c r="G155" s="208"/>
      <c r="H155" s="208"/>
      <c r="I155" s="208"/>
      <c r="J155" s="208"/>
      <c r="K155" s="208"/>
      <c r="L155" s="208"/>
      <c r="M155" s="208"/>
      <c r="N155" s="208"/>
      <c r="O155" s="208"/>
      <c r="P155" s="24"/>
      <c r="Q155" s="24"/>
      <c r="R155" s="24"/>
      <c r="S155" s="24"/>
      <c r="T155" s="24"/>
      <c r="U155" s="24"/>
      <c r="V155" s="24"/>
      <c r="W155" s="24"/>
      <c r="X155" s="24"/>
    </row>
    <row r="156" spans="2:24" ht="14.1" customHeight="1">
      <c r="B156" s="598" t="s">
        <v>652</v>
      </c>
      <c r="C156" s="598"/>
      <c r="D156" s="598"/>
      <c r="E156" s="598"/>
      <c r="F156" s="598"/>
      <c r="G156" s="598"/>
      <c r="H156" s="586">
        <v>2023</v>
      </c>
      <c r="I156" s="586"/>
      <c r="J156" s="586">
        <v>2024</v>
      </c>
      <c r="K156" s="586"/>
      <c r="L156" s="588">
        <v>2025</v>
      </c>
      <c r="M156" s="588"/>
      <c r="P156" s="24"/>
      <c r="Q156" s="24"/>
      <c r="R156" s="24"/>
      <c r="S156" s="24"/>
      <c r="T156" s="24"/>
      <c r="U156" s="24"/>
      <c r="V156" s="24"/>
      <c r="W156" s="24"/>
      <c r="X156" s="24"/>
    </row>
    <row r="157" spans="2:24" ht="14.45" thickBot="1">
      <c r="B157" s="599"/>
      <c r="C157" s="599"/>
      <c r="D157" s="599"/>
      <c r="E157" s="599"/>
      <c r="F157" s="599"/>
      <c r="G157" s="599"/>
      <c r="H157" s="587"/>
      <c r="I157" s="587"/>
      <c r="J157" s="587"/>
      <c r="K157" s="587"/>
      <c r="L157" s="589"/>
      <c r="M157" s="589"/>
      <c r="P157" s="24"/>
      <c r="Q157" s="24"/>
      <c r="R157" s="24"/>
      <c r="S157" s="24"/>
      <c r="T157" s="24"/>
      <c r="U157" s="24"/>
      <c r="V157" s="24"/>
      <c r="W157" s="24"/>
      <c r="X157" s="24"/>
    </row>
    <row r="158" spans="2:24">
      <c r="B158" s="517" t="s">
        <v>653</v>
      </c>
      <c r="C158" s="517"/>
      <c r="D158" s="517"/>
      <c r="E158" s="517"/>
      <c r="F158" s="517"/>
      <c r="G158" s="517"/>
      <c r="H158" s="592" t="s">
        <v>654</v>
      </c>
      <c r="I158" s="592"/>
      <c r="J158" s="592" t="s">
        <v>655</v>
      </c>
      <c r="K158" s="592"/>
      <c r="L158" s="577" t="s">
        <v>656</v>
      </c>
      <c r="M158" s="577"/>
      <c r="P158" s="24"/>
      <c r="Q158" s="24"/>
      <c r="R158" s="24"/>
      <c r="S158" s="24"/>
      <c r="T158" s="24"/>
      <c r="U158" s="24"/>
      <c r="V158" s="24"/>
      <c r="W158" s="24"/>
      <c r="X158" s="24"/>
    </row>
    <row r="159" spans="2:24">
      <c r="B159" s="517" t="s">
        <v>657</v>
      </c>
      <c r="C159" s="517"/>
      <c r="D159" s="517"/>
      <c r="E159" s="517"/>
      <c r="F159" s="517"/>
      <c r="G159" s="517"/>
      <c r="H159" s="576" t="s">
        <v>658</v>
      </c>
      <c r="I159" s="576"/>
      <c r="J159" s="576" t="s">
        <v>659</v>
      </c>
      <c r="K159" s="576"/>
      <c r="L159" s="577" t="s">
        <v>660</v>
      </c>
      <c r="M159" s="577"/>
      <c r="P159" s="24"/>
      <c r="Q159" s="24"/>
      <c r="R159" s="24"/>
      <c r="S159" s="24"/>
      <c r="T159" s="24"/>
      <c r="U159" s="24"/>
      <c r="V159" s="24"/>
      <c r="W159" s="24"/>
      <c r="X159" s="24"/>
    </row>
    <row r="160" spans="2:24">
      <c r="B160" s="574" t="s">
        <v>661</v>
      </c>
      <c r="C160" s="574"/>
      <c r="D160" s="574"/>
      <c r="E160" s="574"/>
      <c r="F160" s="574"/>
      <c r="G160" s="574"/>
      <c r="H160" s="643" t="s">
        <v>662</v>
      </c>
      <c r="I160" s="643"/>
      <c r="J160" s="643" t="s">
        <v>663</v>
      </c>
      <c r="K160" s="643"/>
      <c r="L160" s="573" t="s">
        <v>664</v>
      </c>
      <c r="M160" s="573"/>
      <c r="P160" s="24"/>
      <c r="Q160" s="24"/>
      <c r="R160" s="24"/>
      <c r="S160" s="24"/>
      <c r="T160" s="24"/>
      <c r="U160" s="24"/>
      <c r="V160" s="24"/>
      <c r="W160" s="24"/>
      <c r="X160" s="24"/>
    </row>
    <row r="161" spans="2:24">
      <c r="B161" s="24"/>
      <c r="D161" s="24"/>
      <c r="E161" s="24"/>
      <c r="F161" s="24"/>
      <c r="G161" s="24"/>
      <c r="H161" s="24"/>
      <c r="I161" s="24"/>
      <c r="J161" s="24"/>
      <c r="K161" s="24"/>
      <c r="L161" s="24"/>
      <c r="M161" s="24"/>
      <c r="N161" s="24"/>
      <c r="O161" s="24"/>
      <c r="P161" s="24"/>
      <c r="Q161" s="24"/>
      <c r="R161" s="24"/>
      <c r="S161" s="24"/>
      <c r="T161" s="24"/>
      <c r="U161" s="24"/>
      <c r="V161" s="24"/>
      <c r="W161" s="24"/>
      <c r="X161" s="24"/>
    </row>
    <row r="162" spans="2:24" ht="15">
      <c r="B162" s="575" t="s">
        <v>665</v>
      </c>
      <c r="C162" s="575"/>
      <c r="D162" s="575"/>
      <c r="E162" s="575"/>
      <c r="F162" s="575"/>
      <c r="G162" s="575"/>
      <c r="H162" s="575"/>
      <c r="I162" s="575"/>
      <c r="J162" s="575"/>
      <c r="K162" s="575"/>
      <c r="L162" s="575"/>
      <c r="M162" s="575"/>
      <c r="N162" s="208"/>
      <c r="O162" s="208"/>
      <c r="P162" s="24"/>
      <c r="Q162" s="24"/>
      <c r="R162" s="24"/>
      <c r="S162" s="24"/>
      <c r="T162" s="24"/>
      <c r="U162" s="24"/>
      <c r="V162" s="24"/>
      <c r="W162" s="24"/>
      <c r="X162" s="24"/>
    </row>
    <row r="163" spans="2:24" ht="15.6" customHeight="1">
      <c r="B163" s="580" t="s">
        <v>666</v>
      </c>
      <c r="C163" s="580"/>
      <c r="D163" s="580"/>
      <c r="E163" s="580"/>
      <c r="F163" s="580"/>
      <c r="G163" s="580"/>
      <c r="H163" s="580"/>
      <c r="I163" s="580"/>
      <c r="J163" s="580"/>
      <c r="K163" s="580"/>
      <c r="L163" s="580"/>
      <c r="M163" s="580"/>
      <c r="N163" s="208"/>
      <c r="O163" s="208"/>
      <c r="P163" s="24"/>
      <c r="Q163" s="24"/>
      <c r="R163" s="24"/>
      <c r="S163" s="24"/>
      <c r="T163" s="24"/>
      <c r="U163" s="24"/>
      <c r="V163" s="24"/>
      <c r="W163" s="24"/>
      <c r="X163" s="24"/>
    </row>
    <row r="164" spans="2:24" ht="15.6" customHeight="1">
      <c r="B164" s="580"/>
      <c r="C164" s="580"/>
      <c r="D164" s="580"/>
      <c r="E164" s="580"/>
      <c r="F164" s="580"/>
      <c r="G164" s="580"/>
      <c r="H164" s="580"/>
      <c r="I164" s="580"/>
      <c r="J164" s="580"/>
      <c r="K164" s="580"/>
      <c r="L164" s="580"/>
      <c r="M164" s="580"/>
      <c r="N164" s="208"/>
      <c r="O164" s="208"/>
      <c r="P164" s="24"/>
      <c r="Q164" s="24"/>
      <c r="R164" s="24"/>
      <c r="S164" s="24"/>
      <c r="T164" s="24"/>
      <c r="U164" s="24"/>
      <c r="V164" s="24"/>
      <c r="W164" s="24"/>
      <c r="X164" s="24"/>
    </row>
    <row r="166" spans="2:24" ht="20.25" customHeight="1">
      <c r="B166" s="414" t="s">
        <v>121</v>
      </c>
      <c r="C166" s="578" t="s">
        <v>122</v>
      </c>
      <c r="D166" s="578"/>
      <c r="E166" s="578"/>
      <c r="F166" s="578"/>
      <c r="G166" s="578"/>
      <c r="H166" s="578"/>
      <c r="I166" s="578"/>
      <c r="J166" s="578"/>
      <c r="K166" s="578"/>
      <c r="L166" s="578"/>
      <c r="M166" s="578"/>
      <c r="N166" s="578"/>
      <c r="O166" s="578"/>
      <c r="P166" s="578"/>
      <c r="Q166" s="578"/>
      <c r="R166" s="578"/>
      <c r="S166" s="578"/>
      <c r="T166" s="578"/>
      <c r="U166" s="20"/>
      <c r="V166" s="20"/>
      <c r="W166" s="20"/>
      <c r="X166" s="20"/>
    </row>
    <row r="167" spans="2:24" ht="13.7" customHeight="1">
      <c r="B167" s="467" t="s">
        <v>667</v>
      </c>
      <c r="C167" s="467"/>
      <c r="D167" s="467"/>
      <c r="E167" s="467"/>
      <c r="F167" s="467"/>
      <c r="G167" s="467"/>
      <c r="H167" s="467"/>
      <c r="I167" s="467"/>
      <c r="J167" s="467"/>
      <c r="K167" s="467"/>
      <c r="L167" s="467"/>
      <c r="M167" s="467"/>
      <c r="N167" s="467"/>
      <c r="O167" s="467"/>
      <c r="P167" s="467"/>
      <c r="Q167" s="467"/>
      <c r="R167" s="467"/>
      <c r="S167" s="467"/>
      <c r="T167" s="467"/>
      <c r="U167" s="24"/>
      <c r="V167" s="24"/>
      <c r="W167" s="24"/>
      <c r="X167" s="24"/>
    </row>
    <row r="168" spans="2:24">
      <c r="B168" s="468"/>
      <c r="C168" s="468"/>
      <c r="D168" s="468"/>
      <c r="E168" s="468"/>
      <c r="F168" s="468"/>
      <c r="G168" s="468"/>
      <c r="H168" s="468"/>
      <c r="I168" s="468"/>
      <c r="J168" s="468"/>
      <c r="K168" s="468"/>
      <c r="L168" s="468"/>
      <c r="M168" s="468"/>
      <c r="N168" s="468"/>
      <c r="O168" s="468"/>
      <c r="P168" s="468"/>
      <c r="Q168" s="468"/>
      <c r="R168" s="468"/>
      <c r="S168" s="468"/>
      <c r="T168" s="468"/>
      <c r="U168" s="24"/>
      <c r="V168" s="24"/>
      <c r="W168" s="24"/>
      <c r="X168" s="24"/>
    </row>
    <row r="169" spans="2:24">
      <c r="B169" s="468"/>
      <c r="C169" s="468"/>
      <c r="D169" s="468"/>
      <c r="E169" s="468"/>
      <c r="F169" s="468"/>
      <c r="G169" s="468"/>
      <c r="H169" s="468"/>
      <c r="I169" s="468"/>
      <c r="J169" s="468"/>
      <c r="K169" s="468"/>
      <c r="L169" s="468"/>
      <c r="M169" s="468"/>
      <c r="N169" s="468"/>
      <c r="O169" s="468"/>
      <c r="P169" s="468"/>
      <c r="Q169" s="468"/>
      <c r="R169" s="468"/>
      <c r="S169" s="468"/>
      <c r="T169" s="468"/>
      <c r="U169" s="24"/>
      <c r="V169" s="24"/>
      <c r="W169" s="24"/>
      <c r="X169" s="24"/>
    </row>
    <row r="170" spans="2:24">
      <c r="B170" s="468"/>
      <c r="C170" s="468"/>
      <c r="D170" s="468"/>
      <c r="E170" s="468"/>
      <c r="F170" s="468"/>
      <c r="G170" s="468"/>
      <c r="H170" s="468"/>
      <c r="I170" s="468"/>
      <c r="J170" s="468"/>
      <c r="K170" s="468"/>
      <c r="L170" s="468"/>
      <c r="M170" s="468"/>
      <c r="N170" s="468"/>
      <c r="O170" s="468"/>
      <c r="P170" s="468"/>
      <c r="Q170" s="468"/>
      <c r="R170" s="468"/>
      <c r="S170" s="468"/>
      <c r="T170" s="468"/>
      <c r="U170" s="24"/>
      <c r="V170" s="24"/>
      <c r="W170" s="24"/>
      <c r="X170" s="24"/>
    </row>
    <row r="171" spans="2:24">
      <c r="B171" s="468"/>
      <c r="C171" s="468"/>
      <c r="D171" s="468"/>
      <c r="E171" s="468"/>
      <c r="F171" s="468"/>
      <c r="G171" s="468"/>
      <c r="H171" s="468"/>
      <c r="I171" s="468"/>
      <c r="J171" s="468"/>
      <c r="K171" s="468"/>
      <c r="L171" s="468"/>
      <c r="M171" s="468"/>
      <c r="N171" s="468"/>
      <c r="O171" s="468"/>
      <c r="P171" s="468"/>
      <c r="Q171" s="468"/>
      <c r="R171" s="468"/>
      <c r="S171" s="468"/>
      <c r="T171" s="468"/>
      <c r="U171" s="24"/>
      <c r="V171" s="24"/>
      <c r="W171" s="24"/>
      <c r="X171" s="24"/>
    </row>
    <row r="172" spans="2:24">
      <c r="B172" s="468"/>
      <c r="C172" s="468"/>
      <c r="D172" s="468"/>
      <c r="E172" s="468"/>
      <c r="F172" s="468"/>
      <c r="G172" s="468"/>
      <c r="H172" s="468"/>
      <c r="I172" s="468"/>
      <c r="J172" s="468"/>
      <c r="K172" s="468"/>
      <c r="L172" s="468"/>
      <c r="M172" s="468"/>
      <c r="N172" s="468"/>
      <c r="O172" s="468"/>
      <c r="P172" s="468"/>
      <c r="Q172" s="468"/>
      <c r="R172" s="468"/>
      <c r="S172" s="468"/>
      <c r="T172" s="468"/>
      <c r="U172" s="24"/>
      <c r="V172" s="24"/>
      <c r="W172" s="24"/>
      <c r="X172" s="24"/>
    </row>
    <row r="173" spans="2:24">
      <c r="B173" s="468"/>
      <c r="C173" s="468"/>
      <c r="D173" s="468"/>
      <c r="E173" s="468"/>
      <c r="F173" s="468"/>
      <c r="G173" s="468"/>
      <c r="H173" s="468"/>
      <c r="I173" s="468"/>
      <c r="J173" s="468"/>
      <c r="K173" s="468"/>
      <c r="L173" s="468"/>
      <c r="M173" s="468"/>
      <c r="N173" s="468"/>
      <c r="O173" s="468"/>
      <c r="P173" s="468"/>
      <c r="Q173" s="468"/>
      <c r="R173" s="468"/>
      <c r="S173" s="468"/>
      <c r="T173" s="468"/>
      <c r="U173" s="24"/>
      <c r="V173" s="24"/>
      <c r="W173" s="24"/>
      <c r="X173" s="24"/>
    </row>
    <row r="174" spans="2:24">
      <c r="B174" s="468"/>
      <c r="C174" s="468"/>
      <c r="D174" s="468"/>
      <c r="E174" s="468"/>
      <c r="F174" s="468"/>
      <c r="G174" s="468"/>
      <c r="H174" s="468"/>
      <c r="I174" s="468"/>
      <c r="J174" s="468"/>
      <c r="K174" s="468"/>
      <c r="L174" s="468"/>
      <c r="M174" s="468"/>
      <c r="N174" s="468"/>
      <c r="O174" s="468"/>
      <c r="P174" s="468"/>
      <c r="Q174" s="468"/>
      <c r="R174" s="468"/>
      <c r="S174" s="468"/>
      <c r="T174" s="468"/>
      <c r="U174" s="24"/>
      <c r="V174" s="24"/>
      <c r="W174" s="24"/>
      <c r="X174" s="24"/>
    </row>
    <row r="175" spans="2:24">
      <c r="B175" s="468"/>
      <c r="C175" s="468"/>
      <c r="D175" s="468"/>
      <c r="E175" s="468"/>
      <c r="F175" s="468"/>
      <c r="G175" s="468"/>
      <c r="H175" s="468"/>
      <c r="I175" s="468"/>
      <c r="J175" s="468"/>
      <c r="K175" s="468"/>
      <c r="L175" s="468"/>
      <c r="M175" s="468"/>
      <c r="N175" s="468"/>
      <c r="O175" s="468"/>
      <c r="P175" s="468"/>
      <c r="Q175" s="468"/>
      <c r="R175" s="468"/>
      <c r="S175" s="468"/>
      <c r="T175" s="468"/>
      <c r="U175" s="24"/>
      <c r="V175" s="24"/>
      <c r="W175" s="24"/>
      <c r="X175" s="24"/>
    </row>
    <row r="176" spans="2:24">
      <c r="B176" s="468"/>
      <c r="C176" s="468"/>
      <c r="D176" s="468"/>
      <c r="E176" s="468"/>
      <c r="F176" s="468"/>
      <c r="G176" s="468"/>
      <c r="H176" s="468"/>
      <c r="I176" s="468"/>
      <c r="J176" s="468"/>
      <c r="K176" s="468"/>
      <c r="L176" s="468"/>
      <c r="M176" s="468"/>
      <c r="N176" s="468"/>
      <c r="O176" s="468"/>
      <c r="P176" s="468"/>
      <c r="Q176" s="468"/>
      <c r="R176" s="468"/>
      <c r="S176" s="468"/>
      <c r="T176" s="468"/>
      <c r="U176" s="24"/>
      <c r="V176" s="24"/>
      <c r="W176" s="24"/>
      <c r="X176" s="24"/>
    </row>
    <row r="177" spans="2:24">
      <c r="B177" s="468"/>
      <c r="C177" s="468"/>
      <c r="D177" s="468"/>
      <c r="E177" s="468"/>
      <c r="F177" s="468"/>
      <c r="G177" s="468"/>
      <c r="H177" s="468"/>
      <c r="I177" s="468"/>
      <c r="J177" s="468"/>
      <c r="K177" s="468"/>
      <c r="L177" s="468"/>
      <c r="M177" s="468"/>
      <c r="N177" s="468"/>
      <c r="O177" s="468"/>
      <c r="P177" s="468"/>
      <c r="Q177" s="468"/>
      <c r="R177" s="468"/>
      <c r="S177" s="468"/>
      <c r="T177" s="468"/>
      <c r="U177" s="24"/>
      <c r="V177" s="24"/>
      <c r="W177" s="24"/>
      <c r="X177" s="24"/>
    </row>
    <row r="178" spans="2:24">
      <c r="B178" s="468"/>
      <c r="C178" s="468"/>
      <c r="D178" s="468"/>
      <c r="E178" s="468"/>
      <c r="F178" s="468"/>
      <c r="G178" s="468"/>
      <c r="H178" s="468"/>
      <c r="I178" s="468"/>
      <c r="J178" s="468"/>
      <c r="K178" s="468"/>
      <c r="L178" s="468"/>
      <c r="M178" s="468"/>
      <c r="N178" s="468"/>
      <c r="O178" s="468"/>
      <c r="P178" s="468"/>
      <c r="Q178" s="468"/>
      <c r="R178" s="468"/>
      <c r="S178" s="468"/>
      <c r="T178" s="468"/>
      <c r="U178" s="24"/>
      <c r="V178" s="24"/>
      <c r="W178" s="24"/>
      <c r="X178" s="24"/>
    </row>
    <row r="179" spans="2:24">
      <c r="B179" s="468"/>
      <c r="C179" s="468"/>
      <c r="D179" s="468"/>
      <c r="E179" s="468"/>
      <c r="F179" s="468"/>
      <c r="G179" s="468"/>
      <c r="H179" s="468"/>
      <c r="I179" s="468"/>
      <c r="J179" s="468"/>
      <c r="K179" s="468"/>
      <c r="L179" s="468"/>
      <c r="M179" s="468"/>
      <c r="N179" s="468"/>
      <c r="O179" s="468"/>
      <c r="P179" s="468"/>
      <c r="Q179" s="468"/>
      <c r="R179" s="468"/>
      <c r="S179" s="468"/>
      <c r="T179" s="468"/>
      <c r="U179" s="24"/>
      <c r="V179" s="24"/>
      <c r="W179" s="24"/>
      <c r="X179" s="24"/>
    </row>
    <row r="180" spans="2:24">
      <c r="B180" s="468"/>
      <c r="C180" s="468"/>
      <c r="D180" s="468"/>
      <c r="E180" s="468"/>
      <c r="F180" s="468"/>
      <c r="G180" s="468"/>
      <c r="H180" s="468"/>
      <c r="I180" s="468"/>
      <c r="J180" s="468"/>
      <c r="K180" s="468"/>
      <c r="L180" s="468"/>
      <c r="M180" s="468"/>
      <c r="N180" s="468"/>
      <c r="O180" s="468"/>
      <c r="P180" s="468"/>
      <c r="Q180" s="468"/>
      <c r="R180" s="468"/>
      <c r="S180" s="468"/>
      <c r="T180" s="468"/>
      <c r="U180" s="24"/>
      <c r="V180" s="24"/>
      <c r="W180" s="24"/>
      <c r="X180" s="24"/>
    </row>
    <row r="181" spans="2:24" ht="20.25" customHeight="1">
      <c r="B181" s="579" t="s">
        <v>555</v>
      </c>
      <c r="C181" s="579"/>
      <c r="D181" s="579"/>
      <c r="E181" s="25" t="s">
        <v>668</v>
      </c>
      <c r="F181" s="26"/>
      <c r="G181" s="26"/>
      <c r="H181" s="26"/>
      <c r="I181" s="26"/>
      <c r="J181" s="26"/>
      <c r="K181" s="26"/>
      <c r="L181" s="26"/>
      <c r="M181" s="26"/>
      <c r="N181" s="26"/>
      <c r="O181" s="26"/>
      <c r="P181" s="26"/>
      <c r="Q181" s="26"/>
      <c r="R181" s="26"/>
      <c r="S181" s="26"/>
      <c r="T181" s="26"/>
      <c r="U181" s="20"/>
      <c r="V181" s="20"/>
      <c r="W181" s="20"/>
      <c r="X181" s="20"/>
    </row>
    <row r="182" spans="2:24">
      <c r="B182" s="467" t="s">
        <v>669</v>
      </c>
      <c r="C182" s="467"/>
      <c r="D182" s="467"/>
      <c r="E182" s="467"/>
      <c r="F182" s="467"/>
      <c r="G182" s="467"/>
      <c r="H182" s="467"/>
      <c r="I182" s="467"/>
      <c r="J182" s="467"/>
      <c r="K182" s="467"/>
      <c r="L182" s="467"/>
      <c r="M182" s="467"/>
      <c r="N182" s="467"/>
      <c r="O182" s="467"/>
      <c r="P182" s="467"/>
      <c r="Q182" s="467"/>
      <c r="R182" s="467"/>
      <c r="S182" s="467"/>
      <c r="T182" s="467"/>
    </row>
    <row r="183" spans="2:24">
      <c r="B183" s="468"/>
      <c r="C183" s="468"/>
      <c r="D183" s="468"/>
      <c r="E183" s="468"/>
      <c r="F183" s="468"/>
      <c r="G183" s="468"/>
      <c r="H183" s="468"/>
      <c r="I183" s="468"/>
      <c r="J183" s="468"/>
      <c r="K183" s="468"/>
      <c r="L183" s="468"/>
      <c r="M183" s="468"/>
      <c r="N183" s="468"/>
      <c r="O183" s="468"/>
      <c r="P183" s="468"/>
      <c r="Q183" s="468"/>
      <c r="R183" s="468"/>
      <c r="S183" s="468"/>
      <c r="T183" s="468"/>
    </row>
    <row r="184" spans="2:24">
      <c r="B184" s="468"/>
      <c r="C184" s="468"/>
      <c r="D184" s="468"/>
      <c r="E184" s="468"/>
      <c r="F184" s="468"/>
      <c r="G184" s="468"/>
      <c r="H184" s="468"/>
      <c r="I184" s="468"/>
      <c r="J184" s="468"/>
      <c r="K184" s="468"/>
      <c r="L184" s="468"/>
      <c r="M184" s="468"/>
      <c r="N184" s="468"/>
      <c r="O184" s="468"/>
      <c r="P184" s="468"/>
      <c r="Q184" s="468"/>
      <c r="R184" s="468"/>
      <c r="S184" s="468"/>
      <c r="T184" s="468"/>
    </row>
    <row r="185" spans="2:24">
      <c r="B185" s="468"/>
      <c r="C185" s="468"/>
      <c r="D185" s="468"/>
      <c r="E185" s="468"/>
      <c r="F185" s="468"/>
      <c r="G185" s="468"/>
      <c r="H185" s="468"/>
      <c r="I185" s="468"/>
      <c r="J185" s="468"/>
      <c r="K185" s="468"/>
      <c r="L185" s="468"/>
      <c r="M185" s="468"/>
      <c r="N185" s="468"/>
      <c r="O185" s="468"/>
      <c r="P185" s="468"/>
      <c r="Q185" s="468"/>
      <c r="R185" s="468"/>
      <c r="S185" s="468"/>
      <c r="T185" s="468"/>
    </row>
    <row r="186" spans="2:24">
      <c r="B186" s="468"/>
      <c r="C186" s="468"/>
      <c r="D186" s="468"/>
      <c r="E186" s="468"/>
      <c r="F186" s="468"/>
      <c r="G186" s="468"/>
      <c r="H186" s="468"/>
      <c r="I186" s="468"/>
      <c r="J186" s="468"/>
      <c r="K186" s="468"/>
      <c r="L186" s="468"/>
      <c r="M186" s="468"/>
      <c r="N186" s="468"/>
      <c r="O186" s="468"/>
      <c r="P186" s="468"/>
      <c r="Q186" s="468"/>
      <c r="R186" s="468"/>
      <c r="S186" s="468"/>
      <c r="T186" s="468"/>
    </row>
    <row r="187" spans="2:24">
      <c r="B187" s="468"/>
      <c r="C187" s="468"/>
      <c r="D187" s="468"/>
      <c r="E187" s="468"/>
      <c r="F187" s="468"/>
      <c r="G187" s="468"/>
      <c r="H187" s="468"/>
      <c r="I187" s="468"/>
      <c r="J187" s="468"/>
      <c r="K187" s="468"/>
      <c r="L187" s="468"/>
      <c r="M187" s="468"/>
      <c r="N187" s="468"/>
      <c r="O187" s="468"/>
      <c r="P187" s="468"/>
      <c r="Q187" s="468"/>
      <c r="R187" s="468"/>
      <c r="S187" s="468"/>
      <c r="T187" s="468"/>
    </row>
    <row r="188" spans="2:24">
      <c r="B188" s="468"/>
      <c r="C188" s="468"/>
      <c r="D188" s="468"/>
      <c r="E188" s="468"/>
      <c r="F188" s="468"/>
      <c r="G188" s="468"/>
      <c r="H188" s="468"/>
      <c r="I188" s="468"/>
      <c r="J188" s="468"/>
      <c r="K188" s="468"/>
      <c r="L188" s="468"/>
      <c r="M188" s="468"/>
      <c r="N188" s="468"/>
      <c r="O188" s="468"/>
      <c r="P188" s="468"/>
      <c r="Q188" s="468"/>
      <c r="R188" s="468"/>
      <c r="S188" s="468"/>
      <c r="T188" s="468"/>
    </row>
    <row r="189" spans="2:24">
      <c r="B189" s="468"/>
      <c r="C189" s="468"/>
      <c r="D189" s="468"/>
      <c r="E189" s="468"/>
      <c r="F189" s="468"/>
      <c r="G189" s="468"/>
      <c r="H189" s="468"/>
      <c r="I189" s="468"/>
      <c r="J189" s="468"/>
      <c r="K189" s="468"/>
      <c r="L189" s="468"/>
      <c r="M189" s="468"/>
      <c r="N189" s="468"/>
      <c r="O189" s="468"/>
      <c r="P189" s="468"/>
      <c r="Q189" s="468"/>
      <c r="R189" s="468"/>
      <c r="S189" s="468"/>
      <c r="T189" s="468"/>
    </row>
    <row r="190" spans="2:24">
      <c r="B190" s="468"/>
      <c r="C190" s="468"/>
      <c r="D190" s="468"/>
      <c r="E190" s="468"/>
      <c r="F190" s="468"/>
      <c r="G190" s="468"/>
      <c r="H190" s="468"/>
      <c r="I190" s="468"/>
      <c r="J190" s="468"/>
      <c r="K190" s="468"/>
      <c r="L190" s="468"/>
      <c r="M190" s="468"/>
      <c r="N190" s="468"/>
      <c r="O190" s="468"/>
      <c r="P190" s="468"/>
      <c r="Q190" s="468"/>
      <c r="R190" s="468"/>
      <c r="S190" s="468"/>
      <c r="T190" s="468"/>
    </row>
    <row r="191" spans="2:24">
      <c r="B191" s="468"/>
      <c r="C191" s="468"/>
      <c r="D191" s="468"/>
      <c r="E191" s="468"/>
      <c r="F191" s="468"/>
      <c r="G191" s="468"/>
      <c r="H191" s="468"/>
      <c r="I191" s="468"/>
      <c r="J191" s="468"/>
      <c r="K191" s="468"/>
      <c r="L191" s="468"/>
      <c r="M191" s="468"/>
      <c r="N191" s="468"/>
      <c r="O191" s="468"/>
      <c r="P191" s="468"/>
      <c r="Q191" s="468"/>
      <c r="R191" s="468"/>
      <c r="S191" s="468"/>
      <c r="T191" s="468"/>
    </row>
    <row r="192" spans="2:24">
      <c r="B192" s="468"/>
      <c r="C192" s="468"/>
      <c r="D192" s="468"/>
      <c r="E192" s="468"/>
      <c r="F192" s="468"/>
      <c r="G192" s="468"/>
      <c r="H192" s="468"/>
      <c r="I192" s="468"/>
      <c r="J192" s="468"/>
      <c r="K192" s="468"/>
      <c r="L192" s="468"/>
      <c r="M192" s="468"/>
      <c r="N192" s="468"/>
      <c r="O192" s="468"/>
      <c r="P192" s="468"/>
      <c r="Q192" s="468"/>
      <c r="R192" s="468"/>
      <c r="S192" s="468"/>
      <c r="T192" s="468"/>
    </row>
    <row r="193" spans="2:24">
      <c r="B193" s="468"/>
      <c r="C193" s="468"/>
      <c r="D193" s="468"/>
      <c r="E193" s="468"/>
      <c r="F193" s="468"/>
      <c r="G193" s="468"/>
      <c r="H193" s="468"/>
      <c r="I193" s="468"/>
      <c r="J193" s="468"/>
      <c r="K193" s="468"/>
      <c r="L193" s="468"/>
      <c r="M193" s="468"/>
      <c r="N193" s="468"/>
      <c r="O193" s="468"/>
      <c r="P193" s="468"/>
      <c r="Q193" s="468"/>
      <c r="R193" s="468"/>
      <c r="S193" s="468"/>
      <c r="T193" s="468"/>
    </row>
    <row r="194" spans="2:24">
      <c r="B194" s="468"/>
      <c r="C194" s="468"/>
      <c r="D194" s="468"/>
      <c r="E194" s="468"/>
      <c r="F194" s="468"/>
      <c r="G194" s="468"/>
      <c r="H194" s="468"/>
      <c r="I194" s="468"/>
      <c r="J194" s="468"/>
      <c r="K194" s="468"/>
      <c r="L194" s="468"/>
      <c r="M194" s="468"/>
      <c r="N194" s="468"/>
      <c r="O194" s="468"/>
      <c r="P194" s="468"/>
      <c r="Q194" s="468"/>
      <c r="R194" s="468"/>
      <c r="S194" s="468"/>
      <c r="T194" s="468"/>
    </row>
    <row r="195" spans="2:24">
      <c r="B195" s="468"/>
      <c r="C195" s="468"/>
      <c r="D195" s="468"/>
      <c r="E195" s="468"/>
      <c r="F195" s="468"/>
      <c r="G195" s="468"/>
      <c r="H195" s="468"/>
      <c r="I195" s="468"/>
      <c r="J195" s="468"/>
      <c r="K195" s="468"/>
      <c r="L195" s="468"/>
      <c r="M195" s="468"/>
      <c r="N195" s="468"/>
      <c r="O195" s="468"/>
      <c r="P195" s="468"/>
      <c r="Q195" s="468"/>
      <c r="R195" s="468"/>
      <c r="S195" s="468"/>
      <c r="T195" s="468"/>
    </row>
    <row r="196" spans="2:24" ht="20.25" customHeight="1">
      <c r="B196" s="16" t="s">
        <v>137</v>
      </c>
      <c r="C196" s="578" t="s">
        <v>670</v>
      </c>
      <c r="D196" s="578"/>
      <c r="E196" s="578"/>
      <c r="F196" s="578"/>
      <c r="G196" s="578"/>
      <c r="H196" s="578"/>
      <c r="I196" s="578"/>
      <c r="J196" s="578"/>
      <c r="K196" s="578"/>
      <c r="L196" s="578"/>
      <c r="M196" s="578"/>
      <c r="N196" s="578"/>
      <c r="O196" s="578"/>
      <c r="P196" s="578"/>
      <c r="Q196" s="578"/>
      <c r="R196" s="578"/>
      <c r="S196" s="578"/>
      <c r="T196" s="578"/>
      <c r="U196" s="20"/>
      <c r="V196" s="20"/>
      <c r="W196" s="20"/>
      <c r="X196" s="20"/>
    </row>
    <row r="197" spans="2:24">
      <c r="B197" s="468" t="s">
        <v>671</v>
      </c>
      <c r="C197" s="468"/>
      <c r="D197" s="468"/>
      <c r="E197" s="468"/>
      <c r="F197" s="468"/>
      <c r="G197" s="468"/>
      <c r="H197" s="468"/>
      <c r="I197" s="468"/>
      <c r="J197" s="468"/>
      <c r="K197" s="468"/>
      <c r="L197" s="468"/>
      <c r="M197" s="468"/>
      <c r="N197" s="468"/>
      <c r="O197" s="468"/>
      <c r="P197" s="468"/>
      <c r="Q197" s="468"/>
      <c r="R197" s="468"/>
      <c r="S197" s="468"/>
      <c r="T197" s="468"/>
    </row>
    <row r="198" spans="2:24">
      <c r="B198" s="468"/>
      <c r="C198" s="468"/>
      <c r="D198" s="468"/>
      <c r="E198" s="468"/>
      <c r="F198" s="468"/>
      <c r="G198" s="468"/>
      <c r="H198" s="468"/>
      <c r="I198" s="468"/>
      <c r="J198" s="468"/>
      <c r="K198" s="468"/>
      <c r="L198" s="468"/>
      <c r="M198" s="468"/>
      <c r="N198" s="468"/>
      <c r="O198" s="468"/>
      <c r="P198" s="468"/>
      <c r="Q198" s="468"/>
      <c r="R198" s="468"/>
      <c r="S198" s="468"/>
      <c r="T198" s="468"/>
    </row>
    <row r="199" spans="2:24">
      <c r="B199" s="468"/>
      <c r="C199" s="468"/>
      <c r="D199" s="468"/>
      <c r="E199" s="468"/>
      <c r="F199" s="468"/>
      <c r="G199" s="468"/>
      <c r="H199" s="468"/>
      <c r="I199" s="468"/>
      <c r="J199" s="468"/>
      <c r="K199" s="468"/>
      <c r="L199" s="468"/>
      <c r="M199" s="468"/>
      <c r="N199" s="468"/>
      <c r="O199" s="468"/>
      <c r="P199" s="468"/>
      <c r="Q199" s="468"/>
      <c r="R199" s="468"/>
      <c r="S199" s="468"/>
      <c r="T199" s="468"/>
    </row>
    <row r="200" spans="2:24">
      <c r="B200" s="468"/>
      <c r="C200" s="468"/>
      <c r="D200" s="468"/>
      <c r="E200" s="468"/>
      <c r="F200" s="468"/>
      <c r="G200" s="468"/>
      <c r="H200" s="468"/>
      <c r="I200" s="468"/>
      <c r="J200" s="468"/>
      <c r="K200" s="468"/>
      <c r="L200" s="468"/>
      <c r="M200" s="468"/>
      <c r="N200" s="468"/>
      <c r="O200" s="468"/>
      <c r="P200" s="468"/>
      <c r="Q200" s="468"/>
      <c r="R200" s="468"/>
      <c r="S200" s="468"/>
      <c r="T200" s="468"/>
    </row>
    <row r="201" spans="2:24">
      <c r="B201" s="468"/>
      <c r="C201" s="468"/>
      <c r="D201" s="468"/>
      <c r="E201" s="468"/>
      <c r="F201" s="468"/>
      <c r="G201" s="468"/>
      <c r="H201" s="468"/>
      <c r="I201" s="468"/>
      <c r="J201" s="468"/>
      <c r="K201" s="468"/>
      <c r="L201" s="468"/>
      <c r="M201" s="468"/>
      <c r="N201" s="468"/>
      <c r="O201" s="468"/>
      <c r="P201" s="468"/>
      <c r="Q201" s="468"/>
      <c r="R201" s="468"/>
      <c r="S201" s="468"/>
      <c r="T201" s="468"/>
    </row>
    <row r="202" spans="2:24">
      <c r="B202" s="468"/>
      <c r="C202" s="468"/>
      <c r="D202" s="468"/>
      <c r="E202" s="468"/>
      <c r="F202" s="468"/>
      <c r="G202" s="468"/>
      <c r="H202" s="468"/>
      <c r="I202" s="468"/>
      <c r="J202" s="468"/>
      <c r="K202" s="468"/>
      <c r="L202" s="468"/>
      <c r="M202" s="468"/>
      <c r="N202" s="468"/>
      <c r="O202" s="468"/>
      <c r="P202" s="468"/>
      <c r="Q202" s="468"/>
      <c r="R202" s="468"/>
      <c r="S202" s="468"/>
      <c r="T202" s="468"/>
    </row>
    <row r="203" spans="2:24">
      <c r="B203" s="468"/>
      <c r="C203" s="468"/>
      <c r="D203" s="468"/>
      <c r="E203" s="468"/>
      <c r="F203" s="468"/>
      <c r="G203" s="468"/>
      <c r="H203" s="468"/>
      <c r="I203" s="468"/>
      <c r="J203" s="468"/>
      <c r="K203" s="468"/>
      <c r="L203" s="468"/>
      <c r="M203" s="468"/>
      <c r="N203" s="468"/>
      <c r="O203" s="468"/>
      <c r="P203" s="468"/>
      <c r="Q203" s="468"/>
      <c r="R203" s="468"/>
      <c r="S203" s="468"/>
      <c r="T203" s="468"/>
    </row>
    <row r="204" spans="2:24">
      <c r="B204" s="468"/>
      <c r="C204" s="468"/>
      <c r="D204" s="468"/>
      <c r="E204" s="468"/>
      <c r="F204" s="468"/>
      <c r="G204" s="468"/>
      <c r="H204" s="468"/>
      <c r="I204" s="468"/>
      <c r="J204" s="468"/>
      <c r="K204" s="468"/>
      <c r="L204" s="468"/>
      <c r="M204" s="468"/>
      <c r="N204" s="468"/>
      <c r="O204" s="468"/>
      <c r="P204" s="468"/>
      <c r="Q204" s="468"/>
      <c r="R204" s="468"/>
      <c r="S204" s="468"/>
      <c r="T204" s="468"/>
    </row>
    <row r="205" spans="2:24">
      <c r="B205" s="468"/>
      <c r="C205" s="468"/>
      <c r="D205" s="468"/>
      <c r="E205" s="468"/>
      <c r="F205" s="468"/>
      <c r="G205" s="468"/>
      <c r="H205" s="468"/>
      <c r="I205" s="468"/>
      <c r="J205" s="468"/>
      <c r="K205" s="468"/>
      <c r="L205" s="468"/>
      <c r="M205" s="468"/>
      <c r="N205" s="468"/>
      <c r="O205" s="468"/>
      <c r="P205" s="468"/>
      <c r="Q205" s="468"/>
      <c r="R205" s="468"/>
      <c r="S205" s="468"/>
      <c r="T205" s="468"/>
    </row>
    <row r="206" spans="2:24">
      <c r="B206" s="468"/>
      <c r="C206" s="468"/>
      <c r="D206" s="468"/>
      <c r="E206" s="468"/>
      <c r="F206" s="468"/>
      <c r="G206" s="468"/>
      <c r="H206" s="468"/>
      <c r="I206" s="468"/>
      <c r="J206" s="468"/>
      <c r="K206" s="468"/>
      <c r="L206" s="468"/>
      <c r="M206" s="468"/>
      <c r="N206" s="468"/>
      <c r="O206" s="468"/>
      <c r="P206" s="468"/>
      <c r="Q206" s="468"/>
      <c r="R206" s="468"/>
      <c r="S206" s="468"/>
      <c r="T206" s="468"/>
    </row>
    <row r="207" spans="2:24">
      <c r="B207" s="468"/>
      <c r="C207" s="468"/>
      <c r="D207" s="468"/>
      <c r="E207" s="468"/>
      <c r="F207" s="468"/>
      <c r="G207" s="468"/>
      <c r="H207" s="468"/>
      <c r="I207" s="468"/>
      <c r="J207" s="468"/>
      <c r="K207" s="468"/>
      <c r="L207" s="468"/>
      <c r="M207" s="468"/>
      <c r="N207" s="468"/>
      <c r="O207" s="468"/>
      <c r="P207" s="468"/>
      <c r="Q207" s="468"/>
      <c r="R207" s="468"/>
      <c r="S207" s="468"/>
      <c r="T207" s="468"/>
    </row>
    <row r="208" spans="2:24">
      <c r="B208" s="468"/>
      <c r="C208" s="468"/>
      <c r="D208" s="468"/>
      <c r="E208" s="468"/>
      <c r="F208" s="468"/>
      <c r="G208" s="468"/>
      <c r="H208" s="468"/>
      <c r="I208" s="468"/>
      <c r="J208" s="468"/>
      <c r="K208" s="468"/>
      <c r="L208" s="468"/>
      <c r="M208" s="468"/>
      <c r="N208" s="468"/>
      <c r="O208" s="468"/>
      <c r="P208" s="468"/>
      <c r="Q208" s="468"/>
      <c r="R208" s="468"/>
      <c r="S208" s="468"/>
      <c r="T208" s="468"/>
    </row>
    <row r="209" spans="2:24">
      <c r="B209" s="468"/>
      <c r="C209" s="468"/>
      <c r="D209" s="468"/>
      <c r="E209" s="468"/>
      <c r="F209" s="468"/>
      <c r="G209" s="468"/>
      <c r="H209" s="468"/>
      <c r="I209" s="468"/>
      <c r="J209" s="468"/>
      <c r="K209" s="468"/>
      <c r="L209" s="468"/>
      <c r="M209" s="468"/>
      <c r="N209" s="468"/>
      <c r="O209" s="468"/>
      <c r="P209" s="468"/>
      <c r="Q209" s="468"/>
      <c r="R209" s="468"/>
      <c r="S209" s="468"/>
      <c r="T209" s="468"/>
    </row>
    <row r="210" spans="2:24">
      <c r="B210" s="468"/>
      <c r="C210" s="468"/>
      <c r="D210" s="468"/>
      <c r="E210" s="468"/>
      <c r="F210" s="468"/>
      <c r="G210" s="468"/>
      <c r="H210" s="468"/>
      <c r="I210" s="468"/>
      <c r="J210" s="468"/>
      <c r="K210" s="468"/>
      <c r="L210" s="468"/>
      <c r="M210" s="468"/>
      <c r="N210" s="468"/>
      <c r="O210" s="468"/>
      <c r="P210" s="468"/>
      <c r="Q210" s="468"/>
      <c r="R210" s="468"/>
      <c r="S210" s="468"/>
      <c r="T210" s="468"/>
    </row>
    <row r="211" spans="2:24">
      <c r="B211" s="468"/>
      <c r="C211" s="468"/>
      <c r="D211" s="468"/>
      <c r="E211" s="468"/>
      <c r="F211" s="468"/>
      <c r="G211" s="468"/>
      <c r="H211" s="468"/>
      <c r="I211" s="468"/>
      <c r="J211" s="468"/>
      <c r="K211" s="468"/>
      <c r="L211" s="468"/>
      <c r="M211" s="468"/>
      <c r="N211" s="468"/>
      <c r="O211" s="468"/>
      <c r="P211" s="468"/>
      <c r="Q211" s="468"/>
      <c r="R211" s="468"/>
      <c r="S211" s="468"/>
      <c r="T211" s="468"/>
    </row>
    <row r="212" spans="2:24">
      <c r="B212" s="468"/>
      <c r="C212" s="468"/>
      <c r="D212" s="468"/>
      <c r="E212" s="468"/>
      <c r="F212" s="468"/>
      <c r="G212" s="468"/>
      <c r="H212" s="468"/>
      <c r="I212" s="468"/>
      <c r="J212" s="468"/>
      <c r="K212" s="468"/>
      <c r="L212" s="468"/>
      <c r="M212" s="468"/>
      <c r="N212" s="468"/>
      <c r="O212" s="468"/>
      <c r="P212" s="468"/>
      <c r="Q212" s="468"/>
      <c r="R212" s="468"/>
      <c r="S212" s="468"/>
      <c r="T212" s="468"/>
    </row>
    <row r="213" spans="2:24">
      <c r="B213" s="468"/>
      <c r="C213" s="468"/>
      <c r="D213" s="468"/>
      <c r="E213" s="468"/>
      <c r="F213" s="468"/>
      <c r="G213" s="468"/>
      <c r="H213" s="468"/>
      <c r="I213" s="468"/>
      <c r="J213" s="468"/>
      <c r="K213" s="468"/>
      <c r="L213" s="468"/>
      <c r="M213" s="468"/>
      <c r="N213" s="468"/>
      <c r="O213" s="468"/>
      <c r="P213" s="468"/>
      <c r="Q213" s="468"/>
      <c r="R213" s="468"/>
      <c r="S213" s="468"/>
      <c r="T213" s="468"/>
    </row>
    <row r="214" spans="2:24">
      <c r="B214" s="468"/>
      <c r="C214" s="468"/>
      <c r="D214" s="468"/>
      <c r="E214" s="468"/>
      <c r="F214" s="468"/>
      <c r="G214" s="468"/>
      <c r="H214" s="468"/>
      <c r="I214" s="468"/>
      <c r="J214" s="468"/>
      <c r="K214" s="468"/>
      <c r="L214" s="468"/>
      <c r="M214" s="468"/>
      <c r="N214" s="468"/>
      <c r="O214" s="468"/>
      <c r="P214" s="468"/>
      <c r="Q214" s="468"/>
      <c r="R214" s="468"/>
      <c r="S214" s="468"/>
      <c r="T214" s="468"/>
    </row>
    <row r="215" spans="2:24">
      <c r="B215" s="468"/>
      <c r="C215" s="468"/>
      <c r="D215" s="468"/>
      <c r="E215" s="468"/>
      <c r="F215" s="468"/>
      <c r="G215" s="468"/>
      <c r="H215" s="468"/>
      <c r="I215" s="468"/>
      <c r="J215" s="468"/>
      <c r="K215" s="468"/>
      <c r="L215" s="468"/>
      <c r="M215" s="468"/>
      <c r="N215" s="468"/>
      <c r="O215" s="468"/>
      <c r="P215" s="468"/>
      <c r="Q215" s="468"/>
      <c r="R215" s="468"/>
      <c r="S215" s="468"/>
      <c r="T215" s="468"/>
    </row>
    <row r="216" spans="2:24">
      <c r="B216" s="468"/>
      <c r="C216" s="468"/>
      <c r="D216" s="468"/>
      <c r="E216" s="468"/>
      <c r="F216" s="468"/>
      <c r="G216" s="468"/>
      <c r="H216" s="468"/>
      <c r="I216" s="468"/>
      <c r="J216" s="468"/>
      <c r="K216" s="468"/>
      <c r="L216" s="468"/>
      <c r="M216" s="468"/>
      <c r="N216" s="468"/>
      <c r="O216" s="468"/>
      <c r="P216" s="468"/>
      <c r="Q216" s="468"/>
      <c r="R216" s="468"/>
      <c r="S216" s="468"/>
      <c r="T216" s="468"/>
    </row>
    <row r="217" spans="2:24">
      <c r="C217" s="314"/>
      <c r="D217" s="314"/>
    </row>
    <row r="218" spans="2:24" ht="20.25" customHeight="1">
      <c r="B218" s="16" t="s">
        <v>139</v>
      </c>
      <c r="C218" s="313" t="s">
        <v>672</v>
      </c>
      <c r="D218" s="26"/>
      <c r="E218" s="26"/>
      <c r="F218" s="26"/>
      <c r="G218" s="26"/>
      <c r="H218" s="26"/>
      <c r="I218" s="26"/>
      <c r="J218" s="26"/>
      <c r="K218" s="26"/>
      <c r="L218" s="26"/>
      <c r="M218" s="26"/>
      <c r="N218" s="26"/>
      <c r="O218" s="26"/>
      <c r="P218" s="26"/>
      <c r="Q218" s="26"/>
      <c r="R218" s="26"/>
      <c r="S218" s="26"/>
      <c r="T218" s="26"/>
      <c r="U218" s="20"/>
      <c r="V218" s="20"/>
      <c r="W218" s="20"/>
      <c r="X218" s="20"/>
    </row>
    <row r="219" spans="2:24">
      <c r="B219" s="467" t="s">
        <v>673</v>
      </c>
      <c r="C219" s="467"/>
      <c r="D219" s="467"/>
      <c r="E219" s="467"/>
      <c r="F219" s="467"/>
      <c r="G219" s="467"/>
      <c r="H219" s="467"/>
      <c r="I219" s="467"/>
      <c r="J219" s="467"/>
      <c r="K219" s="467"/>
      <c r="L219" s="467"/>
      <c r="M219" s="467"/>
      <c r="N219" s="467"/>
      <c r="O219" s="467"/>
      <c r="P219" s="467"/>
      <c r="Q219" s="467"/>
      <c r="R219" s="467"/>
      <c r="S219" s="467"/>
      <c r="T219" s="467"/>
      <c r="U219" s="8"/>
      <c r="V219" s="8"/>
      <c r="W219" s="8"/>
      <c r="X219" s="8"/>
    </row>
    <row r="220" spans="2:24">
      <c r="B220" s="468"/>
      <c r="C220" s="468"/>
      <c r="D220" s="468"/>
      <c r="E220" s="468"/>
      <c r="F220" s="468"/>
      <c r="G220" s="468"/>
      <c r="H220" s="468"/>
      <c r="I220" s="468"/>
      <c r="J220" s="468"/>
      <c r="K220" s="468"/>
      <c r="L220" s="468"/>
      <c r="M220" s="468"/>
      <c r="N220" s="468"/>
      <c r="O220" s="468"/>
      <c r="P220" s="468"/>
      <c r="Q220" s="468"/>
      <c r="R220" s="468"/>
      <c r="S220" s="468"/>
      <c r="T220" s="468"/>
      <c r="U220" s="8"/>
      <c r="V220" s="8"/>
      <c r="W220" s="8"/>
      <c r="X220" s="8"/>
    </row>
    <row r="221" spans="2:24">
      <c r="B221" s="468"/>
      <c r="C221" s="468"/>
      <c r="D221" s="468"/>
      <c r="E221" s="468"/>
      <c r="F221" s="468"/>
      <c r="G221" s="468"/>
      <c r="H221" s="468"/>
      <c r="I221" s="468"/>
      <c r="J221" s="468"/>
      <c r="K221" s="468"/>
      <c r="L221" s="468"/>
      <c r="M221" s="468"/>
      <c r="N221" s="468"/>
      <c r="O221" s="468"/>
      <c r="P221" s="468"/>
      <c r="Q221" s="468"/>
      <c r="R221" s="468"/>
      <c r="S221" s="468"/>
      <c r="T221" s="468"/>
      <c r="U221" s="8"/>
      <c r="V221" s="8"/>
      <c r="W221" s="8"/>
      <c r="X221" s="8"/>
    </row>
    <row r="222" spans="2:24">
      <c r="B222" s="468"/>
      <c r="C222" s="468"/>
      <c r="D222" s="468"/>
      <c r="E222" s="468"/>
      <c r="F222" s="468"/>
      <c r="G222" s="468"/>
      <c r="H222" s="468"/>
      <c r="I222" s="468"/>
      <c r="J222" s="468"/>
      <c r="K222" s="468"/>
      <c r="L222" s="468"/>
      <c r="M222" s="468"/>
      <c r="N222" s="468"/>
      <c r="O222" s="468"/>
      <c r="P222" s="468"/>
      <c r="Q222" s="468"/>
      <c r="R222" s="468"/>
      <c r="S222" s="468"/>
      <c r="T222" s="468"/>
      <c r="U222" s="8"/>
      <c r="V222" s="8"/>
      <c r="W222" s="8"/>
      <c r="X222" s="8"/>
    </row>
    <row r="223" spans="2:24">
      <c r="B223" s="8"/>
      <c r="C223" s="8"/>
      <c r="D223" s="8"/>
      <c r="E223" s="8"/>
      <c r="F223" s="8"/>
      <c r="G223" s="8"/>
      <c r="H223" s="8"/>
      <c r="I223" s="8"/>
      <c r="J223" s="8"/>
      <c r="K223" s="8"/>
      <c r="L223" s="8"/>
      <c r="M223" s="8"/>
      <c r="N223" s="8"/>
      <c r="O223" s="8"/>
      <c r="P223" s="8"/>
      <c r="Q223" s="8"/>
      <c r="R223" s="8"/>
      <c r="S223" s="8"/>
      <c r="T223" s="8"/>
      <c r="U223" s="8"/>
      <c r="V223" s="8"/>
      <c r="W223" s="8"/>
      <c r="X223" s="8"/>
    </row>
    <row r="224" spans="2:24">
      <c r="B224" s="8"/>
      <c r="C224" s="8"/>
      <c r="D224" s="8"/>
      <c r="E224" s="8"/>
      <c r="F224" s="8"/>
      <c r="G224" s="8"/>
      <c r="H224" s="8"/>
      <c r="I224" s="8"/>
      <c r="J224" s="8"/>
      <c r="K224" s="8"/>
      <c r="L224" s="8"/>
      <c r="M224" s="8"/>
      <c r="N224" s="8"/>
      <c r="O224" s="8"/>
      <c r="P224" s="8"/>
      <c r="Q224" s="8"/>
      <c r="R224" s="8"/>
      <c r="S224" s="8"/>
      <c r="T224" s="8"/>
      <c r="U224" s="8"/>
      <c r="V224" s="8"/>
      <c r="W224" s="8"/>
      <c r="X224" s="8"/>
    </row>
    <row r="225" spans="2:24">
      <c r="B225" s="8"/>
      <c r="C225" s="8"/>
      <c r="D225" s="8"/>
      <c r="E225" s="8"/>
      <c r="F225" s="8"/>
      <c r="G225" s="8"/>
      <c r="H225" s="8"/>
      <c r="I225" s="8"/>
      <c r="J225" s="8"/>
      <c r="K225" s="8"/>
      <c r="L225" s="8"/>
      <c r="M225" s="8"/>
      <c r="N225" s="8"/>
      <c r="O225" s="8"/>
      <c r="P225" s="8"/>
      <c r="Q225" s="8"/>
      <c r="R225" s="8"/>
      <c r="S225" s="8"/>
      <c r="T225" s="8"/>
      <c r="U225" s="8"/>
      <c r="V225" s="8"/>
      <c r="W225" s="8"/>
      <c r="X225" s="8"/>
    </row>
    <row r="226" spans="2:24">
      <c r="B226" s="8"/>
      <c r="C226" s="8"/>
      <c r="D226" s="8"/>
      <c r="E226" s="8"/>
      <c r="F226" s="8"/>
      <c r="G226" s="8"/>
      <c r="H226" s="8"/>
      <c r="I226" s="8"/>
      <c r="J226" s="8"/>
      <c r="K226" s="8"/>
      <c r="L226" s="8"/>
      <c r="M226" s="8"/>
      <c r="N226" s="8"/>
      <c r="O226" s="8"/>
      <c r="P226" s="8"/>
      <c r="Q226" s="8"/>
      <c r="R226" s="8"/>
      <c r="S226" s="8"/>
      <c r="T226" s="8"/>
      <c r="U226" s="8"/>
      <c r="V226" s="8"/>
      <c r="W226" s="8"/>
      <c r="X226" s="8"/>
    </row>
    <row r="227" spans="2:24">
      <c r="B227" s="8"/>
      <c r="C227" s="8"/>
      <c r="D227" s="8"/>
      <c r="E227" s="8"/>
      <c r="F227" s="8"/>
      <c r="G227" s="8"/>
      <c r="H227" s="8"/>
      <c r="I227" s="8"/>
      <c r="J227" s="8"/>
      <c r="K227" s="8"/>
      <c r="L227" s="8"/>
      <c r="M227" s="8"/>
      <c r="N227" s="8"/>
      <c r="O227" s="8"/>
      <c r="P227" s="8"/>
      <c r="Q227" s="8"/>
      <c r="R227" s="8"/>
      <c r="S227" s="8"/>
      <c r="T227" s="8"/>
      <c r="U227" s="8"/>
      <c r="V227" s="8"/>
      <c r="W227" s="8"/>
      <c r="X227" s="8"/>
    </row>
    <row r="228" spans="2:24">
      <c r="B228" s="8"/>
      <c r="C228" s="8"/>
      <c r="D228" s="8"/>
      <c r="E228" s="8"/>
      <c r="F228" s="8"/>
      <c r="G228" s="8"/>
      <c r="H228" s="8"/>
      <c r="I228" s="8"/>
      <c r="J228" s="8"/>
      <c r="K228" s="8"/>
      <c r="L228" s="8"/>
      <c r="M228" s="8"/>
      <c r="N228" s="8"/>
      <c r="O228" s="8"/>
      <c r="P228" s="8"/>
      <c r="Q228" s="8"/>
      <c r="R228" s="8"/>
      <c r="S228" s="8"/>
      <c r="T228" s="8"/>
      <c r="U228" s="8"/>
      <c r="V228" s="8"/>
      <c r="W228" s="8"/>
      <c r="X228" s="8"/>
    </row>
    <row r="229" spans="2:24">
      <c r="B229" s="8"/>
      <c r="C229" s="8"/>
      <c r="D229" s="8"/>
      <c r="E229" s="8"/>
      <c r="F229" s="8"/>
      <c r="G229" s="8"/>
      <c r="H229" s="8"/>
      <c r="I229" s="8"/>
      <c r="J229" s="8"/>
      <c r="K229" s="8"/>
      <c r="L229" s="8"/>
      <c r="M229" s="8"/>
      <c r="N229" s="8"/>
      <c r="O229" s="8"/>
      <c r="P229" s="8"/>
      <c r="Q229" s="8"/>
      <c r="R229" s="8"/>
      <c r="S229" s="8"/>
      <c r="T229" s="8"/>
      <c r="U229" s="8"/>
      <c r="V229" s="8"/>
      <c r="W229" s="8"/>
      <c r="X229" s="8"/>
    </row>
    <row r="230" spans="2:24">
      <c r="B230" s="8"/>
      <c r="C230" s="8" t="s">
        <v>674</v>
      </c>
      <c r="D230" s="8">
        <v>2023</v>
      </c>
      <c r="E230" s="8">
        <v>2024</v>
      </c>
      <c r="F230" s="8">
        <v>2025</v>
      </c>
      <c r="G230" s="8"/>
      <c r="H230" s="8"/>
      <c r="I230" s="8"/>
      <c r="J230" s="8"/>
      <c r="K230" s="8"/>
      <c r="L230" s="8"/>
      <c r="M230" s="8"/>
      <c r="N230" s="8"/>
      <c r="O230" s="8"/>
      <c r="P230" s="8"/>
      <c r="Q230" s="8"/>
      <c r="R230" s="8"/>
      <c r="S230" s="8"/>
      <c r="T230" s="8"/>
      <c r="U230" s="8"/>
      <c r="V230" s="8"/>
      <c r="W230" s="8"/>
      <c r="X230" s="8"/>
    </row>
    <row r="231" spans="2:24">
      <c r="B231" s="8"/>
      <c r="C231" s="8" t="s">
        <v>675</v>
      </c>
      <c r="D231" s="210">
        <v>2709.6120000000001</v>
      </c>
      <c r="E231" s="210">
        <v>4710.6020820000003</v>
      </c>
      <c r="F231" s="210">
        <v>5837.7929078007182</v>
      </c>
      <c r="G231" s="8"/>
      <c r="H231" s="8"/>
      <c r="I231" s="8"/>
      <c r="J231" s="8"/>
      <c r="K231" s="8"/>
      <c r="L231" s="8"/>
      <c r="M231" s="8"/>
      <c r="N231" s="8"/>
      <c r="O231" s="8"/>
      <c r="P231" s="8"/>
      <c r="Q231" s="8"/>
      <c r="R231" s="8"/>
      <c r="S231" s="8"/>
      <c r="T231" s="8"/>
      <c r="U231" s="8"/>
      <c r="V231" s="8"/>
      <c r="W231" s="8"/>
      <c r="X231" s="8"/>
    </row>
    <row r="232" spans="2:24">
      <c r="B232" s="8"/>
      <c r="C232" s="8" t="s">
        <v>676</v>
      </c>
      <c r="D232" s="211">
        <v>2.6</v>
      </c>
      <c r="E232" s="211">
        <v>4.2720000000000002</v>
      </c>
      <c r="F232" s="211">
        <v>5.7041770504629996</v>
      </c>
      <c r="G232" s="8"/>
      <c r="H232" s="8"/>
      <c r="I232" s="8"/>
      <c r="K232" s="8"/>
      <c r="L232" s="8"/>
      <c r="M232" s="8"/>
      <c r="N232" s="8"/>
      <c r="O232" s="8"/>
      <c r="P232" s="8"/>
      <c r="Q232" s="8"/>
      <c r="R232" s="8"/>
      <c r="S232" s="8"/>
      <c r="T232" s="8"/>
      <c r="U232" s="8"/>
      <c r="V232" s="8"/>
      <c r="W232" s="8"/>
      <c r="X232" s="8"/>
    </row>
    <row r="233" spans="2:24">
      <c r="B233" s="8"/>
      <c r="C233" s="8" t="s">
        <v>677</v>
      </c>
      <c r="D233" s="210">
        <v>644.14200000000005</v>
      </c>
      <c r="E233" s="210">
        <v>1559.597</v>
      </c>
      <c r="F233" s="210">
        <v>1851.5105359256663</v>
      </c>
      <c r="G233" s="8"/>
      <c r="H233" s="8"/>
      <c r="I233" s="8"/>
      <c r="J233" s="8"/>
      <c r="K233" s="8"/>
      <c r="L233" s="8"/>
      <c r="M233" s="8"/>
      <c r="N233" s="8"/>
      <c r="O233" s="8"/>
      <c r="P233" s="8"/>
      <c r="Q233" s="8"/>
      <c r="R233" s="8"/>
      <c r="S233" s="8"/>
      <c r="T233" s="8"/>
      <c r="U233" s="8"/>
      <c r="V233" s="8"/>
      <c r="W233" s="8"/>
      <c r="X233" s="8"/>
    </row>
    <row r="234" spans="2:24">
      <c r="B234" s="8"/>
      <c r="C234" s="8"/>
      <c r="D234" s="8"/>
      <c r="E234" s="8"/>
      <c r="F234" s="8"/>
      <c r="G234" s="8"/>
      <c r="H234" s="8"/>
      <c r="I234" s="8"/>
      <c r="J234" s="8"/>
      <c r="K234" s="8"/>
      <c r="L234" s="8"/>
      <c r="M234" s="8"/>
      <c r="N234" s="8"/>
      <c r="O234" s="8"/>
      <c r="P234" s="8"/>
      <c r="Q234" s="8"/>
      <c r="R234" s="8"/>
      <c r="S234" s="8"/>
      <c r="T234" s="8"/>
      <c r="U234" s="8"/>
      <c r="V234" s="8"/>
      <c r="W234" s="8"/>
      <c r="X234" s="8"/>
    </row>
    <row r="235" spans="2:24">
      <c r="B235" s="8"/>
      <c r="C235" s="8"/>
      <c r="D235" s="8"/>
      <c r="E235" s="8"/>
      <c r="F235" s="8"/>
      <c r="G235" s="8"/>
      <c r="H235" s="8"/>
      <c r="I235" s="8"/>
      <c r="J235" s="8"/>
      <c r="K235" s="8"/>
      <c r="L235" s="8"/>
      <c r="M235" s="8"/>
      <c r="N235" s="8"/>
      <c r="O235" s="8"/>
      <c r="P235" s="8"/>
      <c r="Q235" s="8"/>
      <c r="R235" s="8"/>
      <c r="S235" s="8"/>
      <c r="T235" s="8"/>
      <c r="U235" s="8"/>
      <c r="V235" s="8"/>
      <c r="W235" s="8"/>
      <c r="X235" s="8"/>
    </row>
    <row r="236" spans="2:24">
      <c r="B236" s="8"/>
      <c r="C236" s="8"/>
      <c r="D236" s="8"/>
      <c r="E236" s="8"/>
      <c r="F236" s="8"/>
      <c r="G236" s="8"/>
      <c r="H236" s="8"/>
      <c r="I236" s="8"/>
      <c r="J236" s="8"/>
      <c r="K236" s="8"/>
      <c r="L236" s="8"/>
      <c r="M236" s="8"/>
      <c r="N236" s="8"/>
      <c r="O236" s="8"/>
      <c r="P236" s="8"/>
      <c r="Q236" s="8"/>
      <c r="R236" s="8"/>
      <c r="S236" s="8"/>
      <c r="T236" s="8"/>
      <c r="U236" s="8"/>
      <c r="V236" s="8"/>
      <c r="W236" s="8"/>
      <c r="X236" s="8"/>
    </row>
    <row r="237" spans="2:24">
      <c r="B237" s="8"/>
      <c r="C237" s="8"/>
      <c r="D237" s="8"/>
      <c r="E237" s="8"/>
      <c r="F237" s="8"/>
      <c r="G237" s="8"/>
      <c r="H237" s="8"/>
      <c r="I237" s="8"/>
      <c r="J237" s="8"/>
      <c r="K237" s="8"/>
      <c r="L237" s="8"/>
      <c r="M237" s="8"/>
      <c r="N237" s="8"/>
      <c r="O237" s="8"/>
      <c r="P237" s="8"/>
      <c r="Q237" s="8"/>
      <c r="R237" s="8"/>
      <c r="S237" s="8"/>
      <c r="T237" s="8"/>
      <c r="U237" s="8"/>
      <c r="V237" s="8"/>
      <c r="W237" s="8"/>
      <c r="X237" s="8"/>
    </row>
    <row r="238" spans="2:24">
      <c r="B238" s="8"/>
      <c r="C238" s="8"/>
      <c r="D238" s="8"/>
      <c r="E238" s="8"/>
      <c r="F238" s="8"/>
      <c r="G238" s="8"/>
      <c r="H238" s="8"/>
      <c r="I238" s="8"/>
      <c r="J238" s="8"/>
      <c r="K238" s="8"/>
      <c r="L238" s="8"/>
      <c r="M238" s="8"/>
      <c r="N238" s="8"/>
      <c r="O238" s="8"/>
      <c r="P238" s="8"/>
      <c r="Q238" s="8"/>
      <c r="R238" s="8"/>
      <c r="S238" s="8"/>
      <c r="T238" s="8"/>
      <c r="U238" s="8"/>
      <c r="V238" s="8"/>
      <c r="W238" s="8"/>
      <c r="X238" s="8"/>
    </row>
    <row r="239" spans="2:24" ht="20.25" customHeight="1">
      <c r="B239" s="579" t="s">
        <v>127</v>
      </c>
      <c r="C239" s="579"/>
      <c r="D239" s="581" t="s">
        <v>678</v>
      </c>
      <c r="E239" s="581"/>
      <c r="F239" s="581"/>
      <c r="G239" s="581"/>
      <c r="H239" s="581"/>
      <c r="I239" s="581"/>
      <c r="J239" s="581"/>
      <c r="K239" s="581"/>
      <c r="L239" s="581"/>
      <c r="M239" s="581"/>
      <c r="N239" s="581"/>
      <c r="O239" s="581"/>
      <c r="P239" s="581"/>
      <c r="Q239" s="581"/>
      <c r="R239" s="581"/>
      <c r="S239" s="581"/>
      <c r="T239" s="581"/>
      <c r="U239" s="20"/>
      <c r="V239" s="20"/>
      <c r="W239" s="20"/>
      <c r="X239" s="20"/>
    </row>
    <row r="240" spans="2:24" ht="20.25" customHeight="1">
      <c r="B240" s="579" t="s">
        <v>133</v>
      </c>
      <c r="C240" s="579"/>
      <c r="D240" s="582"/>
      <c r="E240" s="582"/>
      <c r="F240" s="582"/>
      <c r="G240" s="582"/>
      <c r="H240" s="582"/>
      <c r="I240" s="582"/>
      <c r="J240" s="582"/>
      <c r="K240" s="582"/>
      <c r="L240" s="582"/>
      <c r="M240" s="582"/>
      <c r="N240" s="582"/>
      <c r="O240" s="582"/>
      <c r="P240" s="582"/>
      <c r="Q240" s="582"/>
      <c r="R240" s="582"/>
      <c r="S240" s="582"/>
      <c r="T240" s="582"/>
      <c r="U240" s="20"/>
      <c r="V240" s="20"/>
      <c r="W240" s="20"/>
      <c r="X240" s="20"/>
    </row>
    <row r="241" spans="2:24" ht="20.25" customHeight="1">
      <c r="B241" s="579" t="s">
        <v>141</v>
      </c>
      <c r="C241" s="579"/>
      <c r="D241" s="25" t="s">
        <v>679</v>
      </c>
      <c r="E241" s="26"/>
      <c r="F241" s="26"/>
      <c r="G241" s="26"/>
      <c r="H241" s="26"/>
      <c r="I241" s="26"/>
      <c r="J241" s="26"/>
      <c r="K241" s="26"/>
      <c r="L241" s="26"/>
      <c r="M241" s="26"/>
      <c r="N241" s="26"/>
      <c r="O241" s="26"/>
      <c r="P241" s="26"/>
      <c r="Q241" s="26"/>
      <c r="R241" s="26"/>
      <c r="S241" s="26"/>
      <c r="T241" s="26"/>
      <c r="U241" s="20"/>
      <c r="V241" s="20"/>
      <c r="W241" s="20"/>
      <c r="X241" s="20"/>
    </row>
    <row r="242" spans="2:24" ht="12.75" customHeight="1">
      <c r="B242" s="467" t="s">
        <v>680</v>
      </c>
      <c r="C242" s="467"/>
      <c r="D242" s="467"/>
      <c r="E242" s="467"/>
      <c r="F242" s="467"/>
      <c r="G242" s="467"/>
      <c r="H242" s="467"/>
      <c r="I242" s="467"/>
      <c r="J242" s="467"/>
      <c r="K242" s="467"/>
      <c r="L242" s="467"/>
      <c r="M242" s="467"/>
      <c r="N242" s="467"/>
      <c r="O242" s="467"/>
      <c r="P242" s="467"/>
      <c r="Q242" s="467"/>
      <c r="R242" s="467"/>
      <c r="S242" s="467"/>
      <c r="T242" s="467"/>
      <c r="U242" s="24"/>
      <c r="V242" s="24"/>
      <c r="W242" s="24"/>
      <c r="X242" s="24"/>
    </row>
    <row r="243" spans="2:24">
      <c r="B243" s="468"/>
      <c r="C243" s="468"/>
      <c r="D243" s="468"/>
      <c r="E243" s="468"/>
      <c r="F243" s="468"/>
      <c r="G243" s="468"/>
      <c r="H243" s="468"/>
      <c r="I243" s="468"/>
      <c r="J243" s="468"/>
      <c r="K243" s="468"/>
      <c r="L243" s="468"/>
      <c r="M243" s="468"/>
      <c r="N243" s="468"/>
      <c r="O243" s="468"/>
      <c r="P243" s="468"/>
      <c r="Q243" s="468"/>
      <c r="R243" s="468"/>
      <c r="S243" s="468"/>
      <c r="T243" s="468"/>
    </row>
    <row r="244" spans="2:24">
      <c r="B244" s="468"/>
      <c r="C244" s="468"/>
      <c r="D244" s="468"/>
      <c r="E244" s="468"/>
      <c r="F244" s="468"/>
      <c r="G244" s="468"/>
      <c r="H244" s="468"/>
      <c r="I244" s="468"/>
      <c r="J244" s="468"/>
      <c r="K244" s="468"/>
      <c r="L244" s="468"/>
      <c r="M244" s="468"/>
      <c r="N244" s="468"/>
      <c r="O244" s="468"/>
      <c r="P244" s="468"/>
      <c r="Q244" s="468"/>
      <c r="R244" s="468"/>
      <c r="S244" s="468"/>
      <c r="T244" s="468"/>
    </row>
    <row r="245" spans="2:24">
      <c r="B245" s="468"/>
      <c r="C245" s="468"/>
      <c r="D245" s="468"/>
      <c r="E245" s="468"/>
      <c r="F245" s="468"/>
      <c r="G245" s="468"/>
      <c r="H245" s="468"/>
      <c r="I245" s="468"/>
      <c r="J245" s="468"/>
      <c r="K245" s="468"/>
      <c r="L245" s="468"/>
      <c r="M245" s="468"/>
      <c r="N245" s="468"/>
      <c r="O245" s="468"/>
      <c r="P245" s="468"/>
      <c r="Q245" s="468"/>
      <c r="R245" s="468"/>
      <c r="S245" s="468"/>
      <c r="T245" s="468"/>
    </row>
    <row r="246" spans="2:24">
      <c r="B246" s="468"/>
      <c r="C246" s="468"/>
      <c r="D246" s="468"/>
      <c r="E246" s="468"/>
      <c r="F246" s="468"/>
      <c r="G246" s="468"/>
      <c r="H246" s="468"/>
      <c r="I246" s="468"/>
      <c r="J246" s="468"/>
      <c r="K246" s="468"/>
      <c r="L246" s="468"/>
      <c r="M246" s="468"/>
      <c r="N246" s="468"/>
      <c r="O246" s="468"/>
      <c r="P246" s="468"/>
      <c r="Q246" s="468"/>
      <c r="R246" s="468"/>
      <c r="S246" s="468"/>
      <c r="T246" s="468"/>
    </row>
    <row r="247" spans="2:24">
      <c r="B247" s="468"/>
      <c r="C247" s="468"/>
      <c r="D247" s="468"/>
      <c r="E247" s="468"/>
      <c r="F247" s="468"/>
      <c r="G247" s="468"/>
      <c r="H247" s="468"/>
      <c r="I247" s="468"/>
      <c r="J247" s="468"/>
      <c r="K247" s="468"/>
      <c r="L247" s="468"/>
      <c r="M247" s="468"/>
      <c r="N247" s="468"/>
      <c r="O247" s="468"/>
      <c r="P247" s="468"/>
      <c r="Q247" s="468"/>
      <c r="R247" s="468"/>
      <c r="S247" s="468"/>
      <c r="T247" s="468"/>
    </row>
    <row r="248" spans="2:24">
      <c r="B248" s="468"/>
      <c r="C248" s="468"/>
      <c r="D248" s="468"/>
      <c r="E248" s="468"/>
      <c r="F248" s="468"/>
      <c r="G248" s="468"/>
      <c r="H248" s="468"/>
      <c r="I248" s="468"/>
      <c r="J248" s="468"/>
      <c r="K248" s="468"/>
      <c r="L248" s="468"/>
      <c r="M248" s="468"/>
      <c r="N248" s="468"/>
      <c r="O248" s="468"/>
      <c r="P248" s="468"/>
      <c r="Q248" s="468"/>
      <c r="R248" s="468"/>
      <c r="S248" s="468"/>
      <c r="T248" s="468"/>
    </row>
    <row r="249" spans="2:24">
      <c r="B249" s="468"/>
      <c r="C249" s="468"/>
      <c r="D249" s="468"/>
      <c r="E249" s="468"/>
      <c r="F249" s="468"/>
      <c r="G249" s="468"/>
      <c r="H249" s="468"/>
      <c r="I249" s="468"/>
      <c r="J249" s="468"/>
      <c r="K249" s="468"/>
      <c r="L249" s="468"/>
      <c r="M249" s="468"/>
      <c r="N249" s="468"/>
      <c r="O249" s="468"/>
      <c r="P249" s="468"/>
      <c r="Q249" s="468"/>
      <c r="R249" s="468"/>
      <c r="S249" s="468"/>
      <c r="T249" s="468"/>
    </row>
    <row r="250" spans="2:24">
      <c r="B250" s="468"/>
      <c r="C250" s="468"/>
      <c r="D250" s="468"/>
      <c r="E250" s="468"/>
      <c r="F250" s="468"/>
      <c r="G250" s="468"/>
      <c r="H250" s="468"/>
      <c r="I250" s="468"/>
      <c r="J250" s="468"/>
      <c r="K250" s="468"/>
      <c r="L250" s="468"/>
      <c r="M250" s="468"/>
      <c r="N250" s="468"/>
      <c r="O250" s="468"/>
      <c r="P250" s="468"/>
      <c r="Q250" s="468"/>
      <c r="R250" s="468"/>
      <c r="S250" s="468"/>
      <c r="T250" s="468"/>
    </row>
    <row r="251" spans="2:24">
      <c r="B251" s="468"/>
      <c r="C251" s="468"/>
      <c r="D251" s="468"/>
      <c r="E251" s="468"/>
      <c r="F251" s="468"/>
      <c r="G251" s="468"/>
      <c r="H251" s="468"/>
      <c r="I251" s="468"/>
      <c r="J251" s="468"/>
      <c r="K251" s="468"/>
      <c r="L251" s="468"/>
      <c r="M251" s="468"/>
      <c r="N251" s="468"/>
      <c r="O251" s="468"/>
      <c r="P251" s="468"/>
      <c r="Q251" s="468"/>
      <c r="R251" s="468"/>
      <c r="S251" s="468"/>
      <c r="T251" s="468"/>
    </row>
    <row r="252" spans="2:24">
      <c r="B252" s="468"/>
      <c r="C252" s="468"/>
      <c r="D252" s="468"/>
      <c r="E252" s="468"/>
      <c r="F252" s="468"/>
      <c r="G252" s="468"/>
      <c r="H252" s="468"/>
      <c r="I252" s="468"/>
      <c r="J252" s="468"/>
      <c r="K252" s="468"/>
      <c r="L252" s="468"/>
      <c r="M252" s="468"/>
      <c r="N252" s="468"/>
      <c r="O252" s="468"/>
      <c r="P252" s="468"/>
      <c r="Q252" s="468"/>
      <c r="R252" s="468"/>
      <c r="S252" s="468"/>
      <c r="T252" s="468"/>
    </row>
    <row r="253" spans="2:24">
      <c r="B253" s="468"/>
      <c r="C253" s="468"/>
      <c r="D253" s="468"/>
      <c r="E253" s="468"/>
      <c r="F253" s="468"/>
      <c r="G253" s="468"/>
      <c r="H253" s="468"/>
      <c r="I253" s="468"/>
      <c r="J253" s="468"/>
      <c r="K253" s="468"/>
      <c r="L253" s="468"/>
      <c r="M253" s="468"/>
      <c r="N253" s="468"/>
      <c r="O253" s="468"/>
      <c r="P253" s="468"/>
      <c r="Q253" s="468"/>
      <c r="R253" s="468"/>
      <c r="S253" s="468"/>
      <c r="T253" s="468"/>
    </row>
    <row r="254" spans="2:24">
      <c r="B254" s="468"/>
      <c r="C254" s="468"/>
      <c r="D254" s="468"/>
      <c r="E254" s="468"/>
      <c r="F254" s="468"/>
      <c r="G254" s="468"/>
      <c r="H254" s="468"/>
      <c r="I254" s="468"/>
      <c r="J254" s="468"/>
      <c r="K254" s="468"/>
      <c r="L254" s="468"/>
      <c r="M254" s="468"/>
      <c r="N254" s="468"/>
      <c r="O254" s="468"/>
      <c r="P254" s="468"/>
      <c r="Q254" s="468"/>
      <c r="R254" s="468"/>
      <c r="S254" s="468"/>
      <c r="T254" s="468"/>
    </row>
    <row r="255" spans="2:24">
      <c r="B255" s="468"/>
      <c r="C255" s="468"/>
      <c r="D255" s="468"/>
      <c r="E255" s="468"/>
      <c r="F255" s="468"/>
      <c r="G255" s="468"/>
      <c r="H255" s="468"/>
      <c r="I255" s="468"/>
      <c r="J255" s="468"/>
      <c r="K255" s="468"/>
      <c r="L255" s="468"/>
      <c r="M255" s="468"/>
      <c r="N255" s="468"/>
      <c r="O255" s="468"/>
      <c r="P255" s="468"/>
      <c r="Q255" s="468"/>
      <c r="R255" s="468"/>
      <c r="S255" s="468"/>
      <c r="T255" s="468"/>
    </row>
    <row r="256" spans="2:24">
      <c r="B256" s="468"/>
      <c r="C256" s="468"/>
      <c r="D256" s="468"/>
      <c r="E256" s="468"/>
      <c r="F256" s="468"/>
      <c r="G256" s="468"/>
      <c r="H256" s="468"/>
      <c r="I256" s="468"/>
      <c r="J256" s="468"/>
      <c r="K256" s="468"/>
      <c r="L256" s="468"/>
      <c r="M256" s="468"/>
      <c r="N256" s="468"/>
      <c r="O256" s="468"/>
      <c r="P256" s="468"/>
      <c r="Q256" s="468"/>
      <c r="R256" s="468"/>
      <c r="S256" s="468"/>
      <c r="T256" s="468"/>
    </row>
    <row r="257" spans="2:20">
      <c r="B257" s="468"/>
      <c r="C257" s="468"/>
      <c r="D257" s="468"/>
      <c r="E257" s="468"/>
      <c r="F257" s="468"/>
      <c r="G257" s="468"/>
      <c r="H257" s="468"/>
      <c r="I257" s="468"/>
      <c r="J257" s="468"/>
      <c r="K257" s="468"/>
      <c r="L257" s="468"/>
      <c r="M257" s="468"/>
      <c r="N257" s="468"/>
      <c r="O257" s="468"/>
      <c r="P257" s="468"/>
      <c r="Q257" s="468"/>
      <c r="R257" s="468"/>
      <c r="S257" s="468"/>
      <c r="T257" s="468"/>
    </row>
    <row r="258" spans="2:20">
      <c r="B258" s="468"/>
      <c r="C258" s="468"/>
      <c r="D258" s="468"/>
      <c r="E258" s="468"/>
      <c r="F258" s="468"/>
      <c r="G258" s="468"/>
      <c r="H258" s="468"/>
      <c r="I258" s="468"/>
      <c r="J258" s="468"/>
      <c r="K258" s="468"/>
      <c r="L258" s="468"/>
      <c r="M258" s="468"/>
      <c r="N258" s="468"/>
      <c r="O258" s="468"/>
      <c r="P258" s="468"/>
      <c r="Q258" s="468"/>
      <c r="R258" s="468"/>
      <c r="S258" s="468"/>
      <c r="T258" s="468"/>
    </row>
    <row r="259" spans="2:20">
      <c r="B259" s="468"/>
      <c r="C259" s="468"/>
      <c r="D259" s="468"/>
      <c r="E259" s="468"/>
      <c r="F259" s="468"/>
      <c r="G259" s="468"/>
      <c r="H259" s="468"/>
      <c r="I259" s="468"/>
      <c r="J259" s="468"/>
      <c r="K259" s="468"/>
      <c r="L259" s="468"/>
      <c r="M259" s="468"/>
      <c r="N259" s="468"/>
      <c r="O259" s="468"/>
      <c r="P259" s="468"/>
      <c r="Q259" s="468"/>
      <c r="R259" s="468"/>
      <c r="S259" s="468"/>
      <c r="T259" s="468"/>
    </row>
    <row r="260" spans="2:20">
      <c r="B260" s="468"/>
      <c r="C260" s="468"/>
      <c r="D260" s="468"/>
      <c r="E260" s="468"/>
      <c r="F260" s="468"/>
      <c r="G260" s="468"/>
      <c r="H260" s="468"/>
      <c r="I260" s="468"/>
      <c r="J260" s="468"/>
      <c r="K260" s="468"/>
      <c r="L260" s="468"/>
      <c r="M260" s="468"/>
      <c r="N260" s="468"/>
      <c r="O260" s="468"/>
      <c r="P260" s="468"/>
      <c r="Q260" s="468"/>
      <c r="R260" s="468"/>
      <c r="S260" s="468"/>
      <c r="T260" s="468"/>
    </row>
    <row r="261" spans="2:20">
      <c r="B261" s="468"/>
      <c r="C261" s="468"/>
      <c r="D261" s="468"/>
      <c r="E261" s="468"/>
      <c r="F261" s="468"/>
      <c r="G261" s="468"/>
      <c r="H261" s="468"/>
      <c r="I261" s="468"/>
      <c r="J261" s="468"/>
      <c r="K261" s="468"/>
      <c r="L261" s="468"/>
      <c r="M261" s="468"/>
      <c r="N261" s="468"/>
      <c r="O261" s="468"/>
      <c r="P261" s="468"/>
      <c r="Q261" s="468"/>
      <c r="R261" s="468"/>
      <c r="S261" s="468"/>
      <c r="T261" s="468"/>
    </row>
    <row r="262" spans="2:20">
      <c r="B262" s="468"/>
      <c r="C262" s="468"/>
      <c r="D262" s="468"/>
      <c r="E262" s="468"/>
      <c r="F262" s="468"/>
      <c r="G262" s="468"/>
      <c r="H262" s="468"/>
      <c r="I262" s="468"/>
      <c r="J262" s="468"/>
      <c r="K262" s="468"/>
      <c r="L262" s="468"/>
      <c r="M262" s="468"/>
      <c r="N262" s="468"/>
      <c r="O262" s="468"/>
      <c r="P262" s="468"/>
      <c r="Q262" s="468"/>
      <c r="R262" s="468"/>
      <c r="S262" s="468"/>
      <c r="T262" s="468"/>
    </row>
    <row r="263" spans="2:20">
      <c r="B263" s="468"/>
      <c r="C263" s="468"/>
      <c r="D263" s="468"/>
      <c r="E263" s="468"/>
      <c r="F263" s="468"/>
      <c r="G263" s="468"/>
      <c r="H263" s="468"/>
      <c r="I263" s="468"/>
      <c r="J263" s="468"/>
      <c r="K263" s="468"/>
      <c r="L263" s="468"/>
      <c r="M263" s="468"/>
      <c r="N263" s="468"/>
      <c r="O263" s="468"/>
      <c r="P263" s="468"/>
      <c r="Q263" s="468"/>
      <c r="R263" s="468"/>
      <c r="S263" s="468"/>
      <c r="T263" s="468"/>
    </row>
  </sheetData>
  <sheetProtection algorithmName="SHA-512" hashValue="t1IZaqPgGz+Ebjc4ISf2MTfTUnIjkg85+ql16TXKrLmKh1qDdNlPEb56WKCRaVh6gjcYQWmX36i4CunwC6mrWQ==" saltValue="d50zWp1l4rWc+GyM7LE6zg==" spinCount="100000" sheet="1" objects="1" scenarios="1"/>
  <mergeCells count="214">
    <mergeCell ref="B136:F136"/>
    <mergeCell ref="G136:H136"/>
    <mergeCell ref="B138:O138"/>
    <mergeCell ref="B129:O129"/>
    <mergeCell ref="B131:F132"/>
    <mergeCell ref="G131:H132"/>
    <mergeCell ref="B133:F133"/>
    <mergeCell ref="G133:H133"/>
    <mergeCell ref="B134:F134"/>
    <mergeCell ref="G134:H134"/>
    <mergeCell ref="B135:F135"/>
    <mergeCell ref="G135:H135"/>
    <mergeCell ref="M116:N116"/>
    <mergeCell ref="K119:L119"/>
    <mergeCell ref="B241:C241"/>
    <mergeCell ref="B156:G157"/>
    <mergeCell ref="B158:G158"/>
    <mergeCell ref="B159:G159"/>
    <mergeCell ref="H160:I160"/>
    <mergeCell ref="J160:K160"/>
    <mergeCell ref="B77:T78"/>
    <mergeCell ref="B95:F96"/>
    <mergeCell ref="G95:H96"/>
    <mergeCell ref="B97:F97"/>
    <mergeCell ref="B98:F98"/>
    <mergeCell ref="B99:F99"/>
    <mergeCell ref="B100:F100"/>
    <mergeCell ref="B102:F102"/>
    <mergeCell ref="B103:F103"/>
    <mergeCell ref="G103:H103"/>
    <mergeCell ref="G97:H97"/>
    <mergeCell ref="G98:H98"/>
    <mergeCell ref="G99:H99"/>
    <mergeCell ref="G100:H100"/>
    <mergeCell ref="G102:H102"/>
    <mergeCell ref="B83:H83"/>
    <mergeCell ref="M111:N112"/>
    <mergeCell ref="M120:N120"/>
    <mergeCell ref="I120:J120"/>
    <mergeCell ref="K120:L120"/>
    <mergeCell ref="B144:G145"/>
    <mergeCell ref="B146:G146"/>
    <mergeCell ref="B147:G147"/>
    <mergeCell ref="H146:I146"/>
    <mergeCell ref="J146:K146"/>
    <mergeCell ref="L146:M146"/>
    <mergeCell ref="B116:H116"/>
    <mergeCell ref="B117:H117"/>
    <mergeCell ref="B118:H118"/>
    <mergeCell ref="B119:H119"/>
    <mergeCell ref="B120:H120"/>
    <mergeCell ref="H147:I147"/>
    <mergeCell ref="J147:K147"/>
    <mergeCell ref="L147:M147"/>
    <mergeCell ref="B143:G143"/>
    <mergeCell ref="K118:L118"/>
    <mergeCell ref="M117:N117"/>
    <mergeCell ref="M118:N118"/>
    <mergeCell ref="M119:N119"/>
    <mergeCell ref="C140:T140"/>
    <mergeCell ref="K37:L37"/>
    <mergeCell ref="B62:C62"/>
    <mergeCell ref="B63:T73"/>
    <mergeCell ref="K60:L60"/>
    <mergeCell ref="I60:J60"/>
    <mergeCell ref="G60:H60"/>
    <mergeCell ref="B110:H110"/>
    <mergeCell ref="B122:O122"/>
    <mergeCell ref="B123:O123"/>
    <mergeCell ref="I115:J115"/>
    <mergeCell ref="B111:H112"/>
    <mergeCell ref="B113:H113"/>
    <mergeCell ref="B114:H114"/>
    <mergeCell ref="B115:H115"/>
    <mergeCell ref="I113:J113"/>
    <mergeCell ref="K113:L113"/>
    <mergeCell ref="M113:N113"/>
    <mergeCell ref="K115:L115"/>
    <mergeCell ref="K114:L114"/>
    <mergeCell ref="M114:N114"/>
    <mergeCell ref="M115:N115"/>
    <mergeCell ref="I111:J112"/>
    <mergeCell ref="K111:L112"/>
    <mergeCell ref="I117:J117"/>
    <mergeCell ref="B36:F36"/>
    <mergeCell ref="B26:T31"/>
    <mergeCell ref="R9:S9"/>
    <mergeCell ref="N9:O9"/>
    <mergeCell ref="P9:Q9"/>
    <mergeCell ref="B25:C25"/>
    <mergeCell ref="G40:H40"/>
    <mergeCell ref="B10:C10"/>
    <mergeCell ref="B76:C76"/>
    <mergeCell ref="N34:O34"/>
    <mergeCell ref="I40:J40"/>
    <mergeCell ref="K40:L40"/>
    <mergeCell ref="G41:H41"/>
    <mergeCell ref="I41:J41"/>
    <mergeCell ref="K41:L41"/>
    <mergeCell ref="G38:H38"/>
    <mergeCell ref="I38:J38"/>
    <mergeCell ref="K38:L38"/>
    <mergeCell ref="G39:H39"/>
    <mergeCell ref="I39:J39"/>
    <mergeCell ref="K39:L39"/>
    <mergeCell ref="K36:L36"/>
    <mergeCell ref="G37:H37"/>
    <mergeCell ref="I37:J37"/>
    <mergeCell ref="G34:H35"/>
    <mergeCell ref="D9:E9"/>
    <mergeCell ref="F9:G9"/>
    <mergeCell ref="H9:I9"/>
    <mergeCell ref="J9:K9"/>
    <mergeCell ref="L9:M9"/>
    <mergeCell ref="D10:E10"/>
    <mergeCell ref="F10:G10"/>
    <mergeCell ref="M10:N10"/>
    <mergeCell ref="I34:J35"/>
    <mergeCell ref="B9:C9"/>
    <mergeCell ref="B44:L44"/>
    <mergeCell ref="B45:L49"/>
    <mergeCell ref="B51:L54"/>
    <mergeCell ref="B58:F58"/>
    <mergeCell ref="B59:F59"/>
    <mergeCell ref="K58:L58"/>
    <mergeCell ref="I58:J58"/>
    <mergeCell ref="G58:H58"/>
    <mergeCell ref="K56:L57"/>
    <mergeCell ref="I56:J57"/>
    <mergeCell ref="G56:H57"/>
    <mergeCell ref="B34:F35"/>
    <mergeCell ref="K10:L10"/>
    <mergeCell ref="H10:J10"/>
    <mergeCell ref="B37:F37"/>
    <mergeCell ref="B38:F38"/>
    <mergeCell ref="B39:F39"/>
    <mergeCell ref="B40:F40"/>
    <mergeCell ref="B13:T23"/>
    <mergeCell ref="K34:L35"/>
    <mergeCell ref="N47:T51"/>
    <mergeCell ref="G36:H36"/>
    <mergeCell ref="I36:J36"/>
    <mergeCell ref="B56:F57"/>
    <mergeCell ref="B43:L43"/>
    <mergeCell ref="C107:T107"/>
    <mergeCell ref="I81:J82"/>
    <mergeCell ref="K81:L82"/>
    <mergeCell ref="M81:N82"/>
    <mergeCell ref="M83:N83"/>
    <mergeCell ref="K83:L83"/>
    <mergeCell ref="I83:J83"/>
    <mergeCell ref="K59:L59"/>
    <mergeCell ref="I59:J59"/>
    <mergeCell ref="G59:H59"/>
    <mergeCell ref="B60:F60"/>
    <mergeCell ref="B87:N89"/>
    <mergeCell ref="B92:C92"/>
    <mergeCell ref="B93:T93"/>
    <mergeCell ref="B80:I80"/>
    <mergeCell ref="B101:F101"/>
    <mergeCell ref="G101:H101"/>
    <mergeCell ref="B81:H82"/>
    <mergeCell ref="B85:N86"/>
    <mergeCell ref="B50:L50"/>
    <mergeCell ref="B90:N90"/>
    <mergeCell ref="B105:O105"/>
    <mergeCell ref="K117:L117"/>
    <mergeCell ref="B240:C240"/>
    <mergeCell ref="B149:G149"/>
    <mergeCell ref="B151:M151"/>
    <mergeCell ref="I116:J116"/>
    <mergeCell ref="B127:O128"/>
    <mergeCell ref="B152:M153"/>
    <mergeCell ref="H158:I158"/>
    <mergeCell ref="J158:K158"/>
    <mergeCell ref="L158:M158"/>
    <mergeCell ref="B154:M154"/>
    <mergeCell ref="H156:I157"/>
    <mergeCell ref="J156:K157"/>
    <mergeCell ref="L156:M157"/>
    <mergeCell ref="B141:T141"/>
    <mergeCell ref="H149:I149"/>
    <mergeCell ref="J149:K149"/>
    <mergeCell ref="L149:M149"/>
    <mergeCell ref="H148:I148"/>
    <mergeCell ref="L148:M148"/>
    <mergeCell ref="B124:O126"/>
    <mergeCell ref="I118:J118"/>
    <mergeCell ref="B148:G148"/>
    <mergeCell ref="J148:K148"/>
    <mergeCell ref="B242:T263"/>
    <mergeCell ref="O10:P10"/>
    <mergeCell ref="B197:T216"/>
    <mergeCell ref="L160:M160"/>
    <mergeCell ref="B160:G160"/>
    <mergeCell ref="B162:M162"/>
    <mergeCell ref="H159:I159"/>
    <mergeCell ref="J159:K159"/>
    <mergeCell ref="L159:M159"/>
    <mergeCell ref="C166:T166"/>
    <mergeCell ref="B239:C239"/>
    <mergeCell ref="B163:M164"/>
    <mergeCell ref="B167:T180"/>
    <mergeCell ref="B181:D181"/>
    <mergeCell ref="B182:T195"/>
    <mergeCell ref="C196:T196"/>
    <mergeCell ref="B219:T222"/>
    <mergeCell ref="D239:T240"/>
    <mergeCell ref="K116:L116"/>
    <mergeCell ref="I114:J114"/>
    <mergeCell ref="I119:J119"/>
    <mergeCell ref="H144:I145"/>
    <mergeCell ref="J144:K145"/>
    <mergeCell ref="L144:M145"/>
  </mergeCells>
  <hyperlinks>
    <hyperlink ref="B9:C9" location="'Capital Natural_2'!B12" display="GRI 3-3" xr:uid="{BD41FDDA-7F7C-4FF0-B6C1-5DA2694D3A05}"/>
    <hyperlink ref="D9:E9" location="'Capital Natural_2'!B24" display="GRI 305-1" xr:uid="{6CE35072-730F-43CC-B9FD-810F0AF66EAF}"/>
    <hyperlink ref="B10:C10" location="'Capital Natural_2'!B25" display="SASB IF-EU-110a.1" xr:uid="{CDA3A95F-B384-4ABF-ABC8-ED351BE329BA}"/>
    <hyperlink ref="F9:G9" location="'Capital Natural_2'!B75" display="GRI 305-2" xr:uid="{291A3B08-59B2-4047-8CD8-A2B5C244B911}"/>
    <hyperlink ref="D10:E10" location="'Capital Natural_2'!B76" display="SASB IF-EU-110a.2" xr:uid="{F549CBD9-A0EB-44BE-B0F3-00249A933AD7}"/>
    <hyperlink ref="H9:I9" location="'Capital Natural_2'!B107" display="GRI 305-3" xr:uid="{12C71FE0-E48D-4D96-828F-3FE90E0FF90A}"/>
    <hyperlink ref="J9:K9" location="'Capital Natural_2'!B140" display="GRI 305-4" xr:uid="{0154F9BE-5DFB-4ACF-92BD-192B28EA9D3B}"/>
    <hyperlink ref="L9:M9" location="'Capital Natural_2'!B166" display="GRI 305-5" xr:uid="{50EF6A4D-260F-4473-ABBC-1EA57A7CC436}"/>
    <hyperlink ref="R9:S9" location="'Capital Natural_2'!B239" display="SASB EM-EP-110a.3" xr:uid="{6707297C-9D49-461E-A1CE-C5DE2AD38060}"/>
    <hyperlink ref="F10:G10" location="'Capital Natural_2'!B240" display="SASB IF-EU-110a.3" xr:uid="{0185B723-C941-4EFD-8765-97EF0ADD7014}"/>
    <hyperlink ref="H10:J10" location="'Capital Natural_2'!B181" display="GRI Setorial 11.2.4 (12.2.4)" xr:uid="{47A902AA-E821-4123-BABE-2F440C6633EC}"/>
    <hyperlink ref="K10:L10" location="'Capital Natural_2'!B196" display="TCFD 4.a" xr:uid="{2D9176DE-5041-4FD3-80C2-F0E4931A7078}"/>
    <hyperlink ref="M10:N10" location="'Capital Natural_2'!B218" display="TCFD 4.b" xr:uid="{4C4CF546-7E03-4777-9932-C945E4BC3B57}"/>
    <hyperlink ref="N9:O9" location="'Capital Natural_2'!B62" display="SASB EM-EP-110a.1" xr:uid="{75EE17CB-727E-4340-A631-B213A962A7C9}"/>
    <hyperlink ref="P9:Q9" location="'Capital Natural_2'!B92" display="SASB EM-EP-110a.2" xr:uid="{D4AE7FB5-797E-42D2-B67E-BEC1359BA96E}"/>
    <hyperlink ref="O10:P10" location="'Capital Natural_2'!B241" display="TCFD 4.c" xr:uid="{D9E78014-7444-4E8F-8757-18F6EB8A4284}"/>
    <hyperlink ref="B24" location="Critérios!B311" display="GRI 305-1" xr:uid="{6E7A6DEA-AF38-4A95-B14F-3DD13AE12D56}"/>
    <hyperlink ref="B75" location="Critérios!B316" display="GRI 305-2" xr:uid="{AF0FB8F7-B326-44A3-AA3E-4DF447585D71}"/>
    <hyperlink ref="B107" location="Critérios!B320" display="GRI 305-3" xr:uid="{078C522F-C156-4BC8-BA8B-6DAFE6A3A83D}"/>
    <hyperlink ref="B166" location="Critérios!B325" display="GRI 305-5" xr:uid="{59073E61-7DD0-4926-AE6A-463F55564099}"/>
    <hyperlink ref="B76:C76" location="Critérios!B645" display="SASB IF-EU-110a.2" xr:uid="{210E4DE0-495C-4085-8C60-56458B2B91DD}"/>
  </hyperlink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4ECF3-6885-4E9A-833D-AF5F10520364}">
  <sheetPr>
    <tabColor theme="0" tint="-4.9989318521683403E-2"/>
  </sheetPr>
  <dimension ref="A1:H7"/>
  <sheetViews>
    <sheetView showGridLines="0" showRowColHeaders="0" zoomScale="90" zoomScaleNormal="90" workbookViewId="0">
      <pane ySplit="3" topLeftCell="A4" activePane="bottomLeft" state="frozen"/>
      <selection pane="bottomLeft"/>
    </sheetView>
  </sheetViews>
  <sheetFormatPr defaultColWidth="8.7109375" defaultRowHeight="14.45"/>
  <cols>
    <col min="1" max="1" width="3" style="1" customWidth="1"/>
    <col min="2" max="3" width="8.7109375" style="1" customWidth="1"/>
    <col min="4" max="4" width="8.7109375" style="2" customWidth="1"/>
    <col min="5" max="7" width="8.7109375" style="1" customWidth="1"/>
    <col min="8" max="8" width="8.7109375" style="2" customWidth="1"/>
    <col min="9" max="13" width="8.7109375" style="1" customWidth="1"/>
    <col min="14" max="16384" width="8.7109375" style="1"/>
  </cols>
  <sheetData>
    <row r="1" spans="1:6" ht="15" customHeight="1"/>
    <row r="2" spans="1:6" ht="15" customHeight="1"/>
    <row r="3" spans="1:6" ht="52.35" customHeight="1"/>
    <row r="5" spans="1:6">
      <c r="A5" s="3"/>
      <c r="B5" s="3"/>
      <c r="C5" s="3"/>
      <c r="D5" s="3"/>
      <c r="E5" s="3"/>
      <c r="F5" s="3"/>
    </row>
    <row r="6" spans="1:6">
      <c r="A6" s="3"/>
      <c r="B6" s="3"/>
      <c r="C6" s="3"/>
      <c r="D6" s="3"/>
      <c r="E6" s="3"/>
      <c r="F6" s="3"/>
    </row>
    <row r="7" spans="1:6">
      <c r="C7" s="2"/>
    </row>
  </sheetData>
  <sheetProtection algorithmName="SHA-512" hashValue="DAx4UonaUdDobCDgUO8/8coVz2dhsGr4TDCtuvIJg0pO2GYCp/XBlt9r7L5BmnwSTSpdF/AjDNEbn4d5bNdaiQ==" saltValue="DpdxBeOOfhBO3qaIa/rGaw==" spinCount="100000" sheet="1" objects="1" scenarios="1"/>
  <pageMargins left="0.511811024" right="0.511811024" top="0.78740157499999996" bottom="0.78740157499999996" header="0.31496062000000002" footer="0.31496062000000002"/>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B3F08-05DB-455D-A1C1-879A2FEDD32C}">
  <sheetPr>
    <tabColor rgb="FF00A0A8"/>
  </sheetPr>
  <dimension ref="B1:X153"/>
  <sheetViews>
    <sheetView showGridLines="0" showRowColHeaders="0" zoomScale="90" zoomScaleNormal="90" workbookViewId="0">
      <pane ySplit="3" topLeftCell="A4" activePane="bottomLeft" state="frozen"/>
      <selection pane="bottomLeft"/>
    </sheetView>
  </sheetViews>
  <sheetFormatPr defaultColWidth="8.7109375" defaultRowHeight="13.9"/>
  <cols>
    <col min="1" max="1" width="3" style="9" customWidth="1"/>
    <col min="2" max="2" width="10.7109375" style="9" customWidth="1"/>
    <col min="3" max="3" width="8.7109375" style="9" customWidth="1"/>
    <col min="4" max="4" width="8.7109375" style="10" customWidth="1"/>
    <col min="5" max="7" width="8.7109375" style="9" customWidth="1"/>
    <col min="8" max="8" width="8.7109375" style="10" customWidth="1"/>
    <col min="9" max="13" width="8.7109375" style="9" customWidth="1"/>
    <col min="14" max="14" width="9.7109375" style="9" bestFit="1" customWidth="1"/>
    <col min="15" max="16" width="8.7109375" style="9" customWidth="1"/>
    <col min="17" max="16384" width="8.7109375" style="9"/>
  </cols>
  <sheetData>
    <row r="1" spans="2:24" ht="15" customHeight="1"/>
    <row r="2" spans="2:24" ht="15" customHeight="1"/>
    <row r="3" spans="2:24" ht="52.35" customHeight="1"/>
    <row r="9" spans="2:24" s="20" customFormat="1" ht="16.350000000000001" customHeight="1">
      <c r="B9" s="572" t="s">
        <v>111</v>
      </c>
      <c r="C9" s="572"/>
      <c r="D9" s="572" t="s">
        <v>145</v>
      </c>
      <c r="E9" s="572"/>
      <c r="F9" s="572" t="s">
        <v>147</v>
      </c>
      <c r="G9" s="572"/>
      <c r="H9" s="572" t="s">
        <v>149</v>
      </c>
      <c r="I9" s="572"/>
      <c r="J9" s="572" t="s">
        <v>151</v>
      </c>
      <c r="K9" s="572"/>
      <c r="L9" s="572" t="s">
        <v>153</v>
      </c>
      <c r="M9" s="572"/>
      <c r="N9" s="572" t="s">
        <v>155</v>
      </c>
      <c r="O9" s="572"/>
      <c r="P9" s="572" t="s">
        <v>157</v>
      </c>
      <c r="Q9" s="572"/>
      <c r="R9" s="572" t="s">
        <v>159</v>
      </c>
      <c r="S9" s="572"/>
    </row>
    <row r="10" spans="2:24">
      <c r="B10" s="9" t="s">
        <v>681</v>
      </c>
      <c r="C10" s="10"/>
    </row>
    <row r="11" spans="2:24" ht="20.25" customHeight="1">
      <c r="B11" s="16" t="s">
        <v>111</v>
      </c>
      <c r="C11" s="25" t="s">
        <v>682</v>
      </c>
      <c r="D11" s="26"/>
      <c r="E11" s="26"/>
      <c r="F11" s="26"/>
      <c r="G11" s="26"/>
      <c r="H11" s="26"/>
      <c r="I11" s="26"/>
      <c r="J11" s="26"/>
      <c r="K11" s="26"/>
      <c r="L11" s="26"/>
      <c r="M11" s="26"/>
      <c r="N11" s="26"/>
      <c r="O11" s="26"/>
      <c r="P11" s="26"/>
      <c r="Q11" s="26"/>
      <c r="R11" s="26"/>
      <c r="S11" s="26"/>
      <c r="T11" s="26"/>
      <c r="U11" s="20"/>
      <c r="V11" s="20"/>
      <c r="W11" s="20"/>
      <c r="X11" s="20"/>
    </row>
    <row r="12" spans="2:24" ht="14.1" customHeight="1">
      <c r="B12" s="467" t="s">
        <v>683</v>
      </c>
      <c r="C12" s="467"/>
      <c r="D12" s="467"/>
      <c r="E12" s="467"/>
      <c r="F12" s="467"/>
      <c r="G12" s="467"/>
      <c r="H12" s="467"/>
      <c r="I12" s="467"/>
      <c r="J12" s="467"/>
      <c r="K12" s="467"/>
      <c r="L12" s="467"/>
      <c r="M12" s="467"/>
      <c r="N12" s="467"/>
      <c r="O12" s="467"/>
      <c r="P12" s="467"/>
      <c r="Q12" s="467"/>
      <c r="R12" s="467"/>
      <c r="S12" s="467"/>
      <c r="T12" s="467"/>
      <c r="U12" s="8"/>
    </row>
    <row r="13" spans="2:24">
      <c r="B13" s="468"/>
      <c r="C13" s="468"/>
      <c r="D13" s="468"/>
      <c r="E13" s="468"/>
      <c r="F13" s="468"/>
      <c r="G13" s="468"/>
      <c r="H13" s="468"/>
      <c r="I13" s="468"/>
      <c r="J13" s="468"/>
      <c r="K13" s="468"/>
      <c r="L13" s="468"/>
      <c r="M13" s="468"/>
      <c r="N13" s="468"/>
      <c r="O13" s="468"/>
      <c r="P13" s="468"/>
      <c r="Q13" s="468"/>
      <c r="R13" s="468"/>
      <c r="S13" s="468"/>
      <c r="T13" s="468"/>
      <c r="U13" s="8"/>
    </row>
    <row r="14" spans="2:24">
      <c r="B14" s="468"/>
      <c r="C14" s="468"/>
      <c r="D14" s="468"/>
      <c r="E14" s="468"/>
      <c r="F14" s="468"/>
      <c r="G14" s="468"/>
      <c r="H14" s="468"/>
      <c r="I14" s="468"/>
      <c r="J14" s="468"/>
      <c r="K14" s="468"/>
      <c r="L14" s="468"/>
      <c r="M14" s="468"/>
      <c r="N14" s="468"/>
      <c r="O14" s="468"/>
      <c r="P14" s="468"/>
      <c r="Q14" s="468"/>
      <c r="R14" s="468"/>
      <c r="S14" s="468"/>
      <c r="T14" s="468"/>
      <c r="U14" s="8"/>
    </row>
    <row r="15" spans="2:24">
      <c r="B15" s="468"/>
      <c r="C15" s="468"/>
      <c r="D15" s="468"/>
      <c r="E15" s="468"/>
      <c r="F15" s="468"/>
      <c r="G15" s="468"/>
      <c r="H15" s="468"/>
      <c r="I15" s="468"/>
      <c r="J15" s="468"/>
      <c r="K15" s="468"/>
      <c r="L15" s="468"/>
      <c r="M15" s="468"/>
      <c r="N15" s="468"/>
      <c r="O15" s="468"/>
      <c r="P15" s="468"/>
      <c r="Q15" s="468"/>
      <c r="R15" s="468"/>
      <c r="S15" s="468"/>
      <c r="T15" s="468"/>
      <c r="U15" s="8"/>
    </row>
    <row r="16" spans="2:24">
      <c r="B16" s="468"/>
      <c r="C16" s="468"/>
      <c r="D16" s="468"/>
      <c r="E16" s="468"/>
      <c r="F16" s="468"/>
      <c r="G16" s="468"/>
      <c r="H16" s="468"/>
      <c r="I16" s="468"/>
      <c r="J16" s="468"/>
      <c r="K16" s="468"/>
      <c r="L16" s="468"/>
      <c r="M16" s="468"/>
      <c r="N16" s="468"/>
      <c r="O16" s="468"/>
      <c r="P16" s="468"/>
      <c r="Q16" s="468"/>
      <c r="R16" s="468"/>
      <c r="S16" s="468"/>
      <c r="T16" s="468"/>
      <c r="U16" s="8"/>
    </row>
    <row r="17" spans="2:21">
      <c r="B17" s="468"/>
      <c r="C17" s="468"/>
      <c r="D17" s="468"/>
      <c r="E17" s="468"/>
      <c r="F17" s="468"/>
      <c r="G17" s="468"/>
      <c r="H17" s="468"/>
      <c r="I17" s="468"/>
      <c r="J17" s="468"/>
      <c r="K17" s="468"/>
      <c r="L17" s="468"/>
      <c r="M17" s="468"/>
      <c r="N17" s="468"/>
      <c r="O17" s="468"/>
      <c r="P17" s="468"/>
      <c r="Q17" s="468"/>
      <c r="R17" s="468"/>
      <c r="S17" s="468"/>
      <c r="T17" s="468"/>
      <c r="U17" s="8"/>
    </row>
    <row r="18" spans="2:21" ht="18" customHeight="1">
      <c r="B18" s="468"/>
      <c r="C18" s="468"/>
      <c r="D18" s="468"/>
      <c r="E18" s="468"/>
      <c r="F18" s="468"/>
      <c r="G18" s="468"/>
      <c r="H18" s="468"/>
      <c r="I18" s="468"/>
      <c r="J18" s="468"/>
      <c r="K18" s="468"/>
      <c r="L18" s="468"/>
      <c r="M18" s="468"/>
      <c r="N18" s="468"/>
      <c r="O18" s="468"/>
      <c r="P18" s="468"/>
      <c r="Q18" s="468"/>
      <c r="R18" s="468"/>
      <c r="S18" s="468"/>
      <c r="T18" s="468"/>
      <c r="U18" s="8"/>
    </row>
    <row r="19" spans="2:21" ht="18" customHeight="1">
      <c r="B19" s="468"/>
      <c r="C19" s="468"/>
      <c r="D19" s="468"/>
      <c r="E19" s="468"/>
      <c r="F19" s="468"/>
      <c r="G19" s="468"/>
      <c r="H19" s="468"/>
      <c r="I19" s="468"/>
      <c r="J19" s="468"/>
      <c r="K19" s="468"/>
      <c r="L19" s="468"/>
      <c r="M19" s="468"/>
      <c r="N19" s="468"/>
      <c r="O19" s="468"/>
      <c r="P19" s="468"/>
      <c r="Q19" s="468"/>
      <c r="R19" s="468"/>
      <c r="S19" s="468"/>
      <c r="T19" s="468"/>
      <c r="U19" s="8"/>
    </row>
    <row r="20" spans="2:21" ht="18" customHeight="1">
      <c r="B20" s="468"/>
      <c r="C20" s="468"/>
      <c r="D20" s="468"/>
      <c r="E20" s="468"/>
      <c r="F20" s="468"/>
      <c r="G20" s="468"/>
      <c r="H20" s="468"/>
      <c r="I20" s="468"/>
      <c r="J20" s="468"/>
      <c r="K20" s="468"/>
      <c r="L20" s="468"/>
      <c r="M20" s="468"/>
      <c r="N20" s="468"/>
      <c r="O20" s="468"/>
      <c r="P20" s="468"/>
      <c r="Q20" s="468"/>
      <c r="R20" s="468"/>
      <c r="S20" s="468"/>
      <c r="T20" s="468"/>
      <c r="U20" s="8"/>
    </row>
    <row r="21" spans="2:21" ht="18" customHeight="1">
      <c r="B21" s="468"/>
      <c r="C21" s="468"/>
      <c r="D21" s="468"/>
      <c r="E21" s="468"/>
      <c r="F21" s="468"/>
      <c r="G21" s="468"/>
      <c r="H21" s="468"/>
      <c r="I21" s="468"/>
      <c r="J21" s="468"/>
      <c r="K21" s="468"/>
      <c r="L21" s="468"/>
      <c r="M21" s="468"/>
      <c r="N21" s="468"/>
      <c r="O21" s="468"/>
      <c r="P21" s="468"/>
      <c r="Q21" s="468"/>
      <c r="R21" s="468"/>
      <c r="S21" s="468"/>
      <c r="T21" s="468"/>
      <c r="U21" s="8"/>
    </row>
    <row r="22" spans="2:21" ht="18" customHeight="1">
      <c r="B22" s="468"/>
      <c r="C22" s="468"/>
      <c r="D22" s="468"/>
      <c r="E22" s="468"/>
      <c r="F22" s="468"/>
      <c r="G22" s="468"/>
      <c r="H22" s="468"/>
      <c r="I22" s="468"/>
      <c r="J22" s="468"/>
      <c r="K22" s="468"/>
      <c r="L22" s="468"/>
      <c r="M22" s="468"/>
      <c r="N22" s="468"/>
      <c r="O22" s="468"/>
      <c r="P22" s="468"/>
      <c r="Q22" s="468"/>
      <c r="R22" s="468"/>
      <c r="S22" s="468"/>
      <c r="T22" s="468"/>
      <c r="U22" s="8"/>
    </row>
    <row r="23" spans="2:21" ht="18" customHeight="1">
      <c r="B23" s="468"/>
      <c r="C23" s="468"/>
      <c r="D23" s="468"/>
      <c r="E23" s="468"/>
      <c r="F23" s="468"/>
      <c r="G23" s="468"/>
      <c r="H23" s="468"/>
      <c r="I23" s="468"/>
      <c r="J23" s="468"/>
      <c r="K23" s="468"/>
      <c r="L23" s="468"/>
      <c r="M23" s="468"/>
      <c r="N23" s="468"/>
      <c r="O23" s="468"/>
      <c r="P23" s="468"/>
      <c r="Q23" s="468"/>
      <c r="R23" s="468"/>
      <c r="S23" s="468"/>
      <c r="T23" s="468"/>
      <c r="U23" s="8"/>
    </row>
    <row r="24" spans="2:21">
      <c r="B24" s="468"/>
      <c r="C24" s="468"/>
      <c r="D24" s="468"/>
      <c r="E24" s="468"/>
      <c r="F24" s="468"/>
      <c r="G24" s="468"/>
      <c r="H24" s="468"/>
      <c r="I24" s="468"/>
      <c r="J24" s="468"/>
      <c r="K24" s="468"/>
      <c r="L24" s="468"/>
      <c r="M24" s="468"/>
      <c r="N24" s="468"/>
      <c r="O24" s="468"/>
      <c r="P24" s="468"/>
      <c r="Q24" s="468"/>
      <c r="R24" s="468"/>
      <c r="S24" s="468"/>
      <c r="T24" s="468"/>
      <c r="U24" s="8"/>
    </row>
    <row r="25" spans="2:21">
      <c r="B25" s="468"/>
      <c r="C25" s="468"/>
      <c r="D25" s="468"/>
      <c r="E25" s="468"/>
      <c r="F25" s="468"/>
      <c r="G25" s="468"/>
      <c r="H25" s="468"/>
      <c r="I25" s="468"/>
      <c r="J25" s="468"/>
      <c r="K25" s="468"/>
      <c r="L25" s="468"/>
      <c r="M25" s="468"/>
      <c r="N25" s="468"/>
      <c r="O25" s="468"/>
      <c r="P25" s="468"/>
      <c r="Q25" s="468"/>
      <c r="R25" s="468"/>
      <c r="S25" s="468"/>
      <c r="T25" s="468"/>
      <c r="U25" s="8"/>
    </row>
    <row r="26" spans="2:21">
      <c r="B26" s="468"/>
      <c r="C26" s="468"/>
      <c r="D26" s="468"/>
      <c r="E26" s="468"/>
      <c r="F26" s="468"/>
      <c r="G26" s="468"/>
      <c r="H26" s="468"/>
      <c r="I26" s="468"/>
      <c r="J26" s="468"/>
      <c r="K26" s="468"/>
      <c r="L26" s="468"/>
      <c r="M26" s="468"/>
      <c r="N26" s="468"/>
      <c r="O26" s="468"/>
      <c r="P26" s="468"/>
      <c r="Q26" s="468"/>
      <c r="R26" s="468"/>
      <c r="S26" s="468"/>
      <c r="T26" s="468"/>
      <c r="U26" s="8"/>
    </row>
    <row r="27" spans="2:21">
      <c r="B27" s="468"/>
      <c r="C27" s="468"/>
      <c r="D27" s="468"/>
      <c r="E27" s="468"/>
      <c r="F27" s="468"/>
      <c r="G27" s="468"/>
      <c r="H27" s="468"/>
      <c r="I27" s="468"/>
      <c r="J27" s="468"/>
      <c r="K27" s="468"/>
      <c r="L27" s="468"/>
      <c r="M27" s="468"/>
      <c r="N27" s="468"/>
      <c r="O27" s="468"/>
      <c r="P27" s="468"/>
      <c r="Q27" s="468"/>
      <c r="R27" s="468"/>
      <c r="S27" s="468"/>
      <c r="T27" s="468"/>
      <c r="U27" s="8"/>
    </row>
    <row r="28" spans="2:21">
      <c r="B28" s="468"/>
      <c r="C28" s="468"/>
      <c r="D28" s="468"/>
      <c r="E28" s="468"/>
      <c r="F28" s="468"/>
      <c r="G28" s="468"/>
      <c r="H28" s="468"/>
      <c r="I28" s="468"/>
      <c r="J28" s="468"/>
      <c r="K28" s="468"/>
      <c r="L28" s="468"/>
      <c r="M28" s="468"/>
      <c r="N28" s="468"/>
      <c r="O28" s="468"/>
      <c r="P28" s="468"/>
      <c r="Q28" s="468"/>
      <c r="R28" s="468"/>
      <c r="S28" s="468"/>
      <c r="T28" s="468"/>
      <c r="U28" s="8"/>
    </row>
    <row r="29" spans="2:21">
      <c r="B29" s="468"/>
      <c r="C29" s="468"/>
      <c r="D29" s="468"/>
      <c r="E29" s="468"/>
      <c r="F29" s="468"/>
      <c r="G29" s="468"/>
      <c r="H29" s="468"/>
      <c r="I29" s="468"/>
      <c r="J29" s="468"/>
      <c r="K29" s="468"/>
      <c r="L29" s="468"/>
      <c r="M29" s="468"/>
      <c r="N29" s="468"/>
      <c r="O29" s="468"/>
      <c r="P29" s="468"/>
      <c r="Q29" s="468"/>
      <c r="R29" s="468"/>
      <c r="S29" s="468"/>
      <c r="T29" s="468"/>
      <c r="U29" s="8"/>
    </row>
    <row r="30" spans="2:21">
      <c r="B30" s="468"/>
      <c r="C30" s="468"/>
      <c r="D30" s="468"/>
      <c r="E30" s="468"/>
      <c r="F30" s="468"/>
      <c r="G30" s="468"/>
      <c r="H30" s="468"/>
      <c r="I30" s="468"/>
      <c r="J30" s="468"/>
      <c r="K30" s="468"/>
      <c r="L30" s="468"/>
      <c r="M30" s="468"/>
      <c r="N30" s="468"/>
      <c r="O30" s="468"/>
      <c r="P30" s="468"/>
      <c r="Q30" s="468"/>
      <c r="R30" s="468"/>
      <c r="S30" s="468"/>
      <c r="T30" s="468"/>
      <c r="U30" s="8"/>
    </row>
    <row r="31" spans="2:21">
      <c r="B31" s="468"/>
      <c r="C31" s="468"/>
      <c r="D31" s="468"/>
      <c r="E31" s="468"/>
      <c r="F31" s="468"/>
      <c r="G31" s="468"/>
      <c r="H31" s="468"/>
      <c r="I31" s="468"/>
      <c r="J31" s="468"/>
      <c r="K31" s="468"/>
      <c r="L31" s="468"/>
      <c r="M31" s="468"/>
      <c r="N31" s="468"/>
      <c r="O31" s="468"/>
      <c r="P31" s="468"/>
      <c r="Q31" s="468"/>
      <c r="R31" s="468"/>
      <c r="S31" s="468"/>
      <c r="T31" s="468"/>
      <c r="U31" s="8"/>
    </row>
    <row r="32" spans="2:21">
      <c r="B32" s="468"/>
      <c r="C32" s="468"/>
      <c r="D32" s="468"/>
      <c r="E32" s="468"/>
      <c r="F32" s="468"/>
      <c r="G32" s="468"/>
      <c r="H32" s="468"/>
      <c r="I32" s="468"/>
      <c r="J32" s="468"/>
      <c r="K32" s="468"/>
      <c r="L32" s="468"/>
      <c r="M32" s="468"/>
      <c r="N32" s="468"/>
      <c r="O32" s="468"/>
      <c r="P32" s="468"/>
      <c r="Q32" s="468"/>
      <c r="R32" s="468"/>
      <c r="S32" s="468"/>
      <c r="T32" s="468"/>
      <c r="U32" s="8"/>
    </row>
    <row r="33" spans="2:21">
      <c r="B33" s="468"/>
      <c r="C33" s="468"/>
      <c r="D33" s="468"/>
      <c r="E33" s="468"/>
      <c r="F33" s="468"/>
      <c r="G33" s="468"/>
      <c r="H33" s="468"/>
      <c r="I33" s="468"/>
      <c r="J33" s="468"/>
      <c r="K33" s="468"/>
      <c r="L33" s="468"/>
      <c r="M33" s="468"/>
      <c r="N33" s="468"/>
      <c r="O33" s="468"/>
      <c r="P33" s="468"/>
      <c r="Q33" s="468"/>
      <c r="R33" s="468"/>
      <c r="S33" s="468"/>
      <c r="T33" s="468"/>
      <c r="U33" s="8"/>
    </row>
    <row r="34" spans="2:21">
      <c r="B34" s="468"/>
      <c r="C34" s="468"/>
      <c r="D34" s="468"/>
      <c r="E34" s="468"/>
      <c r="F34" s="468"/>
      <c r="G34" s="468"/>
      <c r="H34" s="468"/>
      <c r="I34" s="468"/>
      <c r="J34" s="468"/>
      <c r="K34" s="468"/>
      <c r="L34" s="468"/>
      <c r="M34" s="468"/>
      <c r="N34" s="468"/>
      <c r="O34" s="468"/>
      <c r="P34" s="468"/>
      <c r="Q34" s="468"/>
      <c r="R34" s="468"/>
      <c r="S34" s="468"/>
      <c r="T34" s="468"/>
      <c r="U34" s="8"/>
    </row>
    <row r="35" spans="2:21">
      <c r="B35" s="468"/>
      <c r="C35" s="468"/>
      <c r="D35" s="468"/>
      <c r="E35" s="468"/>
      <c r="F35" s="468"/>
      <c r="G35" s="468"/>
      <c r="H35" s="468"/>
      <c r="I35" s="468"/>
      <c r="J35" s="468"/>
      <c r="K35" s="468"/>
      <c r="L35" s="468"/>
      <c r="M35" s="468"/>
      <c r="N35" s="468"/>
      <c r="O35" s="468"/>
      <c r="P35" s="468"/>
      <c r="Q35" s="468"/>
      <c r="R35" s="468"/>
      <c r="S35" s="468"/>
      <c r="T35" s="468"/>
      <c r="U35" s="8"/>
    </row>
    <row r="36" spans="2:21">
      <c r="B36" s="468"/>
      <c r="C36" s="468"/>
      <c r="D36" s="468"/>
      <c r="E36" s="468"/>
      <c r="F36" s="468"/>
      <c r="G36" s="468"/>
      <c r="H36" s="468"/>
      <c r="I36" s="468"/>
      <c r="J36" s="468"/>
      <c r="K36" s="468"/>
      <c r="L36" s="468"/>
      <c r="M36" s="468"/>
      <c r="N36" s="468"/>
      <c r="O36" s="468"/>
      <c r="P36" s="468"/>
      <c r="Q36" s="468"/>
      <c r="R36" s="468"/>
      <c r="S36" s="468"/>
      <c r="T36" s="468"/>
      <c r="U36" s="8"/>
    </row>
    <row r="37" spans="2:21">
      <c r="B37" s="468"/>
      <c r="C37" s="468"/>
      <c r="D37" s="468"/>
      <c r="E37" s="468"/>
      <c r="F37" s="468"/>
      <c r="G37" s="468"/>
      <c r="H37" s="468"/>
      <c r="I37" s="468"/>
      <c r="J37" s="468"/>
      <c r="K37" s="468"/>
      <c r="L37" s="468"/>
      <c r="M37" s="468"/>
      <c r="N37" s="468"/>
      <c r="O37" s="468"/>
      <c r="P37" s="468"/>
      <c r="Q37" s="468"/>
      <c r="R37" s="468"/>
      <c r="S37" s="468"/>
      <c r="T37" s="468"/>
      <c r="U37" s="8"/>
    </row>
    <row r="38" spans="2:21">
      <c r="B38" s="468"/>
      <c r="C38" s="468"/>
      <c r="D38" s="468"/>
      <c r="E38" s="468"/>
      <c r="F38" s="468"/>
      <c r="G38" s="468"/>
      <c r="H38" s="468"/>
      <c r="I38" s="468"/>
      <c r="J38" s="468"/>
      <c r="K38" s="468"/>
      <c r="L38" s="468"/>
      <c r="M38" s="468"/>
      <c r="N38" s="468"/>
      <c r="O38" s="468"/>
      <c r="P38" s="468"/>
      <c r="Q38" s="468"/>
      <c r="R38" s="468"/>
      <c r="S38" s="468"/>
      <c r="T38" s="468"/>
      <c r="U38" s="8"/>
    </row>
    <row r="39" spans="2:21">
      <c r="B39" s="468"/>
      <c r="C39" s="468"/>
      <c r="D39" s="468"/>
      <c r="E39" s="468"/>
      <c r="F39" s="468"/>
      <c r="G39" s="468"/>
      <c r="H39" s="468"/>
      <c r="I39" s="468"/>
      <c r="J39" s="468"/>
      <c r="K39" s="468"/>
      <c r="L39" s="468"/>
      <c r="M39" s="468"/>
      <c r="N39" s="468"/>
      <c r="O39" s="468"/>
      <c r="P39" s="468"/>
      <c r="Q39" s="468"/>
      <c r="R39" s="468"/>
      <c r="S39" s="468"/>
      <c r="T39" s="468"/>
      <c r="U39" s="8"/>
    </row>
    <row r="40" spans="2:21">
      <c r="B40" s="468"/>
      <c r="C40" s="468"/>
      <c r="D40" s="468"/>
      <c r="E40" s="468"/>
      <c r="F40" s="468"/>
      <c r="G40" s="468"/>
      <c r="H40" s="468"/>
      <c r="I40" s="468"/>
      <c r="J40" s="468"/>
      <c r="K40" s="468"/>
      <c r="L40" s="468"/>
      <c r="M40" s="468"/>
      <c r="N40" s="468"/>
      <c r="O40" s="468"/>
      <c r="P40" s="468"/>
      <c r="Q40" s="468"/>
      <c r="R40" s="468"/>
      <c r="S40" s="468"/>
      <c r="T40" s="468"/>
      <c r="U40" s="8"/>
    </row>
    <row r="41" spans="2:21">
      <c r="B41" s="468"/>
      <c r="C41" s="468"/>
      <c r="D41" s="468"/>
      <c r="E41" s="468"/>
      <c r="F41" s="468"/>
      <c r="G41" s="468"/>
      <c r="H41" s="468"/>
      <c r="I41" s="468"/>
      <c r="J41" s="468"/>
      <c r="K41" s="468"/>
      <c r="L41" s="468"/>
      <c r="M41" s="468"/>
      <c r="N41" s="468"/>
      <c r="O41" s="468"/>
      <c r="P41" s="468"/>
      <c r="Q41" s="468"/>
      <c r="R41" s="468"/>
      <c r="S41" s="468"/>
      <c r="T41" s="468"/>
      <c r="U41" s="8"/>
    </row>
    <row r="42" spans="2:21">
      <c r="B42" s="468"/>
      <c r="C42" s="468"/>
      <c r="D42" s="468"/>
      <c r="E42" s="468"/>
      <c r="F42" s="468"/>
      <c r="G42" s="468"/>
      <c r="H42" s="468"/>
      <c r="I42" s="468"/>
      <c r="J42" s="468"/>
      <c r="K42" s="468"/>
      <c r="L42" s="468"/>
      <c r="M42" s="468"/>
      <c r="N42" s="468"/>
      <c r="O42" s="468"/>
      <c r="P42" s="468"/>
      <c r="Q42" s="468"/>
      <c r="R42" s="468"/>
      <c r="S42" s="468"/>
      <c r="T42" s="468"/>
      <c r="U42" s="8"/>
    </row>
    <row r="43" spans="2:21">
      <c r="B43" s="468"/>
      <c r="C43" s="468"/>
      <c r="D43" s="468"/>
      <c r="E43" s="468"/>
      <c r="F43" s="468"/>
      <c r="G43" s="468"/>
      <c r="H43" s="468"/>
      <c r="I43" s="468"/>
      <c r="J43" s="468"/>
      <c r="K43" s="468"/>
      <c r="L43" s="468"/>
      <c r="M43" s="468"/>
      <c r="N43" s="468"/>
      <c r="O43" s="468"/>
      <c r="P43" s="468"/>
      <c r="Q43" s="468"/>
      <c r="R43" s="468"/>
      <c r="S43" s="468"/>
      <c r="T43" s="468"/>
      <c r="U43" s="8"/>
    </row>
    <row r="44" spans="2:21">
      <c r="B44" s="468"/>
      <c r="C44" s="468"/>
      <c r="D44" s="468"/>
      <c r="E44" s="468"/>
      <c r="F44" s="468"/>
      <c r="G44" s="468"/>
      <c r="H44" s="468"/>
      <c r="I44" s="468"/>
      <c r="J44" s="468"/>
      <c r="K44" s="468"/>
      <c r="L44" s="468"/>
      <c r="M44" s="468"/>
      <c r="N44" s="468"/>
      <c r="O44" s="468"/>
      <c r="P44" s="468"/>
      <c r="Q44" s="468"/>
      <c r="R44" s="468"/>
      <c r="S44" s="468"/>
      <c r="T44" s="468"/>
      <c r="U44" s="8"/>
    </row>
    <row r="45" spans="2:21">
      <c r="B45" s="468"/>
      <c r="C45" s="468"/>
      <c r="D45" s="468"/>
      <c r="E45" s="468"/>
      <c r="F45" s="468"/>
      <c r="G45" s="468"/>
      <c r="H45" s="468"/>
      <c r="I45" s="468"/>
      <c r="J45" s="468"/>
      <c r="K45" s="468"/>
      <c r="L45" s="468"/>
      <c r="M45" s="468"/>
      <c r="N45" s="468"/>
      <c r="O45" s="468"/>
      <c r="P45" s="468"/>
      <c r="Q45" s="468"/>
      <c r="R45" s="468"/>
      <c r="S45" s="468"/>
      <c r="T45" s="468"/>
      <c r="U45" s="8"/>
    </row>
    <row r="46" spans="2:21">
      <c r="B46" s="468"/>
      <c r="C46" s="468"/>
      <c r="D46" s="468"/>
      <c r="E46" s="468"/>
      <c r="F46" s="468"/>
      <c r="G46" s="468"/>
      <c r="H46" s="468"/>
      <c r="I46" s="468"/>
      <c r="J46" s="468"/>
      <c r="K46" s="468"/>
      <c r="L46" s="468"/>
      <c r="M46" s="468"/>
      <c r="N46" s="468"/>
      <c r="O46" s="468"/>
      <c r="P46" s="468"/>
      <c r="Q46" s="468"/>
      <c r="R46" s="468"/>
      <c r="S46" s="468"/>
      <c r="T46" s="468"/>
      <c r="U46" s="8"/>
    </row>
    <row r="47" spans="2:21">
      <c r="B47" s="17"/>
      <c r="C47" s="17"/>
      <c r="D47" s="17"/>
      <c r="E47" s="17"/>
      <c r="F47" s="17"/>
      <c r="G47" s="17"/>
      <c r="H47" s="17"/>
      <c r="I47" s="17"/>
      <c r="J47" s="17"/>
      <c r="K47" s="17"/>
      <c r="L47" s="17"/>
      <c r="M47" s="17"/>
      <c r="N47" s="17"/>
      <c r="O47" s="17"/>
      <c r="P47" s="17"/>
      <c r="Q47" s="17"/>
      <c r="R47" s="17"/>
      <c r="S47" s="17"/>
      <c r="T47" s="17"/>
      <c r="U47" s="8"/>
    </row>
    <row r="49" spans="2:24" ht="20.25" customHeight="1">
      <c r="B49" s="414" t="s">
        <v>145</v>
      </c>
      <c r="C49" s="25" t="s">
        <v>146</v>
      </c>
      <c r="D49" s="26"/>
      <c r="E49" s="26"/>
      <c r="F49" s="26"/>
      <c r="G49" s="26"/>
      <c r="H49" s="26"/>
      <c r="I49" s="26"/>
      <c r="J49" s="26"/>
      <c r="K49" s="26"/>
      <c r="L49" s="26"/>
      <c r="M49" s="26"/>
      <c r="N49" s="26"/>
      <c r="O49" s="26"/>
      <c r="P49" s="26"/>
      <c r="Q49" s="26"/>
      <c r="R49" s="26"/>
      <c r="S49" s="26"/>
      <c r="T49" s="26"/>
      <c r="U49" s="20"/>
      <c r="V49" s="20"/>
      <c r="W49" s="20"/>
      <c r="X49" s="20"/>
    </row>
    <row r="50" spans="2:24" ht="39" customHeight="1">
      <c r="B50" s="467" t="s">
        <v>684</v>
      </c>
      <c r="C50" s="467"/>
      <c r="D50" s="467"/>
      <c r="E50" s="467"/>
      <c r="F50" s="467"/>
      <c r="G50" s="467"/>
      <c r="H50" s="467"/>
      <c r="I50" s="467"/>
      <c r="J50" s="467"/>
      <c r="K50" s="467"/>
      <c r="L50" s="467"/>
      <c r="M50" s="467"/>
      <c r="N50" s="467"/>
      <c r="O50" s="467"/>
      <c r="P50" s="467"/>
      <c r="Q50" s="467"/>
      <c r="R50" s="467"/>
      <c r="S50" s="467"/>
      <c r="T50" s="467"/>
      <c r="U50" s="20"/>
      <c r="V50" s="20"/>
      <c r="W50" s="20"/>
      <c r="X50" s="20"/>
    </row>
    <row r="51" spans="2:24">
      <c r="B51" s="8"/>
      <c r="C51" s="8"/>
      <c r="D51" s="8"/>
      <c r="E51" s="8"/>
      <c r="F51" s="8"/>
      <c r="G51" s="8"/>
      <c r="H51" s="8"/>
      <c r="I51" s="8"/>
      <c r="J51" s="8"/>
      <c r="K51" s="8"/>
      <c r="L51" s="8"/>
      <c r="M51" s="8"/>
      <c r="N51" s="8"/>
      <c r="O51" s="8"/>
      <c r="P51" s="8"/>
      <c r="Q51" s="8"/>
      <c r="R51" s="8"/>
      <c r="S51" s="8"/>
      <c r="T51" s="8"/>
      <c r="U51" s="8"/>
    </row>
    <row r="52" spans="2:24">
      <c r="B52" s="256" t="s">
        <v>685</v>
      </c>
      <c r="C52" s="257"/>
      <c r="D52" s="257"/>
      <c r="E52" s="257"/>
      <c r="F52" s="257"/>
      <c r="G52" s="257"/>
      <c r="H52" s="257"/>
      <c r="I52" s="257"/>
      <c r="J52" s="257"/>
      <c r="K52" s="257"/>
      <c r="L52" s="257"/>
      <c r="M52" s="257"/>
      <c r="N52" s="257"/>
      <c r="O52" s="8"/>
      <c r="P52" s="8"/>
      <c r="Q52" s="8"/>
      <c r="R52" s="8"/>
      <c r="S52" s="8"/>
      <c r="T52" s="8"/>
      <c r="U52" s="8"/>
    </row>
    <row r="53" spans="2:24" ht="14.1" customHeight="1">
      <c r="B53" s="598" t="s">
        <v>686</v>
      </c>
      <c r="C53" s="598"/>
      <c r="D53" s="598"/>
      <c r="E53" s="598"/>
      <c r="F53" s="598"/>
      <c r="G53" s="598"/>
      <c r="H53" s="598"/>
      <c r="I53" s="262">
        <v>2023</v>
      </c>
      <c r="J53" s="262"/>
      <c r="K53" s="262">
        <v>2024</v>
      </c>
      <c r="L53" s="262"/>
      <c r="M53" s="681">
        <v>2025</v>
      </c>
      <c r="N53" s="681"/>
      <c r="O53" s="8"/>
      <c r="P53" s="8"/>
      <c r="Q53" s="8"/>
      <c r="R53" s="8"/>
      <c r="S53" s="8"/>
      <c r="T53" s="8"/>
      <c r="U53" s="8"/>
    </row>
    <row r="54" spans="2:24" ht="14.1" customHeight="1" thickBot="1">
      <c r="B54" s="599"/>
      <c r="C54" s="599"/>
      <c r="D54" s="599"/>
      <c r="E54" s="599"/>
      <c r="F54" s="599"/>
      <c r="G54" s="599"/>
      <c r="H54" s="599"/>
      <c r="I54" s="263"/>
      <c r="J54" s="263"/>
      <c r="K54" s="263"/>
      <c r="L54" s="263"/>
      <c r="M54" s="682"/>
      <c r="N54" s="682"/>
      <c r="O54" s="8"/>
      <c r="P54" s="8"/>
      <c r="Q54" s="8"/>
      <c r="R54" s="8"/>
      <c r="S54" s="8"/>
      <c r="T54" s="8"/>
      <c r="U54" s="8"/>
    </row>
    <row r="55" spans="2:24" ht="14.1" customHeight="1">
      <c r="B55" s="677" t="s">
        <v>687</v>
      </c>
      <c r="C55" s="677"/>
      <c r="D55" s="677"/>
      <c r="E55" s="677"/>
      <c r="F55" s="677"/>
      <c r="G55" s="677"/>
      <c r="H55" s="677"/>
      <c r="I55" s="670" t="s">
        <v>688</v>
      </c>
      <c r="J55" s="670"/>
      <c r="K55" s="670" t="s">
        <v>689</v>
      </c>
      <c r="L55" s="670"/>
      <c r="M55" s="680" t="s">
        <v>690</v>
      </c>
      <c r="N55" s="680"/>
      <c r="O55" s="8"/>
      <c r="P55" s="8"/>
      <c r="Q55" s="8"/>
      <c r="R55" s="8"/>
      <c r="S55" s="8"/>
      <c r="T55" s="8"/>
      <c r="U55" s="8"/>
    </row>
    <row r="56" spans="2:24">
      <c r="B56" s="272" t="s">
        <v>691</v>
      </c>
      <c r="C56" s="272"/>
      <c r="D56" s="272"/>
      <c r="E56" s="272"/>
      <c r="F56" s="272"/>
      <c r="G56" s="272"/>
      <c r="H56" s="272"/>
      <c r="I56" s="667" t="s">
        <v>692</v>
      </c>
      <c r="J56" s="667"/>
      <c r="K56" s="667" t="s">
        <v>693</v>
      </c>
      <c r="L56" s="667"/>
      <c r="M56" s="671" t="s">
        <v>694</v>
      </c>
      <c r="N56" s="671"/>
      <c r="O56" s="8"/>
      <c r="P56" s="8"/>
      <c r="Q56" s="8"/>
      <c r="R56" s="8"/>
      <c r="S56" s="8"/>
      <c r="T56" s="8"/>
      <c r="U56" s="8"/>
    </row>
    <row r="57" spans="2:24" ht="14.1" customHeight="1">
      <c r="B57" s="272" t="s">
        <v>695</v>
      </c>
      <c r="C57" s="273"/>
      <c r="D57" s="273"/>
      <c r="E57" s="273"/>
      <c r="F57" s="273"/>
      <c r="G57" s="273"/>
      <c r="H57" s="273"/>
      <c r="I57" s="667" t="s">
        <v>696</v>
      </c>
      <c r="J57" s="667"/>
      <c r="K57" s="667" t="s">
        <v>697</v>
      </c>
      <c r="L57" s="667"/>
      <c r="M57" s="671" t="s">
        <v>698</v>
      </c>
      <c r="N57" s="671"/>
      <c r="O57" s="8"/>
      <c r="P57" s="8"/>
      <c r="Q57" s="8"/>
      <c r="R57" s="8"/>
      <c r="S57" s="8"/>
      <c r="T57" s="8"/>
      <c r="U57" s="8"/>
    </row>
    <row r="58" spans="2:24">
      <c r="B58" s="272" t="s">
        <v>699</v>
      </c>
      <c r="C58" s="273"/>
      <c r="D58" s="273"/>
      <c r="E58" s="273"/>
      <c r="F58" s="273"/>
      <c r="G58" s="273"/>
      <c r="H58" s="273"/>
      <c r="I58" s="667" t="s">
        <v>700</v>
      </c>
      <c r="J58" s="667"/>
      <c r="K58" s="667" t="s">
        <v>701</v>
      </c>
      <c r="L58" s="667"/>
      <c r="M58" s="671" t="s">
        <v>702</v>
      </c>
      <c r="N58" s="671"/>
      <c r="O58" s="8"/>
      <c r="P58" s="8"/>
      <c r="Q58" s="8"/>
      <c r="R58" s="8"/>
      <c r="S58" s="8"/>
      <c r="T58" s="8"/>
      <c r="U58" s="8"/>
    </row>
    <row r="59" spans="2:24">
      <c r="B59" s="272" t="s">
        <v>703</v>
      </c>
      <c r="C59" s="272"/>
      <c r="D59" s="272"/>
      <c r="E59" s="272"/>
      <c r="F59" s="272"/>
      <c r="G59" s="272"/>
      <c r="H59" s="272"/>
      <c r="I59" s="667">
        <v>0</v>
      </c>
      <c r="J59" s="667"/>
      <c r="K59" s="667">
        <v>0</v>
      </c>
      <c r="L59" s="667"/>
      <c r="M59" s="671" t="s">
        <v>704</v>
      </c>
      <c r="N59" s="671"/>
      <c r="O59" s="8"/>
      <c r="P59" s="8"/>
      <c r="Q59" s="8"/>
      <c r="R59" s="8"/>
      <c r="S59" s="8"/>
      <c r="T59" s="8"/>
      <c r="U59" s="8"/>
    </row>
    <row r="60" spans="2:24">
      <c r="B60" s="272" t="s">
        <v>705</v>
      </c>
      <c r="C60" s="272"/>
      <c r="D60" s="272"/>
      <c r="E60" s="272"/>
      <c r="F60" s="272"/>
      <c r="G60" s="272"/>
      <c r="H60" s="272"/>
      <c r="I60" s="667">
        <v>0</v>
      </c>
      <c r="J60" s="667"/>
      <c r="K60" s="667" t="s">
        <v>706</v>
      </c>
      <c r="L60" s="667"/>
      <c r="M60" s="671" t="s">
        <v>707</v>
      </c>
      <c r="N60" s="671"/>
      <c r="O60" s="8"/>
      <c r="P60" s="8"/>
      <c r="Q60" s="8"/>
      <c r="R60" s="8"/>
      <c r="S60" s="8"/>
      <c r="T60" s="8"/>
      <c r="U60" s="8"/>
    </row>
    <row r="61" spans="2:24">
      <c r="B61" s="272" t="s">
        <v>708</v>
      </c>
      <c r="C61" s="272"/>
      <c r="D61" s="272"/>
      <c r="E61" s="272"/>
      <c r="F61" s="272"/>
      <c r="G61" s="272"/>
      <c r="H61" s="272"/>
      <c r="I61" s="667" t="s">
        <v>709</v>
      </c>
      <c r="J61" s="667"/>
      <c r="K61" s="667" t="s">
        <v>710</v>
      </c>
      <c r="L61" s="667"/>
      <c r="M61" s="671" t="s">
        <v>711</v>
      </c>
      <c r="N61" s="671"/>
      <c r="O61" s="8"/>
      <c r="P61" s="8"/>
      <c r="Q61" s="8"/>
      <c r="R61" s="8"/>
      <c r="S61" s="8"/>
      <c r="T61" s="8"/>
      <c r="U61" s="8"/>
    </row>
    <row r="62" spans="2:24">
      <c r="B62" s="272" t="s">
        <v>712</v>
      </c>
      <c r="C62" s="272"/>
      <c r="D62" s="272"/>
      <c r="E62" s="272"/>
      <c r="F62" s="272"/>
      <c r="G62" s="272"/>
      <c r="H62" s="272"/>
      <c r="I62" s="667">
        <v>0</v>
      </c>
      <c r="J62" s="667"/>
      <c r="K62" s="667">
        <v>0</v>
      </c>
      <c r="L62" s="667"/>
      <c r="M62" s="671" t="s">
        <v>713</v>
      </c>
      <c r="N62" s="671"/>
      <c r="O62" s="8"/>
      <c r="P62" s="8"/>
      <c r="Q62" s="8"/>
      <c r="R62" s="8"/>
      <c r="S62" s="8"/>
      <c r="T62" s="8"/>
      <c r="U62" s="8"/>
    </row>
    <row r="63" spans="2:24">
      <c r="B63" s="272" t="s">
        <v>714</v>
      </c>
      <c r="C63" s="272"/>
      <c r="D63" s="272"/>
      <c r="E63" s="272"/>
      <c r="F63" s="272"/>
      <c r="G63" s="272"/>
      <c r="H63" s="272"/>
      <c r="I63" s="667" t="s">
        <v>715</v>
      </c>
      <c r="J63" s="667"/>
      <c r="K63" s="667" t="s">
        <v>716</v>
      </c>
      <c r="L63" s="667"/>
      <c r="M63" s="671" t="s">
        <v>717</v>
      </c>
      <c r="N63" s="671"/>
      <c r="O63" s="8"/>
      <c r="P63" s="8"/>
      <c r="Q63" s="8"/>
      <c r="R63" s="8"/>
      <c r="S63" s="8"/>
      <c r="T63" s="8"/>
      <c r="U63" s="8"/>
    </row>
    <row r="64" spans="2:24">
      <c r="B64" s="272" t="s">
        <v>718</v>
      </c>
      <c r="C64" s="272"/>
      <c r="D64" s="272"/>
      <c r="E64" s="272"/>
      <c r="F64" s="272"/>
      <c r="G64" s="272"/>
      <c r="H64" s="272"/>
      <c r="I64" s="667" t="s">
        <v>719</v>
      </c>
      <c r="J64" s="667"/>
      <c r="K64" s="667">
        <v>177.73699999999999</v>
      </c>
      <c r="L64" s="667"/>
      <c r="M64" s="671">
        <v>0</v>
      </c>
      <c r="N64" s="671"/>
      <c r="O64" s="8"/>
      <c r="P64" s="8"/>
      <c r="Q64" s="8"/>
      <c r="R64" s="8"/>
      <c r="S64" s="8"/>
      <c r="T64" s="8"/>
      <c r="U64" s="8"/>
    </row>
    <row r="65" spans="2:21" ht="14.1" customHeight="1">
      <c r="B65" s="668" t="s">
        <v>720</v>
      </c>
      <c r="C65" s="668"/>
      <c r="D65" s="668"/>
      <c r="E65" s="668"/>
      <c r="F65" s="668"/>
      <c r="G65" s="668"/>
      <c r="H65" s="668"/>
      <c r="I65" s="669">
        <v>29.7</v>
      </c>
      <c r="J65" s="669"/>
      <c r="K65" s="659">
        <v>0</v>
      </c>
      <c r="L65" s="659"/>
      <c r="M65" s="672" t="s">
        <v>721</v>
      </c>
      <c r="N65" s="672"/>
      <c r="O65" s="8"/>
      <c r="P65" s="8"/>
      <c r="Q65" s="8"/>
      <c r="R65" s="8"/>
      <c r="S65" s="8"/>
      <c r="T65" s="8"/>
      <c r="U65" s="8"/>
    </row>
    <row r="66" spans="2:21">
      <c r="B66" s="678" t="s">
        <v>722</v>
      </c>
      <c r="C66" s="678"/>
      <c r="D66" s="678"/>
      <c r="E66" s="678"/>
      <c r="F66" s="678"/>
      <c r="G66" s="678"/>
      <c r="H66" s="678"/>
      <c r="I66" s="679">
        <v>29.7</v>
      </c>
      <c r="J66" s="679"/>
      <c r="K66" s="673">
        <v>0</v>
      </c>
      <c r="L66" s="673"/>
      <c r="M66" s="674" t="s">
        <v>721</v>
      </c>
      <c r="N66" s="674"/>
      <c r="O66" s="8"/>
      <c r="P66" s="8"/>
      <c r="Q66" s="8"/>
      <c r="R66" s="8"/>
      <c r="S66" s="8"/>
      <c r="T66" s="8"/>
      <c r="U66" s="8"/>
    </row>
    <row r="67" spans="2:21" ht="14.1" customHeight="1">
      <c r="B67" s="668" t="s">
        <v>723</v>
      </c>
      <c r="C67" s="668"/>
      <c r="D67" s="668"/>
      <c r="E67" s="668"/>
      <c r="F67" s="668"/>
      <c r="G67" s="668"/>
      <c r="H67" s="668"/>
      <c r="I67" s="659" t="s">
        <v>724</v>
      </c>
      <c r="J67" s="659"/>
      <c r="K67" s="659" t="s">
        <v>689</v>
      </c>
      <c r="L67" s="659"/>
      <c r="M67" s="672" t="s">
        <v>725</v>
      </c>
      <c r="N67" s="672"/>
      <c r="O67" s="8"/>
      <c r="P67" s="8"/>
      <c r="Q67" s="8"/>
      <c r="R67" s="8"/>
      <c r="S67" s="8"/>
      <c r="T67" s="8"/>
      <c r="U67" s="8"/>
    </row>
    <row r="68" spans="2:21">
      <c r="B68" s="8"/>
      <c r="D68" s="9"/>
      <c r="E68" s="8"/>
      <c r="F68" s="8"/>
      <c r="G68" s="8"/>
      <c r="H68" s="8"/>
      <c r="J68" s="10"/>
      <c r="O68" s="8"/>
      <c r="P68" s="8"/>
      <c r="Q68" s="8"/>
      <c r="R68" s="8"/>
      <c r="S68" s="8"/>
      <c r="T68" s="8"/>
      <c r="U68" s="8"/>
    </row>
    <row r="69" spans="2:21" ht="14.45" customHeight="1">
      <c r="B69" s="598" t="s">
        <v>726</v>
      </c>
      <c r="C69" s="598"/>
      <c r="D69" s="598"/>
      <c r="E69" s="598"/>
      <c r="F69" s="598"/>
      <c r="G69" s="598"/>
      <c r="H69" s="598"/>
      <c r="I69" s="598"/>
      <c r="J69" s="598"/>
      <c r="K69" s="663">
        <v>2023</v>
      </c>
      <c r="L69" s="663"/>
      <c r="M69" s="663">
        <v>2024</v>
      </c>
      <c r="N69" s="663"/>
      <c r="O69" s="588">
        <v>2025</v>
      </c>
      <c r="P69" s="588"/>
      <c r="Q69" s="8"/>
      <c r="R69" s="8"/>
      <c r="S69" s="8"/>
      <c r="T69" s="8"/>
      <c r="U69" s="8"/>
    </row>
    <row r="70" spans="2:21" ht="15" customHeight="1" thickBot="1">
      <c r="B70" s="599"/>
      <c r="C70" s="599"/>
      <c r="D70" s="599"/>
      <c r="E70" s="599"/>
      <c r="F70" s="599"/>
      <c r="G70" s="599"/>
      <c r="H70" s="599"/>
      <c r="I70" s="599"/>
      <c r="J70" s="599"/>
      <c r="K70" s="664"/>
      <c r="L70" s="664"/>
      <c r="M70" s="664"/>
      <c r="N70" s="664"/>
      <c r="O70" s="589"/>
      <c r="P70" s="589"/>
      <c r="Q70" s="8"/>
      <c r="R70" s="8"/>
      <c r="S70" s="8"/>
      <c r="T70" s="8"/>
      <c r="U70" s="8"/>
    </row>
    <row r="71" spans="2:21">
      <c r="B71" s="634" t="s">
        <v>727</v>
      </c>
      <c r="C71" s="634"/>
      <c r="D71" s="634"/>
      <c r="E71" s="634"/>
      <c r="F71" s="634"/>
      <c r="G71" s="634"/>
      <c r="H71" s="634"/>
      <c r="I71" s="634"/>
      <c r="J71" s="634"/>
      <c r="K71" s="662" t="s">
        <v>728</v>
      </c>
      <c r="L71" s="662"/>
      <c r="M71" s="675">
        <v>362.53100000000001</v>
      </c>
      <c r="N71" s="675"/>
      <c r="O71" s="676" t="s">
        <v>729</v>
      </c>
      <c r="P71" s="676"/>
      <c r="Q71" s="8"/>
      <c r="R71" s="8"/>
      <c r="S71" s="8"/>
      <c r="T71" s="8"/>
      <c r="U71" s="8"/>
    </row>
    <row r="72" spans="2:21">
      <c r="B72" s="634" t="s">
        <v>730</v>
      </c>
      <c r="C72" s="634"/>
      <c r="D72" s="634"/>
      <c r="E72" s="634"/>
      <c r="F72" s="634"/>
      <c r="G72" s="634"/>
      <c r="H72" s="634"/>
      <c r="I72" s="634"/>
      <c r="J72" s="634"/>
      <c r="K72" s="662" t="s">
        <v>731</v>
      </c>
      <c r="L72" s="662"/>
      <c r="M72" s="662" t="s">
        <v>732</v>
      </c>
      <c r="N72" s="662"/>
      <c r="O72" s="665" t="s">
        <v>733</v>
      </c>
      <c r="P72" s="665"/>
      <c r="Q72" s="8"/>
      <c r="R72" s="8"/>
      <c r="S72" s="8"/>
      <c r="T72" s="8"/>
      <c r="U72" s="8"/>
    </row>
    <row r="73" spans="2:21">
      <c r="B73" s="634" t="s">
        <v>734</v>
      </c>
      <c r="C73" s="634"/>
      <c r="D73" s="634"/>
      <c r="E73" s="634"/>
      <c r="F73" s="634"/>
      <c r="G73" s="634"/>
      <c r="H73" s="634"/>
      <c r="I73" s="634"/>
      <c r="J73" s="634"/>
      <c r="K73" s="662" t="s">
        <v>735</v>
      </c>
      <c r="L73" s="662"/>
      <c r="M73" s="662" t="s">
        <v>736</v>
      </c>
      <c r="N73" s="662"/>
      <c r="O73" s="665" t="s">
        <v>737</v>
      </c>
      <c r="P73" s="665"/>
      <c r="Q73" s="8"/>
      <c r="R73" s="8"/>
      <c r="S73" s="8"/>
      <c r="T73" s="8"/>
      <c r="U73" s="8"/>
    </row>
    <row r="74" spans="2:21" ht="15.6" customHeight="1">
      <c r="B74" s="634" t="s">
        <v>738</v>
      </c>
      <c r="C74" s="634"/>
      <c r="D74" s="634"/>
      <c r="E74" s="634"/>
      <c r="F74" s="634"/>
      <c r="G74" s="634"/>
      <c r="H74" s="634"/>
      <c r="I74" s="634"/>
      <c r="J74" s="634"/>
      <c r="K74" s="662" t="s">
        <v>739</v>
      </c>
      <c r="L74" s="662"/>
      <c r="M74" s="662" t="s">
        <v>740</v>
      </c>
      <c r="N74" s="662"/>
      <c r="O74" s="665" t="s">
        <v>741</v>
      </c>
      <c r="P74" s="665"/>
      <c r="Q74" s="8"/>
      <c r="R74" s="8"/>
      <c r="S74" s="8"/>
      <c r="T74" s="8"/>
      <c r="U74" s="8"/>
    </row>
    <row r="75" spans="2:21">
      <c r="B75" s="458"/>
      <c r="C75" s="459"/>
      <c r="D75" s="459"/>
      <c r="E75" s="458"/>
      <c r="F75" s="458"/>
      <c r="G75" s="458"/>
      <c r="H75" s="458"/>
      <c r="I75" s="15"/>
      <c r="J75" s="15"/>
      <c r="K75" s="275"/>
      <c r="L75" s="276"/>
      <c r="M75" s="275"/>
      <c r="N75" s="275"/>
      <c r="O75" s="8"/>
      <c r="P75" s="8"/>
      <c r="Q75" s="8"/>
      <c r="R75" s="8"/>
      <c r="S75" s="8"/>
      <c r="T75" s="8"/>
      <c r="U75" s="8"/>
    </row>
    <row r="76" spans="2:21" ht="15.6" customHeight="1">
      <c r="B76" s="666" t="s">
        <v>742</v>
      </c>
      <c r="C76" s="666"/>
      <c r="D76" s="666"/>
      <c r="E76" s="666"/>
      <c r="F76" s="666"/>
      <c r="G76" s="666"/>
      <c r="H76" s="666"/>
      <c r="I76" s="666"/>
      <c r="J76" s="419"/>
      <c r="K76" s="666" t="s">
        <v>743</v>
      </c>
      <c r="L76" s="666"/>
      <c r="M76" s="419" t="s">
        <v>744</v>
      </c>
      <c r="N76" s="419"/>
      <c r="O76" s="419" t="s">
        <v>745</v>
      </c>
      <c r="P76" s="419"/>
      <c r="Q76" s="8"/>
      <c r="R76" s="8"/>
      <c r="S76" s="8"/>
      <c r="T76" s="8"/>
      <c r="U76" s="8"/>
    </row>
    <row r="77" spans="2:21" ht="14.1" customHeight="1">
      <c r="C77" s="212"/>
      <c r="D77" s="212"/>
      <c r="E77" s="212"/>
      <c r="F77" s="212"/>
      <c r="G77" s="212"/>
      <c r="H77" s="212"/>
      <c r="I77" s="212"/>
      <c r="J77" s="212"/>
      <c r="K77" s="212"/>
      <c r="L77" s="212"/>
      <c r="M77" s="212"/>
      <c r="N77" s="8"/>
      <c r="O77" s="8"/>
      <c r="P77" s="8"/>
      <c r="Q77" s="8"/>
      <c r="R77" s="8"/>
      <c r="S77" s="8"/>
      <c r="T77" s="8"/>
      <c r="U77" s="8"/>
    </row>
    <row r="78" spans="2:21" ht="14.1" customHeight="1">
      <c r="B78" s="660" t="s">
        <v>746</v>
      </c>
      <c r="C78" s="660"/>
      <c r="D78" s="660"/>
      <c r="E78" s="660"/>
      <c r="F78" s="660"/>
      <c r="G78" s="660"/>
      <c r="H78" s="660"/>
      <c r="I78" s="660"/>
      <c r="J78" s="660"/>
      <c r="K78" s="660"/>
      <c r="L78" s="660"/>
      <c r="M78" s="660"/>
      <c r="N78" s="660"/>
      <c r="O78" s="8"/>
      <c r="P78" s="8"/>
      <c r="Q78" s="8"/>
      <c r="R78" s="8"/>
      <c r="S78" s="8"/>
      <c r="T78" s="8"/>
      <c r="U78" s="8"/>
    </row>
    <row r="79" spans="2:21" ht="14.1" customHeight="1">
      <c r="B79" s="660"/>
      <c r="C79" s="660"/>
      <c r="D79" s="660"/>
      <c r="E79" s="660"/>
      <c r="F79" s="660"/>
      <c r="G79" s="660"/>
      <c r="H79" s="660"/>
      <c r="I79" s="660"/>
      <c r="J79" s="660"/>
      <c r="K79" s="660"/>
      <c r="L79" s="660"/>
      <c r="M79" s="660"/>
      <c r="N79" s="660"/>
      <c r="O79" s="8"/>
      <c r="P79" s="8"/>
      <c r="Q79" s="8"/>
      <c r="R79" s="8"/>
      <c r="S79" s="8"/>
      <c r="T79" s="8"/>
      <c r="U79" s="8"/>
    </row>
    <row r="80" spans="2:21" ht="14.1" customHeight="1">
      <c r="B80" s="661" t="s">
        <v>747</v>
      </c>
      <c r="C80" s="660"/>
      <c r="D80" s="660"/>
      <c r="E80" s="660"/>
      <c r="F80" s="660"/>
      <c r="G80" s="660"/>
      <c r="H80" s="660"/>
      <c r="I80" s="660"/>
      <c r="J80" s="660"/>
      <c r="K80" s="660"/>
      <c r="L80" s="660"/>
      <c r="M80" s="660"/>
      <c r="N80" s="660"/>
      <c r="O80" s="8"/>
      <c r="P80" s="8"/>
      <c r="Q80" s="8"/>
      <c r="R80" s="8"/>
      <c r="S80" s="8"/>
      <c r="T80" s="8"/>
      <c r="U80" s="8"/>
    </row>
    <row r="81" spans="2:24" ht="14.1" customHeight="1">
      <c r="B81" s="660"/>
      <c r="C81" s="660"/>
      <c r="D81" s="660"/>
      <c r="E81" s="660"/>
      <c r="F81" s="660"/>
      <c r="G81" s="660"/>
      <c r="H81" s="660"/>
      <c r="I81" s="660"/>
      <c r="J81" s="660"/>
      <c r="K81" s="660"/>
      <c r="L81" s="660"/>
      <c r="M81" s="660"/>
      <c r="N81" s="660"/>
      <c r="O81" s="8"/>
      <c r="P81" s="8"/>
      <c r="Q81" s="8"/>
      <c r="R81" s="8"/>
      <c r="S81" s="8"/>
      <c r="T81" s="8"/>
      <c r="U81" s="8"/>
    </row>
    <row r="82" spans="2:24" ht="14.1" customHeight="1">
      <c r="B82" s="8"/>
      <c r="J82" s="8"/>
      <c r="K82" s="8"/>
      <c r="L82" s="8"/>
      <c r="M82" s="8"/>
      <c r="N82" s="8"/>
      <c r="O82" s="8"/>
      <c r="P82" s="8"/>
      <c r="Q82" s="8"/>
      <c r="R82" s="8"/>
      <c r="S82" s="8"/>
      <c r="T82" s="8"/>
      <c r="U82" s="8"/>
    </row>
    <row r="83" spans="2:24" ht="20.25" customHeight="1">
      <c r="B83" s="414" t="s">
        <v>147</v>
      </c>
      <c r="C83" s="25" t="s">
        <v>148</v>
      </c>
      <c r="D83" s="26"/>
      <c r="E83" s="26"/>
      <c r="F83" s="26"/>
      <c r="G83" s="26"/>
      <c r="H83" s="26"/>
      <c r="I83" s="26"/>
      <c r="J83" s="26"/>
      <c r="K83" s="26"/>
      <c r="L83" s="26"/>
      <c r="M83" s="26"/>
      <c r="N83" s="26"/>
      <c r="O83" s="26"/>
      <c r="P83" s="26"/>
      <c r="Q83" s="26"/>
      <c r="R83" s="26"/>
      <c r="S83" s="26"/>
      <c r="T83" s="26"/>
      <c r="U83" s="20"/>
      <c r="V83" s="20"/>
      <c r="W83" s="20"/>
      <c r="X83" s="20"/>
    </row>
    <row r="84" spans="2:24" ht="29.25" customHeight="1">
      <c r="B84" s="644" t="s">
        <v>748</v>
      </c>
      <c r="C84" s="644"/>
      <c r="D84" s="644"/>
      <c r="E84" s="644"/>
      <c r="F84" s="644"/>
      <c r="G84" s="644"/>
      <c r="H84" s="644"/>
      <c r="I84" s="644"/>
      <c r="J84" s="644"/>
      <c r="K84" s="644"/>
      <c r="L84" s="644"/>
      <c r="M84" s="644"/>
      <c r="N84" s="644"/>
      <c r="O84" s="644"/>
      <c r="P84" s="644"/>
      <c r="Q84" s="644"/>
      <c r="R84" s="644"/>
      <c r="S84" s="644"/>
      <c r="T84" s="644"/>
      <c r="U84" s="20"/>
      <c r="V84" s="20"/>
      <c r="W84" s="20"/>
      <c r="X84" s="20"/>
    </row>
    <row r="85" spans="2:24">
      <c r="B85" s="468"/>
      <c r="C85" s="468"/>
      <c r="D85" s="468"/>
      <c r="E85" s="468"/>
      <c r="F85" s="468"/>
      <c r="G85" s="468"/>
      <c r="H85" s="468"/>
      <c r="I85" s="468"/>
      <c r="J85" s="468"/>
      <c r="K85" s="468"/>
      <c r="L85" s="468"/>
      <c r="M85" s="468"/>
      <c r="N85" s="468"/>
      <c r="O85" s="8"/>
      <c r="P85" s="8"/>
      <c r="Q85" s="8"/>
      <c r="R85" s="8"/>
      <c r="S85" s="8"/>
      <c r="T85" s="8"/>
      <c r="U85" s="8"/>
    </row>
    <row r="86" spans="2:24" ht="14.1" customHeight="1">
      <c r="B86" s="598" t="s">
        <v>749</v>
      </c>
      <c r="C86" s="598"/>
      <c r="D86" s="598"/>
      <c r="E86" s="598"/>
      <c r="F86" s="598"/>
      <c r="G86" s="586">
        <v>2023</v>
      </c>
      <c r="H86" s="586">
        <v>2024</v>
      </c>
      <c r="I86" s="588">
        <v>2025</v>
      </c>
      <c r="J86" s="24"/>
      <c r="K86" s="24"/>
      <c r="L86" s="8"/>
      <c r="M86" s="8"/>
      <c r="N86" s="8"/>
      <c r="O86" s="8"/>
      <c r="P86" s="8"/>
      <c r="Q86" s="8"/>
      <c r="R86" s="8"/>
      <c r="S86" s="8"/>
      <c r="T86" s="8"/>
      <c r="U86" s="8"/>
    </row>
    <row r="87" spans="2:24" ht="14.45" thickBot="1">
      <c r="B87" s="599"/>
      <c r="C87" s="599"/>
      <c r="D87" s="599"/>
      <c r="E87" s="599"/>
      <c r="F87" s="599"/>
      <c r="G87" s="587"/>
      <c r="H87" s="587"/>
      <c r="I87" s="589"/>
      <c r="J87" s="24"/>
      <c r="K87" s="24"/>
      <c r="L87" s="8"/>
      <c r="M87" s="8"/>
      <c r="N87" s="8"/>
      <c r="O87" s="8"/>
      <c r="P87" s="8"/>
      <c r="Q87" s="8"/>
      <c r="R87" s="8"/>
      <c r="S87" s="8"/>
      <c r="T87" s="8"/>
      <c r="U87" s="8"/>
    </row>
    <row r="88" spans="2:24" ht="15" customHeight="1">
      <c r="B88" s="658" t="s">
        <v>750</v>
      </c>
      <c r="C88" s="658"/>
      <c r="D88" s="658"/>
      <c r="E88" s="658"/>
      <c r="F88" s="658"/>
      <c r="G88" s="258" t="s">
        <v>751</v>
      </c>
      <c r="H88" s="258" t="s">
        <v>752</v>
      </c>
      <c r="I88" s="259" t="s">
        <v>753</v>
      </c>
      <c r="J88" s="21"/>
      <c r="K88" s="21"/>
    </row>
    <row r="89" spans="2:24">
      <c r="B89" s="8"/>
      <c r="C89" s="8"/>
      <c r="D89" s="8"/>
      <c r="E89" s="8"/>
      <c r="F89" s="8"/>
      <c r="G89" s="8"/>
      <c r="H89" s="8"/>
      <c r="I89" s="8"/>
      <c r="J89" s="8"/>
      <c r="K89" s="8"/>
      <c r="L89" s="8"/>
      <c r="M89" s="8"/>
      <c r="N89" s="8"/>
      <c r="O89" s="8"/>
      <c r="P89" s="8"/>
      <c r="Q89" s="8"/>
      <c r="R89" s="8"/>
      <c r="S89" s="8"/>
      <c r="T89" s="8"/>
      <c r="U89" s="8"/>
    </row>
    <row r="90" spans="2:24" ht="15.6" customHeight="1">
      <c r="B90" s="649" t="s">
        <v>754</v>
      </c>
      <c r="C90" s="649"/>
      <c r="D90" s="649"/>
      <c r="E90" s="649"/>
      <c r="F90" s="649"/>
      <c r="G90" s="649"/>
      <c r="H90" s="649"/>
      <c r="I90" s="649"/>
      <c r="J90" s="649"/>
      <c r="K90" s="649"/>
      <c r="L90" s="649"/>
      <c r="M90" s="649"/>
      <c r="N90" s="649"/>
      <c r="O90" s="8"/>
      <c r="P90" s="8"/>
      <c r="Q90" s="8"/>
      <c r="R90" s="8"/>
      <c r="S90" s="8"/>
      <c r="T90" s="8"/>
      <c r="U90" s="8"/>
    </row>
    <row r="91" spans="2:24" ht="14.1" customHeight="1">
      <c r="B91" s="649"/>
      <c r="C91" s="649"/>
      <c r="D91" s="649"/>
      <c r="E91" s="649"/>
      <c r="F91" s="649"/>
      <c r="G91" s="649"/>
      <c r="H91" s="649"/>
      <c r="I91" s="649"/>
      <c r="J91" s="649"/>
      <c r="K91" s="649"/>
      <c r="L91" s="649"/>
      <c r="M91" s="649"/>
      <c r="N91" s="649"/>
      <c r="O91" s="8"/>
      <c r="P91" s="8"/>
      <c r="Q91" s="8"/>
      <c r="R91" s="8"/>
      <c r="S91" s="8"/>
      <c r="T91" s="8"/>
      <c r="U91" s="8"/>
    </row>
    <row r="93" spans="2:24" ht="20.25" customHeight="1">
      <c r="B93" s="16" t="s">
        <v>149</v>
      </c>
      <c r="C93" s="25" t="s">
        <v>150</v>
      </c>
      <c r="D93" s="26"/>
      <c r="E93" s="26"/>
      <c r="F93" s="26"/>
      <c r="G93" s="26"/>
      <c r="H93" s="26"/>
      <c r="I93" s="26"/>
      <c r="J93" s="26"/>
      <c r="K93" s="26"/>
      <c r="L93" s="26"/>
      <c r="M93" s="26"/>
      <c r="N93" s="26"/>
      <c r="O93" s="26"/>
      <c r="P93" s="26"/>
      <c r="Q93" s="26"/>
      <c r="R93" s="26"/>
      <c r="S93" s="26"/>
      <c r="T93" s="26"/>
      <c r="U93" s="20"/>
      <c r="V93" s="20"/>
      <c r="W93" s="20"/>
      <c r="X93" s="20"/>
    </row>
    <row r="94" spans="2:24">
      <c r="B94" s="24" t="s">
        <v>755</v>
      </c>
      <c r="C94" s="8"/>
      <c r="D94" s="8"/>
      <c r="E94" s="8"/>
      <c r="F94" s="8"/>
      <c r="G94" s="8"/>
      <c r="H94" s="8"/>
      <c r="I94" s="8"/>
      <c r="J94" s="8"/>
      <c r="K94" s="8"/>
      <c r="L94" s="8"/>
      <c r="M94" s="8"/>
      <c r="N94" s="8"/>
      <c r="O94" s="8"/>
      <c r="P94" s="8"/>
      <c r="Q94" s="8"/>
      <c r="R94" s="8"/>
      <c r="S94" s="8"/>
      <c r="T94" s="8"/>
      <c r="U94" s="8"/>
    </row>
    <row r="95" spans="2:24">
      <c r="B95" s="8"/>
      <c r="C95" s="8"/>
      <c r="D95" s="8"/>
      <c r="E95" s="8"/>
      <c r="F95" s="8"/>
      <c r="G95" s="8"/>
      <c r="H95" s="8"/>
      <c r="I95" s="8"/>
      <c r="J95" s="8"/>
      <c r="K95" s="8"/>
      <c r="L95" s="8"/>
      <c r="M95" s="8"/>
      <c r="N95" s="8"/>
      <c r="O95" s="8"/>
      <c r="P95" s="8"/>
      <c r="Q95" s="8"/>
      <c r="R95" s="8"/>
      <c r="S95" s="8"/>
      <c r="T95" s="8"/>
      <c r="U95" s="8"/>
    </row>
    <row r="96" spans="2:24" ht="14.1" customHeight="1">
      <c r="B96" s="598" t="s">
        <v>756</v>
      </c>
      <c r="C96" s="598"/>
      <c r="D96" s="598"/>
      <c r="E96" s="598"/>
      <c r="F96" s="598"/>
      <c r="G96" s="586">
        <v>2023</v>
      </c>
      <c r="H96" s="586">
        <v>2024</v>
      </c>
      <c r="I96" s="588">
        <v>2025</v>
      </c>
      <c r="J96" s="24"/>
      <c r="K96" s="24"/>
      <c r="L96" s="24"/>
      <c r="M96" s="24"/>
      <c r="N96" s="8"/>
      <c r="O96" s="8"/>
      <c r="P96" s="8"/>
      <c r="Q96" s="8"/>
      <c r="R96" s="8"/>
      <c r="S96" s="8"/>
      <c r="T96" s="8"/>
      <c r="U96" s="8"/>
    </row>
    <row r="97" spans="2:24" ht="14.45" thickBot="1">
      <c r="B97" s="599"/>
      <c r="C97" s="599"/>
      <c r="D97" s="599"/>
      <c r="E97" s="599"/>
      <c r="F97" s="599"/>
      <c r="G97" s="587"/>
      <c r="H97" s="587"/>
      <c r="I97" s="589"/>
      <c r="J97" s="24"/>
      <c r="K97" s="24"/>
      <c r="L97" s="24"/>
      <c r="M97" s="24"/>
      <c r="N97" s="8"/>
      <c r="O97" s="8"/>
      <c r="P97" s="8"/>
      <c r="Q97" s="8"/>
      <c r="R97" s="8"/>
      <c r="S97" s="8"/>
      <c r="T97" s="8"/>
      <c r="U97" s="8"/>
    </row>
    <row r="98" spans="2:24" ht="14.1" customHeight="1">
      <c r="B98" s="656" t="s">
        <v>757</v>
      </c>
      <c r="C98" s="656"/>
      <c r="D98" s="656"/>
      <c r="E98" s="656"/>
      <c r="F98" s="656"/>
      <c r="G98" s="652" t="s">
        <v>758</v>
      </c>
      <c r="H98" s="652" t="s">
        <v>759</v>
      </c>
      <c r="I98" s="654" t="s">
        <v>760</v>
      </c>
      <c r="J98" s="24"/>
      <c r="K98" s="24"/>
      <c r="L98" s="24"/>
      <c r="M98" s="24"/>
      <c r="N98" s="8"/>
      <c r="O98" s="8"/>
      <c r="P98" s="8"/>
      <c r="Q98" s="8"/>
      <c r="R98" s="8"/>
      <c r="S98" s="8"/>
      <c r="T98" s="8"/>
      <c r="U98" s="8"/>
    </row>
    <row r="99" spans="2:24">
      <c r="B99" s="657"/>
      <c r="C99" s="657"/>
      <c r="D99" s="657"/>
      <c r="E99" s="657"/>
      <c r="F99" s="657"/>
      <c r="G99" s="653"/>
      <c r="H99" s="653"/>
      <c r="I99" s="655"/>
      <c r="J99" s="24"/>
      <c r="K99" s="24"/>
      <c r="L99" s="24"/>
      <c r="M99" s="24"/>
      <c r="N99" s="8"/>
      <c r="O99" s="8"/>
      <c r="P99" s="8"/>
      <c r="Q99" s="8"/>
      <c r="R99" s="8"/>
      <c r="S99" s="8"/>
      <c r="T99" s="8"/>
      <c r="U99" s="8"/>
    </row>
    <row r="100" spans="2:24">
      <c r="B100" s="656" t="s">
        <v>761</v>
      </c>
      <c r="C100" s="656"/>
      <c r="D100" s="656"/>
      <c r="E100" s="656"/>
      <c r="F100" s="656"/>
      <c r="G100" s="700" t="s">
        <v>762</v>
      </c>
      <c r="H100" s="700" t="s">
        <v>762</v>
      </c>
      <c r="I100" s="701" t="s">
        <v>763</v>
      </c>
      <c r="J100" s="24"/>
      <c r="K100" s="24"/>
      <c r="L100" s="24"/>
      <c r="M100" s="24"/>
      <c r="N100" s="8"/>
      <c r="O100" s="8"/>
      <c r="P100" s="8"/>
      <c r="Q100" s="8"/>
      <c r="R100" s="8"/>
      <c r="S100" s="8"/>
      <c r="T100" s="8"/>
      <c r="U100" s="8"/>
    </row>
    <row r="101" spans="2:24">
      <c r="B101" s="657"/>
      <c r="C101" s="657"/>
      <c r="D101" s="657"/>
      <c r="E101" s="657"/>
      <c r="F101" s="657"/>
      <c r="G101" s="653"/>
      <c r="H101" s="653"/>
      <c r="I101" s="702"/>
      <c r="J101" s="24"/>
      <c r="K101" s="24"/>
      <c r="L101" s="24"/>
      <c r="M101" s="24"/>
      <c r="N101" s="8"/>
      <c r="O101" s="8"/>
      <c r="P101" s="8"/>
      <c r="Q101" s="8"/>
      <c r="R101" s="8"/>
      <c r="S101" s="8"/>
      <c r="T101" s="8"/>
      <c r="U101" s="8"/>
    </row>
    <row r="102" spans="2:24">
      <c r="B102" s="8"/>
      <c r="C102" s="24"/>
      <c r="D102" s="24"/>
      <c r="E102" s="24"/>
      <c r="F102" s="24"/>
      <c r="G102" s="24"/>
      <c r="H102" s="24"/>
      <c r="I102" s="24"/>
      <c r="J102" s="24"/>
      <c r="K102" s="24"/>
      <c r="L102" s="24"/>
      <c r="M102" s="24"/>
      <c r="N102" s="8"/>
      <c r="O102" s="8"/>
      <c r="P102" s="8"/>
      <c r="Q102" s="8"/>
      <c r="R102" s="8"/>
      <c r="S102" s="8"/>
      <c r="T102" s="8"/>
      <c r="U102" s="8"/>
    </row>
    <row r="103" spans="2:24" ht="14.1" customHeight="1">
      <c r="B103" s="575" t="s">
        <v>764</v>
      </c>
      <c r="C103" s="575"/>
      <c r="D103" s="575"/>
      <c r="E103" s="575"/>
      <c r="F103" s="575"/>
      <c r="G103" s="575"/>
      <c r="H103" s="575"/>
      <c r="I103" s="575"/>
      <c r="J103" s="575"/>
      <c r="K103" s="575"/>
      <c r="L103" s="575"/>
      <c r="M103" s="575"/>
      <c r="N103" s="575"/>
      <c r="O103" s="575"/>
      <c r="P103" s="575"/>
      <c r="Q103" s="8"/>
      <c r="R103" s="8"/>
      <c r="S103" s="8"/>
      <c r="T103" s="8"/>
      <c r="U103" s="8"/>
    </row>
    <row r="104" spans="2:24" ht="14.25" customHeight="1">
      <c r="B104" s="575"/>
      <c r="C104" s="575"/>
      <c r="D104" s="575"/>
      <c r="E104" s="575"/>
      <c r="F104" s="575"/>
      <c r="G104" s="575"/>
      <c r="H104" s="575"/>
      <c r="I104" s="575"/>
      <c r="J104" s="575"/>
      <c r="K104" s="575"/>
      <c r="L104" s="575"/>
      <c r="M104" s="575"/>
      <c r="N104" s="575"/>
      <c r="O104" s="575"/>
      <c r="P104" s="575"/>
      <c r="Q104" s="8"/>
      <c r="R104" s="8"/>
      <c r="S104" s="8"/>
      <c r="T104" s="8"/>
      <c r="U104" s="8"/>
    </row>
    <row r="105" spans="2:24" ht="14.25" customHeight="1">
      <c r="B105" s="575" t="s">
        <v>765</v>
      </c>
      <c r="C105" s="575"/>
      <c r="D105" s="575"/>
      <c r="E105" s="575"/>
      <c r="F105" s="575"/>
      <c r="G105" s="575"/>
      <c r="H105" s="575"/>
      <c r="I105" s="575"/>
      <c r="J105" s="575"/>
      <c r="K105" s="575"/>
      <c r="L105" s="575"/>
      <c r="M105" s="575"/>
      <c r="N105" s="575"/>
      <c r="O105" s="575"/>
      <c r="P105" s="575"/>
      <c r="Q105" s="8"/>
      <c r="R105" s="8"/>
      <c r="S105" s="8"/>
      <c r="T105" s="8"/>
      <c r="U105" s="8"/>
    </row>
    <row r="106" spans="2:24" ht="14.25" customHeight="1">
      <c r="B106" s="575"/>
      <c r="C106" s="575"/>
      <c r="D106" s="575"/>
      <c r="E106" s="575"/>
      <c r="F106" s="575"/>
      <c r="G106" s="575"/>
      <c r="H106" s="575"/>
      <c r="I106" s="575"/>
      <c r="J106" s="575"/>
      <c r="K106" s="575"/>
      <c r="L106" s="575"/>
      <c r="M106" s="575"/>
      <c r="N106" s="575"/>
      <c r="O106" s="575"/>
      <c r="P106" s="575"/>
      <c r="Q106" s="8"/>
      <c r="R106" s="8"/>
      <c r="S106" s="8"/>
      <c r="T106" s="8"/>
      <c r="U106" s="8"/>
    </row>
    <row r="107" spans="2:24" ht="14.25" customHeight="1">
      <c r="B107" s="575" t="s">
        <v>766</v>
      </c>
      <c r="C107" s="575"/>
      <c r="D107" s="575"/>
      <c r="E107" s="575"/>
      <c r="F107" s="575"/>
      <c r="G107" s="575"/>
      <c r="H107" s="575"/>
      <c r="I107" s="575"/>
      <c r="J107" s="575"/>
      <c r="K107" s="575"/>
      <c r="L107" s="575"/>
      <c r="M107" s="575"/>
      <c r="N107" s="575"/>
      <c r="O107" s="575"/>
      <c r="P107" s="575"/>
      <c r="Q107" s="8"/>
      <c r="R107" s="8"/>
      <c r="S107" s="8"/>
      <c r="T107" s="8"/>
      <c r="U107" s="8"/>
    </row>
    <row r="108" spans="2:24" ht="14.25" customHeight="1">
      <c r="B108" s="387"/>
      <c r="C108" s="387"/>
      <c r="D108" s="387"/>
      <c r="E108" s="387"/>
      <c r="F108" s="387"/>
      <c r="G108" s="387"/>
      <c r="H108" s="387"/>
      <c r="I108" s="387"/>
      <c r="J108" s="387"/>
      <c r="K108" s="387"/>
      <c r="L108" s="387"/>
      <c r="M108" s="387"/>
      <c r="N108" s="387"/>
      <c r="O108" s="387"/>
      <c r="P108" s="387"/>
      <c r="Q108" s="8"/>
      <c r="R108" s="8"/>
      <c r="S108" s="8"/>
      <c r="T108" s="8"/>
      <c r="U108" s="8"/>
    </row>
    <row r="109" spans="2:24" ht="20.25" customHeight="1">
      <c r="B109" s="414" t="s">
        <v>151</v>
      </c>
      <c r="C109" s="25" t="s">
        <v>152</v>
      </c>
      <c r="D109" s="26"/>
      <c r="E109" s="26"/>
      <c r="F109" s="26"/>
      <c r="G109" s="26"/>
      <c r="H109" s="26"/>
      <c r="I109" s="26"/>
      <c r="J109" s="26"/>
      <c r="K109" s="26"/>
      <c r="L109" s="26"/>
      <c r="M109" s="26"/>
      <c r="N109" s="26"/>
      <c r="O109" s="26"/>
      <c r="P109" s="26"/>
      <c r="Q109" s="26"/>
      <c r="R109" s="26"/>
      <c r="S109" s="26"/>
      <c r="T109" s="26"/>
      <c r="U109" s="20"/>
      <c r="V109" s="20"/>
      <c r="W109" s="20"/>
      <c r="X109" s="20"/>
    </row>
    <row r="110" spans="2:24">
      <c r="B110" s="650" t="s">
        <v>767</v>
      </c>
      <c r="C110" s="650"/>
      <c r="D110" s="650"/>
      <c r="E110" s="650"/>
      <c r="F110" s="650"/>
      <c r="G110" s="650"/>
      <c r="H110" s="650"/>
      <c r="I110" s="650"/>
      <c r="J110" s="650"/>
      <c r="K110" s="650"/>
      <c r="L110" s="650"/>
      <c r="M110" s="650"/>
      <c r="N110" s="650"/>
      <c r="O110" s="650"/>
      <c r="P110" s="650"/>
      <c r="Q110" s="650"/>
      <c r="R110" s="650"/>
      <c r="S110" s="650"/>
      <c r="T110" s="650"/>
      <c r="U110" s="24"/>
    </row>
    <row r="111" spans="2:24">
      <c r="B111" s="651"/>
      <c r="C111" s="651"/>
      <c r="D111" s="651"/>
      <c r="E111" s="651"/>
      <c r="F111" s="651"/>
      <c r="G111" s="651"/>
      <c r="H111" s="651"/>
      <c r="I111" s="651"/>
      <c r="J111" s="651"/>
      <c r="K111" s="651"/>
      <c r="L111" s="651"/>
      <c r="M111" s="651"/>
      <c r="N111" s="651"/>
      <c r="O111" s="651"/>
      <c r="P111" s="651"/>
      <c r="Q111" s="651"/>
      <c r="R111" s="651"/>
      <c r="S111" s="651"/>
      <c r="T111" s="651"/>
      <c r="U111" s="24"/>
    </row>
    <row r="113" spans="2:24" ht="20.25" customHeight="1">
      <c r="B113" s="414" t="s">
        <v>153</v>
      </c>
      <c r="C113" s="25" t="s">
        <v>154</v>
      </c>
      <c r="D113" s="26"/>
      <c r="E113" s="26"/>
      <c r="F113" s="26"/>
      <c r="G113" s="26"/>
      <c r="H113" s="26"/>
      <c r="I113" s="26"/>
      <c r="J113" s="26"/>
      <c r="K113" s="26"/>
      <c r="L113" s="26"/>
      <c r="M113" s="26"/>
      <c r="N113" s="26"/>
      <c r="O113" s="26"/>
      <c r="P113" s="26"/>
      <c r="Q113" s="26"/>
      <c r="R113" s="26"/>
      <c r="S113" s="26"/>
      <c r="T113" s="26"/>
      <c r="U113" s="20"/>
      <c r="V113" s="20"/>
      <c r="W113" s="20"/>
      <c r="X113" s="20"/>
    </row>
    <row r="114" spans="2:24" s="165" customFormat="1" ht="63.75" customHeight="1">
      <c r="B114" s="605" t="s">
        <v>768</v>
      </c>
      <c r="C114" s="605"/>
      <c r="D114" s="605"/>
      <c r="E114" s="605"/>
      <c r="F114" s="605"/>
      <c r="G114" s="605"/>
      <c r="H114" s="605"/>
      <c r="I114" s="605"/>
      <c r="J114" s="605"/>
      <c r="K114" s="605"/>
      <c r="L114" s="605"/>
      <c r="M114" s="605"/>
      <c r="N114" s="605"/>
      <c r="O114" s="605"/>
      <c r="P114" s="605"/>
      <c r="Q114" s="605"/>
      <c r="R114" s="605"/>
      <c r="S114" s="605"/>
      <c r="T114" s="605"/>
      <c r="U114" s="17"/>
    </row>
    <row r="115" spans="2:24">
      <c r="B115" s="24"/>
      <c r="C115" s="24"/>
      <c r="D115" s="24"/>
      <c r="E115" s="24"/>
      <c r="F115" s="24"/>
      <c r="G115" s="24"/>
      <c r="H115" s="24"/>
      <c r="I115" s="24"/>
      <c r="J115" s="24"/>
      <c r="K115" s="24"/>
      <c r="L115" s="24"/>
      <c r="M115" s="24"/>
      <c r="N115" s="24"/>
      <c r="O115" s="24"/>
      <c r="P115" s="24"/>
      <c r="Q115" s="24"/>
      <c r="R115" s="24"/>
      <c r="S115" s="24"/>
      <c r="T115" s="24"/>
      <c r="U115" s="24"/>
    </row>
    <row r="116" spans="2:24" ht="20.25" customHeight="1">
      <c r="B116" s="414" t="s">
        <v>769</v>
      </c>
      <c r="C116" s="25" t="s">
        <v>156</v>
      </c>
      <c r="D116" s="26"/>
      <c r="E116" s="26"/>
      <c r="F116" s="26"/>
      <c r="G116" s="26"/>
      <c r="H116" s="26"/>
      <c r="I116" s="26"/>
      <c r="J116" s="26"/>
      <c r="K116" s="26"/>
      <c r="L116" s="26"/>
      <c r="M116" s="26"/>
      <c r="N116" s="26"/>
      <c r="O116" s="26"/>
      <c r="P116" s="26"/>
      <c r="Q116" s="26"/>
      <c r="R116" s="26"/>
      <c r="S116" s="26"/>
      <c r="T116" s="26"/>
      <c r="U116" s="20"/>
      <c r="V116" s="20"/>
      <c r="W116" s="20"/>
      <c r="X116" s="20"/>
    </row>
    <row r="117" spans="2:24" ht="20.25" customHeight="1">
      <c r="B117" s="414" t="s">
        <v>770</v>
      </c>
      <c r="C117" s="25" t="s">
        <v>158</v>
      </c>
      <c r="D117" s="26"/>
      <c r="E117" s="26"/>
      <c r="F117" s="26"/>
      <c r="G117" s="26"/>
      <c r="H117" s="26"/>
      <c r="I117" s="26"/>
      <c r="J117" s="26"/>
      <c r="K117" s="26"/>
      <c r="L117" s="26"/>
      <c r="M117" s="26"/>
      <c r="N117" s="26"/>
      <c r="O117" s="26"/>
      <c r="P117" s="26"/>
      <c r="Q117" s="26"/>
      <c r="R117" s="26"/>
      <c r="S117" s="26"/>
      <c r="T117" s="26"/>
      <c r="U117" s="20"/>
      <c r="V117" s="20"/>
      <c r="W117" s="20"/>
      <c r="X117" s="20"/>
    </row>
    <row r="118" spans="2:24">
      <c r="B118" s="650" t="s">
        <v>771</v>
      </c>
      <c r="C118" s="650"/>
      <c r="D118" s="650"/>
      <c r="E118" s="650"/>
      <c r="F118" s="650"/>
      <c r="G118" s="650"/>
      <c r="H118" s="650"/>
      <c r="I118" s="650"/>
      <c r="J118" s="650"/>
      <c r="K118" s="650"/>
      <c r="L118" s="650"/>
      <c r="M118" s="650"/>
      <c r="N118" s="650"/>
      <c r="O118" s="650"/>
      <c r="P118" s="650"/>
      <c r="Q118" s="650"/>
    </row>
    <row r="119" spans="2:24">
      <c r="B119" s="288"/>
      <c r="C119" s="288"/>
      <c r="D119" s="288"/>
      <c r="E119" s="288"/>
      <c r="F119" s="288"/>
      <c r="G119" s="288"/>
      <c r="H119" s="288"/>
      <c r="I119" s="288"/>
      <c r="J119" s="288"/>
      <c r="K119" s="288"/>
      <c r="L119" s="288"/>
      <c r="M119" s="288"/>
      <c r="N119" s="288"/>
      <c r="O119" s="288"/>
      <c r="P119" s="288"/>
      <c r="Q119" s="288"/>
    </row>
    <row r="120" spans="2:24" ht="15" customHeight="1">
      <c r="B120" s="598" t="s">
        <v>772</v>
      </c>
      <c r="C120" s="598"/>
      <c r="D120" s="598"/>
      <c r="E120" s="254"/>
      <c r="F120" s="254"/>
      <c r="G120" s="598" t="s">
        <v>773</v>
      </c>
      <c r="H120" s="598"/>
      <c r="I120" s="598" t="s">
        <v>774</v>
      </c>
      <c r="J120" s="598"/>
    </row>
    <row r="121" spans="2:24" ht="15.75" customHeight="1" thickBot="1">
      <c r="B121" s="599"/>
      <c r="C121" s="599"/>
      <c r="D121" s="599"/>
      <c r="E121" s="255"/>
      <c r="F121" s="255"/>
      <c r="G121" s="599"/>
      <c r="H121" s="599"/>
      <c r="I121" s="599"/>
      <c r="J121" s="599"/>
    </row>
    <row r="122" spans="2:24">
      <c r="B122" s="272" t="s">
        <v>775</v>
      </c>
      <c r="C122" s="273"/>
      <c r="D122" s="273"/>
      <c r="E122" s="273"/>
      <c r="F122" s="273"/>
      <c r="G122" s="626">
        <v>212</v>
      </c>
      <c r="H122" s="626"/>
      <c r="I122" s="648" t="s">
        <v>776</v>
      </c>
      <c r="J122" s="648"/>
    </row>
    <row r="123" spans="2:24">
      <c r="B123" s="272" t="s">
        <v>777</v>
      </c>
      <c r="C123" s="273"/>
      <c r="D123" s="273"/>
      <c r="E123" s="273"/>
      <c r="F123" s="273"/>
      <c r="G123" s="626">
        <v>99</v>
      </c>
      <c r="H123" s="626"/>
      <c r="I123" s="648" t="s">
        <v>778</v>
      </c>
      <c r="J123" s="648"/>
    </row>
    <row r="124" spans="2:24">
      <c r="B124" s="272" t="s">
        <v>779</v>
      </c>
      <c r="C124" s="272"/>
      <c r="D124" s="272"/>
      <c r="E124" s="272"/>
      <c r="F124" s="272"/>
      <c r="G124" s="626">
        <v>154</v>
      </c>
      <c r="H124" s="626"/>
      <c r="I124" s="648" t="s">
        <v>780</v>
      </c>
      <c r="J124" s="648"/>
    </row>
    <row r="126" spans="2:24" ht="20.25" customHeight="1">
      <c r="B126" s="414" t="s">
        <v>781</v>
      </c>
      <c r="C126" s="25" t="s">
        <v>160</v>
      </c>
      <c r="D126" s="26"/>
      <c r="E126" s="26"/>
      <c r="F126" s="26"/>
      <c r="G126" s="26"/>
      <c r="H126" s="26"/>
      <c r="I126" s="26"/>
      <c r="J126" s="26"/>
      <c r="K126" s="26"/>
      <c r="L126" s="26"/>
      <c r="M126" s="26"/>
      <c r="N126" s="26"/>
      <c r="O126" s="26"/>
      <c r="P126" s="26"/>
      <c r="Q126" s="26"/>
      <c r="R126" s="26"/>
      <c r="S126" s="26"/>
      <c r="T126" s="26"/>
      <c r="U126" s="20"/>
      <c r="V126" s="20"/>
      <c r="W126" s="20"/>
      <c r="X126" s="20"/>
    </row>
    <row r="127" spans="2:24">
      <c r="B127" s="650" t="s">
        <v>782</v>
      </c>
      <c r="C127" s="650"/>
      <c r="D127" s="650"/>
      <c r="E127" s="650"/>
      <c r="F127" s="650"/>
      <c r="G127" s="650"/>
      <c r="H127" s="650"/>
      <c r="I127" s="650"/>
      <c r="J127" s="650"/>
      <c r="K127" s="650"/>
      <c r="L127" s="650"/>
      <c r="M127" s="650"/>
      <c r="N127" s="650"/>
      <c r="O127" s="650"/>
      <c r="P127" s="650"/>
      <c r="Q127" s="650"/>
    </row>
    <row r="129" spans="2:21" ht="13.7" customHeight="1">
      <c r="B129" s="598" t="s">
        <v>783</v>
      </c>
      <c r="C129" s="598"/>
      <c r="D129" s="598" t="s">
        <v>784</v>
      </c>
      <c r="E129" s="598"/>
      <c r="F129" s="683" t="s">
        <v>785</v>
      </c>
      <c r="G129" s="683"/>
      <c r="H129" s="683" t="s">
        <v>786</v>
      </c>
      <c r="I129" s="683"/>
      <c r="J129" s="683" t="s">
        <v>787</v>
      </c>
      <c r="K129" s="683"/>
      <c r="L129" s="683" t="s">
        <v>788</v>
      </c>
      <c r="M129" s="683"/>
      <c r="N129" s="683" t="s">
        <v>789</v>
      </c>
      <c r="O129" s="683"/>
      <c r="P129" s="683" t="s">
        <v>790</v>
      </c>
      <c r="Q129" s="683"/>
      <c r="R129" s="683" t="s">
        <v>791</v>
      </c>
      <c r="S129" s="683"/>
      <c r="T129" s="683" t="s">
        <v>792</v>
      </c>
      <c r="U129" s="683"/>
    </row>
    <row r="130" spans="2:21" ht="14.45" thickBot="1">
      <c r="B130" s="599"/>
      <c r="C130" s="599"/>
      <c r="D130" s="599"/>
      <c r="E130" s="599"/>
      <c r="F130" s="684"/>
      <c r="G130" s="684"/>
      <c r="H130" s="684"/>
      <c r="I130" s="684"/>
      <c r="J130" s="684"/>
      <c r="K130" s="684"/>
      <c r="L130" s="684"/>
      <c r="M130" s="684"/>
      <c r="N130" s="684"/>
      <c r="O130" s="684"/>
      <c r="P130" s="684"/>
      <c r="Q130" s="684"/>
      <c r="R130" s="684"/>
      <c r="S130" s="684"/>
      <c r="T130" s="684"/>
      <c r="U130" s="684"/>
    </row>
    <row r="131" spans="2:21">
      <c r="B131" s="272" t="s">
        <v>793</v>
      </c>
      <c r="C131" s="273"/>
      <c r="D131" s="272" t="s">
        <v>794</v>
      </c>
      <c r="E131" s="273"/>
      <c r="F131" s="685">
        <v>1.0409999999999999</v>
      </c>
      <c r="G131" s="685"/>
      <c r="H131" s="686">
        <v>84</v>
      </c>
      <c r="I131" s="686"/>
      <c r="J131" s="686">
        <v>41</v>
      </c>
      <c r="K131" s="686"/>
      <c r="L131" s="686" t="s">
        <v>795</v>
      </c>
      <c r="M131" s="686"/>
      <c r="N131" s="687" t="s">
        <v>796</v>
      </c>
      <c r="O131" s="687"/>
      <c r="P131" s="687" t="s">
        <v>797</v>
      </c>
      <c r="Q131" s="687"/>
      <c r="R131" s="687" t="s">
        <v>796</v>
      </c>
      <c r="S131" s="687"/>
      <c r="T131" s="688" t="s">
        <v>467</v>
      </c>
      <c r="U131" s="688"/>
    </row>
    <row r="132" spans="2:21">
      <c r="B132" s="272" t="s">
        <v>798</v>
      </c>
      <c r="C132" s="273"/>
      <c r="D132" s="272" t="s">
        <v>794</v>
      </c>
      <c r="E132" s="273"/>
      <c r="F132" s="685">
        <v>519</v>
      </c>
      <c r="G132" s="685"/>
      <c r="H132" s="501">
        <v>95</v>
      </c>
      <c r="I132" s="501"/>
      <c r="J132" s="501">
        <v>67</v>
      </c>
      <c r="K132" s="501"/>
      <c r="L132" s="501" t="s">
        <v>799</v>
      </c>
      <c r="M132" s="501"/>
      <c r="N132" s="685" t="s">
        <v>800</v>
      </c>
      <c r="O132" s="685"/>
      <c r="P132" s="685" t="s">
        <v>801</v>
      </c>
      <c r="Q132" s="685"/>
      <c r="R132" s="685" t="s">
        <v>800</v>
      </c>
      <c r="S132" s="685"/>
      <c r="T132" s="689" t="s">
        <v>467</v>
      </c>
      <c r="U132" s="685"/>
    </row>
    <row r="133" spans="2:21">
      <c r="B133" s="272" t="s">
        <v>802</v>
      </c>
      <c r="C133" s="272"/>
      <c r="D133" s="272" t="s">
        <v>794</v>
      </c>
      <c r="E133" s="273"/>
      <c r="F133" s="685">
        <v>265</v>
      </c>
      <c r="G133" s="685"/>
      <c r="H133" s="501">
        <v>97</v>
      </c>
      <c r="I133" s="501"/>
      <c r="J133" s="501">
        <v>48</v>
      </c>
      <c r="K133" s="501"/>
      <c r="L133" s="501" t="s">
        <v>803</v>
      </c>
      <c r="M133" s="501"/>
      <c r="N133" s="685" t="s">
        <v>804</v>
      </c>
      <c r="O133" s="685"/>
      <c r="P133" s="685" t="s">
        <v>805</v>
      </c>
      <c r="Q133" s="685"/>
      <c r="R133" s="685" t="s">
        <v>804</v>
      </c>
      <c r="S133" s="685"/>
      <c r="T133" s="689" t="s">
        <v>467</v>
      </c>
      <c r="U133" s="685"/>
    </row>
    <row r="134" spans="2:21">
      <c r="B134" s="272" t="s">
        <v>806</v>
      </c>
      <c r="C134" s="272"/>
      <c r="D134" s="272" t="s">
        <v>794</v>
      </c>
      <c r="E134" s="273"/>
      <c r="F134" s="685">
        <v>56</v>
      </c>
      <c r="G134" s="685"/>
      <c r="H134" s="501">
        <v>100</v>
      </c>
      <c r="I134" s="501"/>
      <c r="J134" s="501">
        <v>10</v>
      </c>
      <c r="K134" s="501"/>
      <c r="L134" s="501" t="s">
        <v>807</v>
      </c>
      <c r="M134" s="501"/>
      <c r="N134" s="685" t="s">
        <v>808</v>
      </c>
      <c r="O134" s="685"/>
      <c r="P134" s="685" t="s">
        <v>809</v>
      </c>
      <c r="Q134" s="685"/>
      <c r="R134" s="689" t="s">
        <v>467</v>
      </c>
      <c r="S134" s="685"/>
      <c r="T134" s="689" t="s">
        <v>808</v>
      </c>
      <c r="U134" s="685"/>
    </row>
    <row r="135" spans="2:21">
      <c r="B135" s="272" t="s">
        <v>810</v>
      </c>
      <c r="C135" s="272"/>
      <c r="D135" s="272" t="s">
        <v>794</v>
      </c>
      <c r="E135" s="273"/>
      <c r="F135" s="685">
        <v>126</v>
      </c>
      <c r="G135" s="685"/>
      <c r="H135" s="501">
        <v>69</v>
      </c>
      <c r="I135" s="501"/>
      <c r="J135" s="501">
        <v>77</v>
      </c>
      <c r="K135" s="501"/>
      <c r="L135" s="501" t="s">
        <v>811</v>
      </c>
      <c r="M135" s="501"/>
      <c r="N135" s="685" t="s">
        <v>812</v>
      </c>
      <c r="O135" s="685"/>
      <c r="P135" s="685" t="s">
        <v>813</v>
      </c>
      <c r="Q135" s="685"/>
      <c r="R135" s="685" t="s">
        <v>812</v>
      </c>
      <c r="S135" s="685"/>
      <c r="T135" s="689" t="s">
        <v>467</v>
      </c>
      <c r="U135" s="685"/>
    </row>
    <row r="136" spans="2:21">
      <c r="B136" s="272" t="s">
        <v>814</v>
      </c>
      <c r="C136" s="272"/>
      <c r="D136" s="272" t="s">
        <v>815</v>
      </c>
      <c r="E136" s="272"/>
      <c r="F136" s="685">
        <v>1.593</v>
      </c>
      <c r="G136" s="685"/>
      <c r="H136" s="501">
        <v>91</v>
      </c>
      <c r="I136" s="501"/>
      <c r="J136" s="501">
        <v>13</v>
      </c>
      <c r="K136" s="501"/>
      <c r="L136" s="501" t="s">
        <v>816</v>
      </c>
      <c r="M136" s="501"/>
      <c r="N136" s="685" t="s">
        <v>817</v>
      </c>
      <c r="O136" s="685"/>
      <c r="P136" s="685" t="s">
        <v>818</v>
      </c>
      <c r="Q136" s="685"/>
      <c r="R136" s="685" t="s">
        <v>817</v>
      </c>
      <c r="S136" s="685"/>
      <c r="T136" s="689" t="s">
        <v>467</v>
      </c>
      <c r="U136" s="685"/>
    </row>
    <row r="137" spans="2:21">
      <c r="B137" s="272" t="s">
        <v>819</v>
      </c>
      <c r="C137" s="272"/>
      <c r="D137" s="272" t="s">
        <v>815</v>
      </c>
      <c r="E137" s="272"/>
      <c r="F137" s="685">
        <v>75</v>
      </c>
      <c r="G137" s="685"/>
      <c r="H137" s="501">
        <v>99</v>
      </c>
      <c r="I137" s="501"/>
      <c r="J137" s="501">
        <v>2</v>
      </c>
      <c r="K137" s="501"/>
      <c r="L137" s="501" t="s">
        <v>820</v>
      </c>
      <c r="M137" s="501"/>
      <c r="N137" s="685" t="s">
        <v>821</v>
      </c>
      <c r="O137" s="685"/>
      <c r="P137" s="685" t="s">
        <v>822</v>
      </c>
      <c r="Q137" s="685"/>
      <c r="R137" s="685" t="s">
        <v>821</v>
      </c>
      <c r="S137" s="685"/>
      <c r="T137" s="689" t="s">
        <v>467</v>
      </c>
      <c r="U137" s="685"/>
    </row>
    <row r="138" spans="2:21">
      <c r="B138" s="272" t="s">
        <v>823</v>
      </c>
      <c r="C138" s="272"/>
      <c r="D138" s="272" t="s">
        <v>815</v>
      </c>
      <c r="E138" s="272"/>
      <c r="F138" s="685">
        <v>240</v>
      </c>
      <c r="G138" s="685"/>
      <c r="H138" s="501">
        <v>99</v>
      </c>
      <c r="I138" s="501"/>
      <c r="J138" s="501">
        <v>17</v>
      </c>
      <c r="K138" s="501"/>
      <c r="L138" s="501" t="s">
        <v>824</v>
      </c>
      <c r="M138" s="501"/>
      <c r="N138" s="685" t="s">
        <v>825</v>
      </c>
      <c r="O138" s="685"/>
      <c r="P138" s="685" t="s">
        <v>826</v>
      </c>
      <c r="Q138" s="685"/>
      <c r="R138" s="685" t="s">
        <v>825</v>
      </c>
      <c r="S138" s="685"/>
      <c r="T138" s="689" t="s">
        <v>467</v>
      </c>
      <c r="U138" s="685"/>
    </row>
    <row r="139" spans="2:21">
      <c r="B139" s="272" t="s">
        <v>827</v>
      </c>
      <c r="C139" s="272"/>
      <c r="D139" s="272" t="s">
        <v>815</v>
      </c>
      <c r="E139" s="272"/>
      <c r="F139" s="685">
        <v>37</v>
      </c>
      <c r="G139" s="685"/>
      <c r="H139" s="501">
        <v>100</v>
      </c>
      <c r="I139" s="501"/>
      <c r="J139" s="501">
        <v>3</v>
      </c>
      <c r="K139" s="501"/>
      <c r="L139" s="501" t="s">
        <v>828</v>
      </c>
      <c r="M139" s="501"/>
      <c r="N139" s="685" t="s">
        <v>829</v>
      </c>
      <c r="O139" s="685"/>
      <c r="P139" s="685" t="s">
        <v>830</v>
      </c>
      <c r="Q139" s="685"/>
      <c r="R139" s="685" t="s">
        <v>829</v>
      </c>
      <c r="S139" s="685"/>
      <c r="T139" s="689" t="s">
        <v>467</v>
      </c>
      <c r="U139" s="685"/>
    </row>
    <row r="140" spans="2:21">
      <c r="B140" s="272" t="s">
        <v>831</v>
      </c>
      <c r="C140" s="272"/>
      <c r="D140" s="272" t="s">
        <v>832</v>
      </c>
      <c r="E140" s="272"/>
      <c r="F140" s="685">
        <v>175</v>
      </c>
      <c r="G140" s="685"/>
      <c r="H140" s="501">
        <v>87</v>
      </c>
      <c r="I140" s="501"/>
      <c r="J140" s="699" t="s">
        <v>660</v>
      </c>
      <c r="K140" s="699"/>
      <c r="L140" s="501" t="s">
        <v>833</v>
      </c>
      <c r="M140" s="501"/>
      <c r="N140" s="685" t="s">
        <v>834</v>
      </c>
      <c r="O140" s="685"/>
      <c r="P140" s="685" t="s">
        <v>835</v>
      </c>
      <c r="Q140" s="685"/>
      <c r="R140" s="689" t="s">
        <v>467</v>
      </c>
      <c r="S140" s="685"/>
      <c r="T140" s="689" t="s">
        <v>834</v>
      </c>
      <c r="U140" s="685"/>
    </row>
    <row r="141" spans="2:21">
      <c r="B141" s="272" t="s">
        <v>836</v>
      </c>
      <c r="C141" s="272"/>
      <c r="D141" s="272" t="s">
        <v>832</v>
      </c>
      <c r="E141" s="272"/>
      <c r="F141" s="685">
        <v>332</v>
      </c>
      <c r="G141" s="685"/>
      <c r="H141" s="501">
        <v>86</v>
      </c>
      <c r="I141" s="501"/>
      <c r="J141" s="697" t="s">
        <v>467</v>
      </c>
      <c r="K141" s="697"/>
      <c r="L141" s="697" t="s">
        <v>837</v>
      </c>
      <c r="M141" s="697"/>
      <c r="N141" s="689" t="s">
        <v>467</v>
      </c>
      <c r="O141" s="689"/>
      <c r="P141" s="689" t="s">
        <v>467</v>
      </c>
      <c r="Q141" s="689"/>
      <c r="R141" s="689" t="s">
        <v>467</v>
      </c>
      <c r="S141" s="689"/>
      <c r="T141" s="689" t="s">
        <v>467</v>
      </c>
      <c r="U141" s="685"/>
    </row>
    <row r="142" spans="2:21">
      <c r="B142" s="272" t="s">
        <v>838</v>
      </c>
      <c r="C142" s="272"/>
      <c r="D142" s="272" t="s">
        <v>695</v>
      </c>
      <c r="E142" s="272"/>
      <c r="F142" s="685">
        <v>360</v>
      </c>
      <c r="G142" s="685"/>
      <c r="H142" s="501">
        <v>89</v>
      </c>
      <c r="I142" s="501"/>
      <c r="J142" s="501">
        <v>21</v>
      </c>
      <c r="K142" s="501"/>
      <c r="L142" s="501" t="s">
        <v>839</v>
      </c>
      <c r="M142" s="501"/>
      <c r="N142" s="685" t="s">
        <v>840</v>
      </c>
      <c r="O142" s="685"/>
      <c r="P142" s="685" t="s">
        <v>841</v>
      </c>
      <c r="Q142" s="685"/>
      <c r="R142" s="685" t="s">
        <v>840</v>
      </c>
      <c r="S142" s="685"/>
      <c r="T142" s="689" t="s">
        <v>467</v>
      </c>
      <c r="U142" s="685"/>
    </row>
    <row r="143" spans="2:21">
      <c r="B143" s="272" t="s">
        <v>842</v>
      </c>
      <c r="C143" s="272"/>
      <c r="D143" s="272" t="s">
        <v>695</v>
      </c>
      <c r="E143" s="272"/>
      <c r="F143" s="685">
        <v>365</v>
      </c>
      <c r="G143" s="685"/>
      <c r="H143" s="501">
        <v>86</v>
      </c>
      <c r="I143" s="501"/>
      <c r="J143" s="501">
        <v>11</v>
      </c>
      <c r="K143" s="501"/>
      <c r="L143" s="501" t="s">
        <v>843</v>
      </c>
      <c r="M143" s="501"/>
      <c r="N143" s="685" t="s">
        <v>844</v>
      </c>
      <c r="O143" s="685"/>
      <c r="P143" s="685" t="s">
        <v>845</v>
      </c>
      <c r="Q143" s="685"/>
      <c r="R143" s="685" t="s">
        <v>844</v>
      </c>
      <c r="S143" s="685"/>
      <c r="T143" s="689" t="s">
        <v>467</v>
      </c>
      <c r="U143" s="685"/>
    </row>
    <row r="144" spans="2:21">
      <c r="B144" s="272" t="s">
        <v>846</v>
      </c>
      <c r="C144" s="272"/>
      <c r="D144" s="272" t="s">
        <v>847</v>
      </c>
      <c r="E144" s="272"/>
      <c r="F144" s="685">
        <v>692</v>
      </c>
      <c r="G144" s="685"/>
      <c r="H144" s="501">
        <v>99</v>
      </c>
      <c r="I144" s="501"/>
      <c r="J144" s="501" t="s">
        <v>467</v>
      </c>
      <c r="K144" s="501"/>
      <c r="L144" s="501" t="s">
        <v>467</v>
      </c>
      <c r="M144" s="501"/>
      <c r="N144" s="696" t="s">
        <v>848</v>
      </c>
      <c r="O144" s="696"/>
      <c r="P144" s="685" t="s">
        <v>849</v>
      </c>
      <c r="Q144" s="685"/>
      <c r="R144" s="685" t="s">
        <v>467</v>
      </c>
      <c r="S144" s="685"/>
      <c r="T144" s="689" t="s">
        <v>848</v>
      </c>
      <c r="U144" s="685"/>
    </row>
    <row r="145" spans="2:21">
      <c r="B145" s="274" t="s">
        <v>850</v>
      </c>
      <c r="C145" s="274"/>
      <c r="D145" s="274" t="s">
        <v>847</v>
      </c>
      <c r="E145" s="274"/>
      <c r="F145" s="685">
        <v>5</v>
      </c>
      <c r="G145" s="685"/>
      <c r="H145" s="501" t="s">
        <v>467</v>
      </c>
      <c r="I145" s="501"/>
      <c r="J145" s="501" t="s">
        <v>467</v>
      </c>
      <c r="K145" s="501"/>
      <c r="L145" s="501" t="s">
        <v>467</v>
      </c>
      <c r="M145" s="501"/>
      <c r="N145" s="501">
        <v>1</v>
      </c>
      <c r="O145" s="501"/>
      <c r="P145" s="685">
        <v>1</v>
      </c>
      <c r="Q145" s="685"/>
      <c r="R145" s="685" t="s">
        <v>467</v>
      </c>
      <c r="S145" s="685"/>
      <c r="T145" s="685">
        <v>1</v>
      </c>
      <c r="U145" s="685"/>
    </row>
    <row r="146" spans="2:21">
      <c r="B146" s="690" t="s">
        <v>462</v>
      </c>
      <c r="C146" s="690"/>
      <c r="D146" s="691"/>
      <c r="E146" s="691"/>
      <c r="F146" s="692">
        <v>5.8819999999999997</v>
      </c>
      <c r="G146" s="692"/>
      <c r="H146" s="693"/>
      <c r="I146" s="693"/>
      <c r="J146" s="693"/>
      <c r="K146" s="693"/>
      <c r="L146" s="693"/>
      <c r="M146" s="693"/>
      <c r="N146" s="692" t="s">
        <v>851</v>
      </c>
      <c r="O146" s="692"/>
      <c r="P146" s="692" t="s">
        <v>852</v>
      </c>
      <c r="Q146" s="692"/>
      <c r="R146" s="692" t="s">
        <v>853</v>
      </c>
      <c r="S146" s="692"/>
      <c r="T146" s="692" t="s">
        <v>854</v>
      </c>
      <c r="U146" s="692"/>
    </row>
    <row r="147" spans="2:21">
      <c r="D147" s="9"/>
      <c r="H147" s="9"/>
    </row>
    <row r="148" spans="2:21">
      <c r="D148" s="9"/>
      <c r="H148" s="9"/>
    </row>
    <row r="149" spans="2:21" ht="14.45" thickBot="1">
      <c r="B149" s="265" t="s">
        <v>855</v>
      </c>
      <c r="C149" s="265"/>
      <c r="D149" s="265"/>
      <c r="E149" s="265"/>
      <c r="F149" s="684">
        <v>2025</v>
      </c>
      <c r="G149" s="684"/>
      <c r="I149" s="265" t="s">
        <v>856</v>
      </c>
      <c r="J149" s="267"/>
      <c r="K149" s="267"/>
      <c r="L149" s="267"/>
      <c r="M149" s="684">
        <v>2025</v>
      </c>
      <c r="N149" s="684"/>
    </row>
    <row r="150" spans="2:21">
      <c r="B150" s="91" t="s">
        <v>857</v>
      </c>
      <c r="C150" s="75"/>
      <c r="D150" s="75"/>
      <c r="E150" s="75"/>
      <c r="F150" s="698">
        <v>13.337</v>
      </c>
      <c r="G150" s="698"/>
      <c r="I150" s="91" t="s">
        <v>691</v>
      </c>
      <c r="J150" s="75"/>
      <c r="K150" s="75"/>
      <c r="L150" s="75"/>
      <c r="M150" s="420">
        <v>10.978</v>
      </c>
      <c r="N150" s="252">
        <v>0.82320000000000004</v>
      </c>
    </row>
    <row r="151" spans="2:21" ht="14.45" thickBot="1">
      <c r="B151" s="266" t="s">
        <v>858</v>
      </c>
      <c r="C151" s="267"/>
      <c r="D151" s="267"/>
      <c r="E151" s="267"/>
      <c r="F151" s="694">
        <v>12.696</v>
      </c>
      <c r="G151" s="694"/>
      <c r="H151" s="9"/>
      <c r="I151" s="91" t="s">
        <v>695</v>
      </c>
      <c r="J151" s="75"/>
      <c r="K151" s="75"/>
      <c r="L151" s="75"/>
      <c r="M151" s="420">
        <v>1.038</v>
      </c>
      <c r="N151" s="252">
        <v>7.7899999999999997E-2</v>
      </c>
    </row>
    <row r="152" spans="2:21" ht="14.45" thickBot="1">
      <c r="B152" s="269" t="s">
        <v>859</v>
      </c>
      <c r="C152" s="268"/>
      <c r="D152" s="268"/>
      <c r="E152" s="268"/>
      <c r="F152" s="695">
        <v>0.89729999999999999</v>
      </c>
      <c r="G152" s="695"/>
      <c r="H152" s="67"/>
      <c r="I152" s="91" t="s">
        <v>847</v>
      </c>
      <c r="J152" s="75"/>
      <c r="K152" s="75"/>
      <c r="L152" s="75"/>
      <c r="M152" s="420">
        <v>1.321</v>
      </c>
      <c r="N152" s="252">
        <v>9.9000000000000005E-2</v>
      </c>
    </row>
    <row r="153" spans="2:21" ht="14.45" thickBot="1">
      <c r="H153" s="9"/>
      <c r="I153" s="266" t="s">
        <v>705</v>
      </c>
      <c r="J153" s="267"/>
      <c r="K153" s="267"/>
      <c r="L153" s="267"/>
      <c r="M153" s="270" t="s">
        <v>834</v>
      </c>
      <c r="N153" s="271">
        <v>0</v>
      </c>
      <c r="U153" s="20"/>
    </row>
  </sheetData>
  <sheetProtection algorithmName="SHA-512" hashValue="k8mI3TtWPhfsBhPF+2L9ivVACIo+MKdZs3rDeP1UDYrpsLyfWQ2XpH/edpFukoQwPsBQ53AduXeksQruro11uw==" saltValue="62L/Z2jAMj4jVQO+UnssTQ==" spinCount="100000" sheet="1" objects="1" scenarios="1"/>
  <mergeCells count="267">
    <mergeCell ref="F76:G76"/>
    <mergeCell ref="H76:I76"/>
    <mergeCell ref="I69:J70"/>
    <mergeCell ref="I71:J71"/>
    <mergeCell ref="I72:J72"/>
    <mergeCell ref="K76:L76"/>
    <mergeCell ref="R145:S145"/>
    <mergeCell ref="T145:U145"/>
    <mergeCell ref="B100:F101"/>
    <mergeCell ref="G100:G101"/>
    <mergeCell ref="H100:H101"/>
    <mergeCell ref="I100:I101"/>
    <mergeCell ref="B105:P106"/>
    <mergeCell ref="B107:P107"/>
    <mergeCell ref="F145:G145"/>
    <mergeCell ref="H145:I145"/>
    <mergeCell ref="J145:K145"/>
    <mergeCell ref="L145:M145"/>
    <mergeCell ref="N145:O145"/>
    <mergeCell ref="P145:Q145"/>
    <mergeCell ref="R143:S143"/>
    <mergeCell ref="T143:U143"/>
    <mergeCell ref="F142:G142"/>
    <mergeCell ref="H142:I142"/>
    <mergeCell ref="J142:K142"/>
    <mergeCell ref="L142:M142"/>
    <mergeCell ref="N142:O142"/>
    <mergeCell ref="P142:Q142"/>
    <mergeCell ref="R142:S142"/>
    <mergeCell ref="T140:U140"/>
    <mergeCell ref="F149:G149"/>
    <mergeCell ref="M149:N149"/>
    <mergeCell ref="F150:G150"/>
    <mergeCell ref="L141:M141"/>
    <mergeCell ref="N141:O141"/>
    <mergeCell ref="P141:Q141"/>
    <mergeCell ref="R141:S141"/>
    <mergeCell ref="T141:U141"/>
    <mergeCell ref="F140:G140"/>
    <mergeCell ref="H140:I140"/>
    <mergeCell ref="J140:K140"/>
    <mergeCell ref="L140:M140"/>
    <mergeCell ref="N140:O140"/>
    <mergeCell ref="P140:Q140"/>
    <mergeCell ref="R140:S140"/>
    <mergeCell ref="F151:G151"/>
    <mergeCell ref="F152:G152"/>
    <mergeCell ref="N9:O9"/>
    <mergeCell ref="P9:Q9"/>
    <mergeCell ref="R9:S9"/>
    <mergeCell ref="T144:U144"/>
    <mergeCell ref="T146:U146"/>
    <mergeCell ref="F144:G144"/>
    <mergeCell ref="H144:I144"/>
    <mergeCell ref="J144:K144"/>
    <mergeCell ref="L144:M144"/>
    <mergeCell ref="N144:O144"/>
    <mergeCell ref="P144:Q144"/>
    <mergeCell ref="R144:S144"/>
    <mergeCell ref="T142:U142"/>
    <mergeCell ref="F143:G143"/>
    <mergeCell ref="H143:I143"/>
    <mergeCell ref="J143:K143"/>
    <mergeCell ref="L143:M143"/>
    <mergeCell ref="N143:O143"/>
    <mergeCell ref="P143:Q143"/>
    <mergeCell ref="F141:G141"/>
    <mergeCell ref="H141:I141"/>
    <mergeCell ref="J141:K141"/>
    <mergeCell ref="B146:C146"/>
    <mergeCell ref="D146:E146"/>
    <mergeCell ref="F146:G146"/>
    <mergeCell ref="H146:I146"/>
    <mergeCell ref="J146:K146"/>
    <mergeCell ref="L146:M146"/>
    <mergeCell ref="N146:O146"/>
    <mergeCell ref="P146:Q146"/>
    <mergeCell ref="R146:S146"/>
    <mergeCell ref="T138:U138"/>
    <mergeCell ref="F139:G139"/>
    <mergeCell ref="H139:I139"/>
    <mergeCell ref="J139:K139"/>
    <mergeCell ref="L139:M139"/>
    <mergeCell ref="N139:O139"/>
    <mergeCell ref="P139:Q139"/>
    <mergeCell ref="R139:S139"/>
    <mergeCell ref="T139:U139"/>
    <mergeCell ref="F138:G138"/>
    <mergeCell ref="H138:I138"/>
    <mergeCell ref="J138:K138"/>
    <mergeCell ref="L138:M138"/>
    <mergeCell ref="N138:O138"/>
    <mergeCell ref="P138:Q138"/>
    <mergeCell ref="R138:S138"/>
    <mergeCell ref="T136:U136"/>
    <mergeCell ref="F137:G137"/>
    <mergeCell ref="H137:I137"/>
    <mergeCell ref="J137:K137"/>
    <mergeCell ref="L137:M137"/>
    <mergeCell ref="N137:O137"/>
    <mergeCell ref="P137:Q137"/>
    <mergeCell ref="R137:S137"/>
    <mergeCell ref="T137:U137"/>
    <mergeCell ref="F136:G136"/>
    <mergeCell ref="H136:I136"/>
    <mergeCell ref="J136:K136"/>
    <mergeCell ref="L136:M136"/>
    <mergeCell ref="N136:O136"/>
    <mergeCell ref="P136:Q136"/>
    <mergeCell ref="R136:S136"/>
    <mergeCell ref="T134:U134"/>
    <mergeCell ref="F135:G135"/>
    <mergeCell ref="H135:I135"/>
    <mergeCell ref="J135:K135"/>
    <mergeCell ref="L135:M135"/>
    <mergeCell ref="N135:O135"/>
    <mergeCell ref="P135:Q135"/>
    <mergeCell ref="R135:S135"/>
    <mergeCell ref="T135:U135"/>
    <mergeCell ref="F134:G134"/>
    <mergeCell ref="H134:I134"/>
    <mergeCell ref="J134:K134"/>
    <mergeCell ref="L134:M134"/>
    <mergeCell ref="N134:O134"/>
    <mergeCell ref="P134:Q134"/>
    <mergeCell ref="R134:S134"/>
    <mergeCell ref="T132:U132"/>
    <mergeCell ref="F133:G133"/>
    <mergeCell ref="H133:I133"/>
    <mergeCell ref="J133:K133"/>
    <mergeCell ref="L133:M133"/>
    <mergeCell ref="N133:O133"/>
    <mergeCell ref="P133:Q133"/>
    <mergeCell ref="R133:S133"/>
    <mergeCell ref="T133:U133"/>
    <mergeCell ref="F132:G132"/>
    <mergeCell ref="H132:I132"/>
    <mergeCell ref="J132:K132"/>
    <mergeCell ref="L132:M132"/>
    <mergeCell ref="N132:O132"/>
    <mergeCell ref="P132:Q132"/>
    <mergeCell ref="R132:S132"/>
    <mergeCell ref="B127:Q127"/>
    <mergeCell ref="B129:C130"/>
    <mergeCell ref="D129:E130"/>
    <mergeCell ref="F129:G130"/>
    <mergeCell ref="H129:I130"/>
    <mergeCell ref="J129:K130"/>
    <mergeCell ref="L129:M130"/>
    <mergeCell ref="N129:O130"/>
    <mergeCell ref="P129:Q130"/>
    <mergeCell ref="R129:S130"/>
    <mergeCell ref="T129:U130"/>
    <mergeCell ref="F131:G131"/>
    <mergeCell ref="H131:I131"/>
    <mergeCell ref="J131:K131"/>
    <mergeCell ref="L131:M131"/>
    <mergeCell ref="N131:O131"/>
    <mergeCell ref="P131:Q131"/>
    <mergeCell ref="R131:S131"/>
    <mergeCell ref="T131:U131"/>
    <mergeCell ref="B12:T46"/>
    <mergeCell ref="K55:L55"/>
    <mergeCell ref="K56:L56"/>
    <mergeCell ref="K57:L57"/>
    <mergeCell ref="K58:L58"/>
    <mergeCell ref="M57:N57"/>
    <mergeCell ref="M56:N56"/>
    <mergeCell ref="M55:N55"/>
    <mergeCell ref="M53:N54"/>
    <mergeCell ref="M58:N58"/>
    <mergeCell ref="I63:J63"/>
    <mergeCell ref="B50:T50"/>
    <mergeCell ref="K72:L72"/>
    <mergeCell ref="M72:N72"/>
    <mergeCell ref="M61:N61"/>
    <mergeCell ref="M59:N59"/>
    <mergeCell ref="K59:L59"/>
    <mergeCell ref="K60:L60"/>
    <mergeCell ref="K61:L61"/>
    <mergeCell ref="K62:L62"/>
    <mergeCell ref="K63:L63"/>
    <mergeCell ref="K67:L67"/>
    <mergeCell ref="M67:N67"/>
    <mergeCell ref="K66:L66"/>
    <mergeCell ref="M66:N66"/>
    <mergeCell ref="M71:N71"/>
    <mergeCell ref="O71:P71"/>
    <mergeCell ref="O72:P72"/>
    <mergeCell ref="B53:H54"/>
    <mergeCell ref="B55:H55"/>
    <mergeCell ref="B66:H66"/>
    <mergeCell ref="I66:J66"/>
    <mergeCell ref="B67:H67"/>
    <mergeCell ref="B69:H70"/>
    <mergeCell ref="I64:J64"/>
    <mergeCell ref="B65:H65"/>
    <mergeCell ref="I65:J65"/>
    <mergeCell ref="J9:K9"/>
    <mergeCell ref="L9:M9"/>
    <mergeCell ref="B9:C9"/>
    <mergeCell ref="D9:E9"/>
    <mergeCell ref="F9:G9"/>
    <mergeCell ref="H9:I9"/>
    <mergeCell ref="I55:J55"/>
    <mergeCell ref="I56:J56"/>
    <mergeCell ref="I57:J57"/>
    <mergeCell ref="I58:J58"/>
    <mergeCell ref="I59:J59"/>
    <mergeCell ref="I60:J60"/>
    <mergeCell ref="M63:N63"/>
    <mergeCell ref="M62:N62"/>
    <mergeCell ref="M60:N60"/>
    <mergeCell ref="K64:L64"/>
    <mergeCell ref="M64:N64"/>
    <mergeCell ref="K65:L65"/>
    <mergeCell ref="M65:N65"/>
    <mergeCell ref="I61:J61"/>
    <mergeCell ref="I62:J62"/>
    <mergeCell ref="B84:T84"/>
    <mergeCell ref="G96:G97"/>
    <mergeCell ref="H96:H97"/>
    <mergeCell ref="I96:I97"/>
    <mergeCell ref="I67:J67"/>
    <mergeCell ref="B78:N79"/>
    <mergeCell ref="B80:N81"/>
    <mergeCell ref="B72:H72"/>
    <mergeCell ref="K73:L73"/>
    <mergeCell ref="M73:N73"/>
    <mergeCell ref="K74:L74"/>
    <mergeCell ref="M74:N74"/>
    <mergeCell ref="K69:L70"/>
    <mergeCell ref="M69:N70"/>
    <mergeCell ref="B71:H71"/>
    <mergeCell ref="K71:L71"/>
    <mergeCell ref="I86:I87"/>
    <mergeCell ref="O73:P73"/>
    <mergeCell ref="O74:P74"/>
    <mergeCell ref="O69:P70"/>
    <mergeCell ref="B74:J74"/>
    <mergeCell ref="B73:J73"/>
    <mergeCell ref="B76:C76"/>
    <mergeCell ref="D76:E76"/>
    <mergeCell ref="I122:J122"/>
    <mergeCell ref="G122:H122"/>
    <mergeCell ref="G123:H123"/>
    <mergeCell ref="G124:H124"/>
    <mergeCell ref="B85:N85"/>
    <mergeCell ref="I123:J123"/>
    <mergeCell ref="I124:J124"/>
    <mergeCell ref="B90:N91"/>
    <mergeCell ref="B120:D121"/>
    <mergeCell ref="B110:T111"/>
    <mergeCell ref="B118:Q118"/>
    <mergeCell ref="G120:H121"/>
    <mergeCell ref="I120:J121"/>
    <mergeCell ref="G98:G99"/>
    <mergeCell ref="H98:H99"/>
    <mergeCell ref="I98:I99"/>
    <mergeCell ref="B98:F99"/>
    <mergeCell ref="B103:P104"/>
    <mergeCell ref="B114:T114"/>
    <mergeCell ref="B96:F97"/>
    <mergeCell ref="B86:F87"/>
    <mergeCell ref="B88:F88"/>
    <mergeCell ref="G86:G87"/>
    <mergeCell ref="H86:H87"/>
  </mergeCells>
  <hyperlinks>
    <hyperlink ref="B9:C9" location="'Capital Natural_3'!B11" display="GRI 3-3" xr:uid="{2BD20C2C-9087-4541-ADC8-ACD1FD4E87A1}"/>
    <hyperlink ref="D9:E9" location="'Capital Natural_3'!B49" display="GRI 302-1" xr:uid="{53797B15-6680-4560-8F57-3F3234B28438}"/>
    <hyperlink ref="F9:G9" location="'Capital Natural_3'!B83" display="GRI 302-2" xr:uid="{8F7C3667-775D-4664-AC17-76DCED33AA92}"/>
    <hyperlink ref="H9:I9" location="'Capital Natural_3'!B93" display="GRI 302-3" xr:uid="{CB898F03-22DB-43EC-ABA7-005DF239913C}"/>
    <hyperlink ref="J9:K9" location="'Capital Natural_3'!B109" display="GRI 302-4" xr:uid="{107A5D18-5D53-4DBD-95EE-D00F4F58FC4B}"/>
    <hyperlink ref="L9:M9" location="'Capital Natural_3'!B113" display="GRI 302-5" xr:uid="{F53FFAC6-43AF-4CFE-9FD5-BA2E03AEB345}"/>
    <hyperlink ref="N9:O9" location="'Capital Natural_3'!B116" display="SASB IF-EU-000.A" xr:uid="{56F28D15-EB2F-43C8-B0D5-5A6C4DE3548F}"/>
    <hyperlink ref="P9:Q9" location="'Capital Natural_3'!B117" display="SASB IF-EU-000.B" xr:uid="{1A3A2FCF-AA63-49FF-8A8B-8D9CA89ACDD5}"/>
    <hyperlink ref="R9:S9" location="'Capital Natural_3'!B126" display="SASB IF-EU-000.D" xr:uid="{04B9CEFE-558A-40E0-9469-188776390C39}"/>
    <hyperlink ref="B49" location="Critérios!B233" display="GRI 302-1" xr:uid="{FF2C3997-88A1-4BAF-9A1A-03E0163CB553}"/>
    <hyperlink ref="B83" location="Critérios!B241" display="GRI 302-2" xr:uid="{2234F52E-83F6-44C8-953A-6A7D2E12E353}"/>
    <hyperlink ref="B109" location="Critérios!B248" display="GRI 302-4" xr:uid="{C9696FFE-2457-4B2A-A815-DD0982B7B5B2}"/>
    <hyperlink ref="B113" location="Critérios!B251" display="GRI 302-5" xr:uid="{45570E3E-C8D2-4C37-9DF5-637B718E0AEC}"/>
    <hyperlink ref="B116" location="Critérios!B676" display="IF-EU-000.A" xr:uid="{6383C33E-DC7D-4CEC-8328-C0DFC08C20E6}"/>
    <hyperlink ref="B117" location="Critérios!B679" display="IF-EU-000.B" xr:uid="{6CFF71A1-013E-4260-80F4-2098F60564FD}"/>
    <hyperlink ref="B126" location="Critérios!B682" display="IF-EU-000.D" xr:uid="{F0684FF6-4E34-42A9-8A99-E25F2F4E3455}"/>
  </hyperlinks>
  <pageMargins left="0.511811024" right="0.511811024" top="0.78740157499999996" bottom="0.78740157499999996" header="0.31496062000000002" footer="0.31496062000000002"/>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EA943-D959-4FF9-A0C7-115A0C522A1A}">
  <sheetPr>
    <tabColor rgb="FF00A0A8"/>
  </sheetPr>
  <dimension ref="B1:X196"/>
  <sheetViews>
    <sheetView showGridLines="0" showRowColHeaders="0" zoomScale="90" zoomScaleNormal="90" workbookViewId="0">
      <pane ySplit="3" topLeftCell="A4" activePane="bottomLeft" state="frozen"/>
      <selection pane="bottomLeft"/>
    </sheetView>
  </sheetViews>
  <sheetFormatPr defaultColWidth="8.7109375" defaultRowHeight="13.9"/>
  <cols>
    <col min="1" max="1" width="3" style="9" customWidth="1"/>
    <col min="2" max="3" width="8.7109375" style="9" customWidth="1"/>
    <col min="4" max="4" width="8.7109375" style="10" customWidth="1"/>
    <col min="5" max="7" width="8.7109375" style="9" customWidth="1"/>
    <col min="8" max="8" width="8.7109375" style="10" customWidth="1"/>
    <col min="9" max="16" width="8.7109375" style="9" customWidth="1"/>
    <col min="17" max="16384" width="8.7109375" style="9"/>
  </cols>
  <sheetData>
    <row r="1" spans="2:24" ht="15" customHeight="1"/>
    <row r="2" spans="2:24" ht="15" customHeight="1"/>
    <row r="3" spans="2:24" ht="52.35" customHeight="1"/>
    <row r="9" spans="2:24" ht="16.350000000000001" customHeight="1">
      <c r="B9" s="572" t="s">
        <v>111</v>
      </c>
      <c r="C9" s="572"/>
      <c r="D9" s="572" t="s">
        <v>163</v>
      </c>
      <c r="E9" s="572"/>
      <c r="F9" s="572" t="s">
        <v>165</v>
      </c>
      <c r="G9" s="572"/>
      <c r="H9" s="572" t="s">
        <v>167</v>
      </c>
      <c r="I9" s="572"/>
      <c r="J9" s="572" t="s">
        <v>169</v>
      </c>
      <c r="K9" s="572"/>
      <c r="L9" s="572" t="s">
        <v>171</v>
      </c>
      <c r="M9" s="572"/>
      <c r="N9" s="572" t="s">
        <v>173</v>
      </c>
      <c r="O9" s="572"/>
      <c r="P9" s="708" t="s">
        <v>175</v>
      </c>
      <c r="Q9" s="708"/>
    </row>
    <row r="10" spans="2:24" ht="16.350000000000001" customHeight="1">
      <c r="H10" s="178"/>
      <c r="I10" s="176"/>
      <c r="J10" s="176"/>
      <c r="K10" s="176"/>
      <c r="L10" s="176"/>
      <c r="M10" s="176"/>
      <c r="N10" s="176"/>
      <c r="O10" s="176"/>
      <c r="P10" s="176"/>
      <c r="Q10" s="176"/>
    </row>
    <row r="11" spans="2:24" ht="20.25" customHeight="1">
      <c r="B11" s="16" t="s">
        <v>111</v>
      </c>
      <c r="C11" s="25" t="s">
        <v>860</v>
      </c>
      <c r="D11" s="26"/>
      <c r="E11" s="26"/>
      <c r="F11" s="26"/>
      <c r="G11" s="26"/>
      <c r="H11" s="26"/>
      <c r="I11" s="26"/>
      <c r="J11" s="26"/>
      <c r="K11" s="26"/>
      <c r="L11" s="26"/>
      <c r="M11" s="26"/>
      <c r="N11" s="26"/>
      <c r="O11" s="26"/>
      <c r="P11" s="26"/>
      <c r="Q11" s="26"/>
      <c r="R11" s="26"/>
      <c r="S11" s="26"/>
      <c r="T11" s="26"/>
      <c r="U11" s="20"/>
      <c r="V11" s="20"/>
      <c r="W11" s="20"/>
      <c r="X11" s="20"/>
    </row>
    <row r="12" spans="2:24" ht="14.1" customHeight="1">
      <c r="B12" s="467" t="s">
        <v>861</v>
      </c>
      <c r="C12" s="467"/>
      <c r="D12" s="467"/>
      <c r="E12" s="467"/>
      <c r="F12" s="467"/>
      <c r="G12" s="467"/>
      <c r="H12" s="467"/>
      <c r="I12" s="467"/>
      <c r="J12" s="467"/>
      <c r="K12" s="467"/>
      <c r="L12" s="467"/>
      <c r="M12" s="467"/>
      <c r="N12" s="467"/>
      <c r="O12" s="467"/>
      <c r="P12" s="467"/>
      <c r="Q12" s="467"/>
      <c r="R12" s="467"/>
      <c r="S12" s="467"/>
      <c r="T12" s="467"/>
      <c r="U12" s="8"/>
      <c r="V12" s="8"/>
      <c r="W12" s="8"/>
    </row>
    <row r="13" spans="2:24">
      <c r="B13" s="468"/>
      <c r="C13" s="468"/>
      <c r="D13" s="468"/>
      <c r="E13" s="468"/>
      <c r="F13" s="468"/>
      <c r="G13" s="468"/>
      <c r="H13" s="468"/>
      <c r="I13" s="468"/>
      <c r="J13" s="468"/>
      <c r="K13" s="468"/>
      <c r="L13" s="468"/>
      <c r="M13" s="468"/>
      <c r="N13" s="468"/>
      <c r="O13" s="468"/>
      <c r="P13" s="468"/>
      <c r="Q13" s="468"/>
      <c r="R13" s="468"/>
      <c r="S13" s="468"/>
      <c r="T13" s="468"/>
      <c r="U13" s="8"/>
      <c r="V13" s="8"/>
      <c r="W13" s="8"/>
    </row>
    <row r="14" spans="2:24">
      <c r="B14" s="468"/>
      <c r="C14" s="468"/>
      <c r="D14" s="468"/>
      <c r="E14" s="468"/>
      <c r="F14" s="468"/>
      <c r="G14" s="468"/>
      <c r="H14" s="468"/>
      <c r="I14" s="468"/>
      <c r="J14" s="468"/>
      <c r="K14" s="468"/>
      <c r="L14" s="468"/>
      <c r="M14" s="468"/>
      <c r="N14" s="468"/>
      <c r="O14" s="468"/>
      <c r="P14" s="468"/>
      <c r="Q14" s="468"/>
      <c r="R14" s="468"/>
      <c r="S14" s="468"/>
      <c r="T14" s="468"/>
      <c r="U14" s="8"/>
      <c r="V14" s="8"/>
      <c r="W14" s="8"/>
    </row>
    <row r="15" spans="2:24">
      <c r="B15" s="468"/>
      <c r="C15" s="468"/>
      <c r="D15" s="468"/>
      <c r="E15" s="468"/>
      <c r="F15" s="468"/>
      <c r="G15" s="468"/>
      <c r="H15" s="468"/>
      <c r="I15" s="468"/>
      <c r="J15" s="468"/>
      <c r="K15" s="468"/>
      <c r="L15" s="468"/>
      <c r="M15" s="468"/>
      <c r="N15" s="468"/>
      <c r="O15" s="468"/>
      <c r="P15" s="468"/>
      <c r="Q15" s="468"/>
      <c r="R15" s="468"/>
      <c r="S15" s="468"/>
      <c r="T15" s="468"/>
      <c r="U15" s="8"/>
      <c r="V15" s="8"/>
      <c r="W15" s="8"/>
    </row>
    <row r="16" spans="2:24">
      <c r="B16" s="468"/>
      <c r="C16" s="468"/>
      <c r="D16" s="468"/>
      <c r="E16" s="468"/>
      <c r="F16" s="468"/>
      <c r="G16" s="468"/>
      <c r="H16" s="468"/>
      <c r="I16" s="468"/>
      <c r="J16" s="468"/>
      <c r="K16" s="468"/>
      <c r="L16" s="468"/>
      <c r="M16" s="468"/>
      <c r="N16" s="468"/>
      <c r="O16" s="468"/>
      <c r="P16" s="468"/>
      <c r="Q16" s="468"/>
      <c r="R16" s="468"/>
      <c r="S16" s="468"/>
      <c r="T16" s="468"/>
      <c r="U16" s="8"/>
      <c r="V16" s="8"/>
      <c r="W16" s="8"/>
    </row>
    <row r="17" spans="2:23">
      <c r="B17" s="468"/>
      <c r="C17" s="468"/>
      <c r="D17" s="468"/>
      <c r="E17" s="468"/>
      <c r="F17" s="468"/>
      <c r="G17" s="468"/>
      <c r="H17" s="468"/>
      <c r="I17" s="468"/>
      <c r="J17" s="468"/>
      <c r="K17" s="468"/>
      <c r="L17" s="468"/>
      <c r="M17" s="468"/>
      <c r="N17" s="468"/>
      <c r="O17" s="468"/>
      <c r="P17" s="468"/>
      <c r="Q17" s="468"/>
      <c r="R17" s="468"/>
      <c r="S17" s="468"/>
      <c r="T17" s="468"/>
      <c r="U17" s="8"/>
      <c r="V17" s="8"/>
      <c r="W17" s="8"/>
    </row>
    <row r="18" spans="2:23">
      <c r="B18" s="468"/>
      <c r="C18" s="468"/>
      <c r="D18" s="468"/>
      <c r="E18" s="468"/>
      <c r="F18" s="468"/>
      <c r="G18" s="468"/>
      <c r="H18" s="468"/>
      <c r="I18" s="468"/>
      <c r="J18" s="468"/>
      <c r="K18" s="468"/>
      <c r="L18" s="468"/>
      <c r="M18" s="468"/>
      <c r="N18" s="468"/>
      <c r="O18" s="468"/>
      <c r="P18" s="468"/>
      <c r="Q18" s="468"/>
      <c r="R18" s="468"/>
      <c r="S18" s="468"/>
      <c r="T18" s="468"/>
      <c r="U18" s="8"/>
      <c r="V18" s="8"/>
      <c r="W18" s="8"/>
    </row>
    <row r="19" spans="2:23">
      <c r="B19" s="468"/>
      <c r="C19" s="468"/>
      <c r="D19" s="468"/>
      <c r="E19" s="468"/>
      <c r="F19" s="468"/>
      <c r="G19" s="468"/>
      <c r="H19" s="468"/>
      <c r="I19" s="468"/>
      <c r="J19" s="468"/>
      <c r="K19" s="468"/>
      <c r="L19" s="468"/>
      <c r="M19" s="468"/>
      <c r="N19" s="468"/>
      <c r="O19" s="468"/>
      <c r="P19" s="468"/>
      <c r="Q19" s="468"/>
      <c r="R19" s="468"/>
      <c r="S19" s="468"/>
      <c r="T19" s="468"/>
      <c r="U19" s="8"/>
      <c r="V19" s="8"/>
      <c r="W19" s="8"/>
    </row>
    <row r="20" spans="2:23">
      <c r="B20" s="468"/>
      <c r="C20" s="468"/>
      <c r="D20" s="468"/>
      <c r="E20" s="468"/>
      <c r="F20" s="468"/>
      <c r="G20" s="468"/>
      <c r="H20" s="468"/>
      <c r="I20" s="468"/>
      <c r="J20" s="468"/>
      <c r="K20" s="468"/>
      <c r="L20" s="468"/>
      <c r="M20" s="468"/>
      <c r="N20" s="468"/>
      <c r="O20" s="468"/>
      <c r="P20" s="468"/>
      <c r="Q20" s="468"/>
      <c r="R20" s="468"/>
      <c r="S20" s="468"/>
      <c r="T20" s="468"/>
      <c r="U20" s="8"/>
      <c r="V20" s="8"/>
      <c r="W20" s="8"/>
    </row>
    <row r="21" spans="2:23">
      <c r="B21" s="468"/>
      <c r="C21" s="468"/>
      <c r="D21" s="468"/>
      <c r="E21" s="468"/>
      <c r="F21" s="468"/>
      <c r="G21" s="468"/>
      <c r="H21" s="468"/>
      <c r="I21" s="468"/>
      <c r="J21" s="468"/>
      <c r="K21" s="468"/>
      <c r="L21" s="468"/>
      <c r="M21" s="468"/>
      <c r="N21" s="468"/>
      <c r="O21" s="468"/>
      <c r="P21" s="468"/>
      <c r="Q21" s="468"/>
      <c r="R21" s="468"/>
      <c r="S21" s="468"/>
      <c r="T21" s="468"/>
      <c r="U21" s="8"/>
      <c r="V21" s="8"/>
      <c r="W21" s="8"/>
    </row>
    <row r="22" spans="2:23">
      <c r="B22" s="468"/>
      <c r="C22" s="468"/>
      <c r="D22" s="468"/>
      <c r="E22" s="468"/>
      <c r="F22" s="468"/>
      <c r="G22" s="468"/>
      <c r="H22" s="468"/>
      <c r="I22" s="468"/>
      <c r="J22" s="468"/>
      <c r="K22" s="468"/>
      <c r="L22" s="468"/>
      <c r="M22" s="468"/>
      <c r="N22" s="468"/>
      <c r="O22" s="468"/>
      <c r="P22" s="468"/>
      <c r="Q22" s="468"/>
      <c r="R22" s="468"/>
      <c r="S22" s="468"/>
      <c r="T22" s="468"/>
      <c r="U22" s="8"/>
      <c r="V22" s="8"/>
      <c r="W22" s="8"/>
    </row>
    <row r="23" spans="2:23">
      <c r="B23" s="468"/>
      <c r="C23" s="468"/>
      <c r="D23" s="468"/>
      <c r="E23" s="468"/>
      <c r="F23" s="468"/>
      <c r="G23" s="468"/>
      <c r="H23" s="468"/>
      <c r="I23" s="468"/>
      <c r="J23" s="468"/>
      <c r="K23" s="468"/>
      <c r="L23" s="468"/>
      <c r="M23" s="468"/>
      <c r="N23" s="468"/>
      <c r="O23" s="468"/>
      <c r="P23" s="468"/>
      <c r="Q23" s="468"/>
      <c r="R23" s="468"/>
      <c r="S23" s="468"/>
      <c r="T23" s="468"/>
      <c r="U23" s="8"/>
      <c r="V23" s="8"/>
      <c r="W23" s="8"/>
    </row>
    <row r="24" spans="2:23">
      <c r="B24" s="468"/>
      <c r="C24" s="468"/>
      <c r="D24" s="468"/>
      <c r="E24" s="468"/>
      <c r="F24" s="468"/>
      <c r="G24" s="468"/>
      <c r="H24" s="468"/>
      <c r="I24" s="468"/>
      <c r="J24" s="468"/>
      <c r="K24" s="468"/>
      <c r="L24" s="468"/>
      <c r="M24" s="468"/>
      <c r="N24" s="468"/>
      <c r="O24" s="468"/>
      <c r="P24" s="468"/>
      <c r="Q24" s="468"/>
      <c r="R24" s="468"/>
      <c r="S24" s="468"/>
      <c r="T24" s="468"/>
      <c r="U24" s="8"/>
      <c r="V24" s="8"/>
      <c r="W24" s="8"/>
    </row>
    <row r="25" spans="2:23">
      <c r="B25" s="468"/>
      <c r="C25" s="468"/>
      <c r="D25" s="468"/>
      <c r="E25" s="468"/>
      <c r="F25" s="468"/>
      <c r="G25" s="468"/>
      <c r="H25" s="468"/>
      <c r="I25" s="468"/>
      <c r="J25" s="468"/>
      <c r="K25" s="468"/>
      <c r="L25" s="468"/>
      <c r="M25" s="468"/>
      <c r="N25" s="468"/>
      <c r="O25" s="468"/>
      <c r="P25" s="468"/>
      <c r="Q25" s="468"/>
      <c r="R25" s="468"/>
      <c r="S25" s="468"/>
      <c r="T25" s="468"/>
      <c r="U25" s="8"/>
      <c r="V25" s="8"/>
      <c r="W25" s="8"/>
    </row>
    <row r="26" spans="2:23">
      <c r="B26" s="468"/>
      <c r="C26" s="468"/>
      <c r="D26" s="468"/>
      <c r="E26" s="468"/>
      <c r="F26" s="468"/>
      <c r="G26" s="468"/>
      <c r="H26" s="468"/>
      <c r="I26" s="468"/>
      <c r="J26" s="468"/>
      <c r="K26" s="468"/>
      <c r="L26" s="468"/>
      <c r="M26" s="468"/>
      <c r="N26" s="468"/>
      <c r="O26" s="468"/>
      <c r="P26" s="468"/>
      <c r="Q26" s="468"/>
      <c r="R26" s="468"/>
      <c r="S26" s="468"/>
      <c r="T26" s="468"/>
      <c r="U26" s="8"/>
      <c r="V26" s="8"/>
      <c r="W26" s="8"/>
    </row>
    <row r="27" spans="2:23">
      <c r="B27" s="468"/>
      <c r="C27" s="468"/>
      <c r="D27" s="468"/>
      <c r="E27" s="468"/>
      <c r="F27" s="468"/>
      <c r="G27" s="468"/>
      <c r="H27" s="468"/>
      <c r="I27" s="468"/>
      <c r="J27" s="468"/>
      <c r="K27" s="468"/>
      <c r="L27" s="468"/>
      <c r="M27" s="468"/>
      <c r="N27" s="468"/>
      <c r="O27" s="468"/>
      <c r="P27" s="468"/>
      <c r="Q27" s="468"/>
      <c r="R27" s="468"/>
      <c r="S27" s="468"/>
      <c r="T27" s="468"/>
      <c r="U27" s="8"/>
      <c r="V27" s="8"/>
      <c r="W27" s="8"/>
    </row>
    <row r="28" spans="2:23">
      <c r="B28" s="468"/>
      <c r="C28" s="468"/>
      <c r="D28" s="468"/>
      <c r="E28" s="468"/>
      <c r="F28" s="468"/>
      <c r="G28" s="468"/>
      <c r="H28" s="468"/>
      <c r="I28" s="468"/>
      <c r="J28" s="468"/>
      <c r="K28" s="468"/>
      <c r="L28" s="468"/>
      <c r="M28" s="468"/>
      <c r="N28" s="468"/>
      <c r="O28" s="468"/>
      <c r="P28" s="468"/>
      <c r="Q28" s="468"/>
      <c r="R28" s="468"/>
      <c r="S28" s="468"/>
      <c r="T28" s="468"/>
      <c r="U28" s="8"/>
      <c r="V28" s="8"/>
      <c r="W28" s="8"/>
    </row>
    <row r="29" spans="2:23">
      <c r="B29" s="468"/>
      <c r="C29" s="468"/>
      <c r="D29" s="468"/>
      <c r="E29" s="468"/>
      <c r="F29" s="468"/>
      <c r="G29" s="468"/>
      <c r="H29" s="468"/>
      <c r="I29" s="468"/>
      <c r="J29" s="468"/>
      <c r="K29" s="468"/>
      <c r="L29" s="468"/>
      <c r="M29" s="468"/>
      <c r="N29" s="468"/>
      <c r="O29" s="468"/>
      <c r="P29" s="468"/>
      <c r="Q29" s="468"/>
      <c r="R29" s="468"/>
      <c r="S29" s="468"/>
      <c r="T29" s="468"/>
      <c r="U29" s="8"/>
      <c r="V29" s="8"/>
      <c r="W29" s="8"/>
    </row>
    <row r="30" spans="2:23">
      <c r="B30" s="468"/>
      <c r="C30" s="468"/>
      <c r="D30" s="468"/>
      <c r="E30" s="468"/>
      <c r="F30" s="468"/>
      <c r="G30" s="468"/>
      <c r="H30" s="468"/>
      <c r="I30" s="468"/>
      <c r="J30" s="468"/>
      <c r="K30" s="468"/>
      <c r="L30" s="468"/>
      <c r="M30" s="468"/>
      <c r="N30" s="468"/>
      <c r="O30" s="468"/>
      <c r="P30" s="468"/>
      <c r="Q30" s="468"/>
      <c r="R30" s="468"/>
      <c r="S30" s="468"/>
      <c r="T30" s="468"/>
      <c r="U30" s="8"/>
      <c r="V30" s="8"/>
      <c r="W30" s="8"/>
    </row>
    <row r="31" spans="2:23">
      <c r="B31" s="468"/>
      <c r="C31" s="468"/>
      <c r="D31" s="468"/>
      <c r="E31" s="468"/>
      <c r="F31" s="468"/>
      <c r="G31" s="468"/>
      <c r="H31" s="468"/>
      <c r="I31" s="468"/>
      <c r="J31" s="468"/>
      <c r="K31" s="468"/>
      <c r="L31" s="468"/>
      <c r="M31" s="468"/>
      <c r="N31" s="468"/>
      <c r="O31" s="468"/>
      <c r="P31" s="468"/>
      <c r="Q31" s="468"/>
      <c r="R31" s="468"/>
      <c r="S31" s="468"/>
      <c r="T31" s="468"/>
      <c r="U31" s="8"/>
      <c r="V31" s="8"/>
      <c r="W31" s="8"/>
    </row>
    <row r="32" spans="2:23">
      <c r="B32" s="468"/>
      <c r="C32" s="468"/>
      <c r="D32" s="468"/>
      <c r="E32" s="468"/>
      <c r="F32" s="468"/>
      <c r="G32" s="468"/>
      <c r="H32" s="468"/>
      <c r="I32" s="468"/>
      <c r="J32" s="468"/>
      <c r="K32" s="468"/>
      <c r="L32" s="468"/>
      <c r="M32" s="468"/>
      <c r="N32" s="468"/>
      <c r="O32" s="468"/>
      <c r="P32" s="468"/>
      <c r="Q32" s="468"/>
      <c r="R32" s="468"/>
      <c r="S32" s="468"/>
      <c r="T32" s="468"/>
      <c r="U32" s="8"/>
      <c r="V32" s="8"/>
      <c r="W32" s="8"/>
    </row>
    <row r="33" spans="2:24">
      <c r="B33" s="468"/>
      <c r="C33" s="468"/>
      <c r="D33" s="468"/>
      <c r="E33" s="468"/>
      <c r="F33" s="468"/>
      <c r="G33" s="468"/>
      <c r="H33" s="468"/>
      <c r="I33" s="468"/>
      <c r="J33" s="468"/>
      <c r="K33" s="468"/>
      <c r="L33" s="468"/>
      <c r="M33" s="468"/>
      <c r="N33" s="468"/>
      <c r="O33" s="468"/>
      <c r="P33" s="468"/>
      <c r="Q33" s="468"/>
      <c r="R33" s="468"/>
      <c r="S33" s="468"/>
      <c r="T33" s="468"/>
      <c r="U33" s="8"/>
      <c r="V33" s="8"/>
      <c r="W33" s="8"/>
    </row>
    <row r="34" spans="2:24">
      <c r="B34" s="468"/>
      <c r="C34" s="468"/>
      <c r="D34" s="468"/>
      <c r="E34" s="468"/>
      <c r="F34" s="468"/>
      <c r="G34" s="468"/>
      <c r="H34" s="468"/>
      <c r="I34" s="468"/>
      <c r="J34" s="468"/>
      <c r="K34" s="468"/>
      <c r="L34" s="468"/>
      <c r="M34" s="468"/>
      <c r="N34" s="468"/>
      <c r="O34" s="468"/>
      <c r="P34" s="468"/>
      <c r="Q34" s="468"/>
      <c r="R34" s="468"/>
      <c r="S34" s="468"/>
      <c r="T34" s="468"/>
      <c r="U34" s="8"/>
      <c r="V34" s="8"/>
      <c r="W34" s="8"/>
    </row>
    <row r="35" spans="2:24">
      <c r="B35" s="468"/>
      <c r="C35" s="468"/>
      <c r="D35" s="468"/>
      <c r="E35" s="468"/>
      <c r="F35" s="468"/>
      <c r="G35" s="468"/>
      <c r="H35" s="468"/>
      <c r="I35" s="468"/>
      <c r="J35" s="468"/>
      <c r="K35" s="468"/>
      <c r="L35" s="468"/>
      <c r="M35" s="468"/>
      <c r="N35" s="468"/>
      <c r="O35" s="468"/>
      <c r="P35" s="468"/>
      <c r="Q35" s="468"/>
      <c r="R35" s="468"/>
      <c r="S35" s="468"/>
      <c r="T35" s="468"/>
      <c r="U35" s="8"/>
      <c r="V35" s="8"/>
      <c r="W35" s="8"/>
    </row>
    <row r="36" spans="2:24">
      <c r="B36" s="468"/>
      <c r="C36" s="468"/>
      <c r="D36" s="468"/>
      <c r="E36" s="468"/>
      <c r="F36" s="468"/>
      <c r="G36" s="468"/>
      <c r="H36" s="468"/>
      <c r="I36" s="468"/>
      <c r="J36" s="468"/>
      <c r="K36" s="468"/>
      <c r="L36" s="468"/>
      <c r="M36" s="468"/>
      <c r="N36" s="468"/>
      <c r="O36" s="468"/>
      <c r="P36" s="468"/>
      <c r="Q36" s="468"/>
      <c r="R36" s="468"/>
      <c r="S36" s="468"/>
      <c r="T36" s="468"/>
      <c r="U36" s="8"/>
      <c r="V36" s="8"/>
      <c r="W36" s="8"/>
    </row>
    <row r="37" spans="2:24">
      <c r="B37" s="468"/>
      <c r="C37" s="468"/>
      <c r="D37" s="468"/>
      <c r="E37" s="468"/>
      <c r="F37" s="468"/>
      <c r="G37" s="468"/>
      <c r="H37" s="468"/>
      <c r="I37" s="468"/>
      <c r="J37" s="468"/>
      <c r="K37" s="468"/>
      <c r="L37" s="468"/>
      <c r="M37" s="468"/>
      <c r="N37" s="468"/>
      <c r="O37" s="468"/>
      <c r="P37" s="468"/>
      <c r="Q37" s="468"/>
      <c r="R37" s="468"/>
      <c r="S37" s="468"/>
      <c r="T37" s="468"/>
      <c r="U37" s="8"/>
      <c r="V37" s="8"/>
      <c r="W37" s="8"/>
    </row>
    <row r="38" spans="2:24">
      <c r="B38" s="468"/>
      <c r="C38" s="468"/>
      <c r="D38" s="468"/>
      <c r="E38" s="468"/>
      <c r="F38" s="468"/>
      <c r="G38" s="468"/>
      <c r="H38" s="468"/>
      <c r="I38" s="468"/>
      <c r="J38" s="468"/>
      <c r="K38" s="468"/>
      <c r="L38" s="468"/>
      <c r="M38" s="468"/>
      <c r="N38" s="468"/>
      <c r="O38" s="468"/>
      <c r="P38" s="468"/>
      <c r="Q38" s="468"/>
      <c r="R38" s="468"/>
      <c r="S38" s="468"/>
      <c r="T38" s="468"/>
      <c r="U38" s="8"/>
      <c r="V38" s="8"/>
      <c r="W38" s="8"/>
    </row>
    <row r="39" spans="2:24">
      <c r="B39" s="468"/>
      <c r="C39" s="468"/>
      <c r="D39" s="468"/>
      <c r="E39" s="468"/>
      <c r="F39" s="468"/>
      <c r="G39" s="468"/>
      <c r="H39" s="468"/>
      <c r="I39" s="468"/>
      <c r="J39" s="468"/>
      <c r="K39" s="468"/>
      <c r="L39" s="468"/>
      <c r="M39" s="468"/>
      <c r="N39" s="468"/>
      <c r="O39" s="468"/>
      <c r="P39" s="468"/>
      <c r="Q39" s="468"/>
      <c r="R39" s="468"/>
      <c r="S39" s="468"/>
      <c r="T39" s="468"/>
      <c r="U39" s="8"/>
      <c r="V39" s="8"/>
      <c r="W39" s="8"/>
    </row>
    <row r="40" spans="2:24">
      <c r="B40" s="468"/>
      <c r="C40" s="468"/>
      <c r="D40" s="468"/>
      <c r="E40" s="468"/>
      <c r="F40" s="468"/>
      <c r="G40" s="468"/>
      <c r="H40" s="468"/>
      <c r="I40" s="468"/>
      <c r="J40" s="468"/>
      <c r="K40" s="468"/>
      <c r="L40" s="468"/>
      <c r="M40" s="468"/>
      <c r="N40" s="468"/>
      <c r="O40" s="468"/>
      <c r="P40" s="468"/>
      <c r="Q40" s="468"/>
      <c r="R40" s="468"/>
      <c r="S40" s="468"/>
      <c r="T40" s="468"/>
      <c r="U40" s="8"/>
      <c r="V40" s="8"/>
      <c r="W40" s="8"/>
    </row>
    <row r="41" spans="2:24">
      <c r="B41" s="468"/>
      <c r="C41" s="468"/>
      <c r="D41" s="468"/>
      <c r="E41" s="468"/>
      <c r="F41" s="468"/>
      <c r="G41" s="468"/>
      <c r="H41" s="468"/>
      <c r="I41" s="468"/>
      <c r="J41" s="468"/>
      <c r="K41" s="468"/>
      <c r="L41" s="468"/>
      <c r="M41" s="468"/>
      <c r="N41" s="468"/>
      <c r="O41" s="468"/>
      <c r="P41" s="468"/>
      <c r="Q41" s="468"/>
      <c r="R41" s="468"/>
      <c r="S41" s="468"/>
      <c r="T41" s="468"/>
      <c r="U41" s="8"/>
      <c r="V41" s="8"/>
      <c r="W41" s="8"/>
    </row>
    <row r="42" spans="2:24">
      <c r="B42" s="468"/>
      <c r="C42" s="468"/>
      <c r="D42" s="468"/>
      <c r="E42" s="468"/>
      <c r="F42" s="468"/>
      <c r="G42" s="468"/>
      <c r="H42" s="468"/>
      <c r="I42" s="468"/>
      <c r="J42" s="468"/>
      <c r="K42" s="468"/>
      <c r="L42" s="468"/>
      <c r="M42" s="468"/>
      <c r="N42" s="468"/>
      <c r="O42" s="468"/>
      <c r="P42" s="468"/>
      <c r="Q42" s="468"/>
      <c r="R42" s="468"/>
      <c r="S42" s="468"/>
      <c r="T42" s="468"/>
      <c r="U42" s="8"/>
      <c r="V42" s="8"/>
      <c r="W42" s="8"/>
    </row>
    <row r="43" spans="2:24">
      <c r="B43" s="468"/>
      <c r="C43" s="468"/>
      <c r="D43" s="468"/>
      <c r="E43" s="468"/>
      <c r="F43" s="468"/>
      <c r="G43" s="468"/>
      <c r="H43" s="468"/>
      <c r="I43" s="468"/>
      <c r="J43" s="468"/>
      <c r="K43" s="468"/>
      <c r="L43" s="468"/>
      <c r="M43" s="468"/>
      <c r="N43" s="468"/>
      <c r="O43" s="468"/>
      <c r="P43" s="468"/>
      <c r="Q43" s="468"/>
      <c r="R43" s="468"/>
      <c r="S43" s="468"/>
      <c r="T43" s="468"/>
      <c r="U43" s="8"/>
      <c r="V43" s="8"/>
      <c r="W43" s="8"/>
    </row>
    <row r="44" spans="2:24">
      <c r="B44" s="468"/>
      <c r="C44" s="468"/>
      <c r="D44" s="468"/>
      <c r="E44" s="468"/>
      <c r="F44" s="468"/>
      <c r="G44" s="468"/>
      <c r="H44" s="468"/>
      <c r="I44" s="468"/>
      <c r="J44" s="468"/>
      <c r="K44" s="468"/>
      <c r="L44" s="468"/>
      <c r="M44" s="468"/>
      <c r="N44" s="468"/>
      <c r="O44" s="468"/>
      <c r="P44" s="468"/>
      <c r="Q44" s="468"/>
      <c r="R44" s="468"/>
      <c r="S44" s="468"/>
      <c r="T44" s="468"/>
      <c r="U44" s="8"/>
      <c r="V44" s="8"/>
      <c r="W44" s="8"/>
    </row>
    <row r="45" spans="2:24">
      <c r="B45" s="468"/>
      <c r="C45" s="468"/>
      <c r="D45" s="468"/>
      <c r="E45" s="468"/>
      <c r="F45" s="468"/>
      <c r="G45" s="468"/>
      <c r="H45" s="468"/>
      <c r="I45" s="468"/>
      <c r="J45" s="468"/>
      <c r="K45" s="468"/>
      <c r="L45" s="468"/>
      <c r="M45" s="468"/>
      <c r="N45" s="468"/>
      <c r="O45" s="468"/>
      <c r="P45" s="468"/>
      <c r="Q45" s="468"/>
      <c r="R45" s="468"/>
      <c r="S45" s="468"/>
      <c r="T45" s="468"/>
      <c r="U45" s="8"/>
      <c r="V45" s="8"/>
      <c r="W45" s="8"/>
    </row>
    <row r="46" spans="2:24">
      <c r="B46" s="468"/>
      <c r="C46" s="468"/>
      <c r="D46" s="468"/>
      <c r="E46" s="468"/>
      <c r="F46" s="468"/>
      <c r="G46" s="468"/>
      <c r="H46" s="468"/>
      <c r="I46" s="468"/>
      <c r="J46" s="468"/>
      <c r="K46" s="468"/>
      <c r="L46" s="468"/>
      <c r="M46" s="468"/>
      <c r="N46" s="468"/>
      <c r="O46" s="468"/>
      <c r="P46" s="468"/>
      <c r="Q46" s="468"/>
      <c r="R46" s="468"/>
      <c r="S46" s="468"/>
      <c r="T46" s="468"/>
      <c r="U46" s="8"/>
      <c r="V46" s="8"/>
      <c r="W46" s="8"/>
    </row>
    <row r="47" spans="2:24" ht="20.25" customHeight="1">
      <c r="B47" s="414" t="s">
        <v>163</v>
      </c>
      <c r="C47" s="25" t="s">
        <v>164</v>
      </c>
      <c r="D47" s="26"/>
      <c r="E47" s="26"/>
      <c r="F47" s="26"/>
      <c r="G47" s="26"/>
      <c r="H47" s="26"/>
      <c r="I47" s="26"/>
      <c r="J47" s="26"/>
      <c r="K47" s="26"/>
      <c r="L47" s="26"/>
      <c r="M47" s="26"/>
      <c r="N47" s="26"/>
      <c r="O47" s="26"/>
      <c r="P47" s="26"/>
      <c r="Q47" s="26"/>
      <c r="R47" s="26"/>
      <c r="S47" s="26"/>
      <c r="T47" s="26"/>
      <c r="U47" s="20"/>
      <c r="V47" s="20"/>
      <c r="W47" s="20"/>
      <c r="X47" s="20"/>
    </row>
    <row r="48" spans="2:24" ht="14.1" customHeight="1">
      <c r="B48" s="467" t="s">
        <v>862</v>
      </c>
      <c r="C48" s="467"/>
      <c r="D48" s="467"/>
      <c r="E48" s="467"/>
      <c r="F48" s="467"/>
      <c r="G48" s="467"/>
      <c r="H48" s="467"/>
      <c r="I48" s="467"/>
      <c r="J48" s="467"/>
      <c r="K48" s="467"/>
      <c r="L48" s="467"/>
      <c r="M48" s="467"/>
      <c r="N48" s="467"/>
      <c r="O48" s="467"/>
      <c r="P48" s="467"/>
      <c r="Q48" s="467"/>
      <c r="R48" s="467"/>
      <c r="S48" s="467"/>
      <c r="T48" s="467"/>
      <c r="U48" s="8"/>
      <c r="V48" s="8"/>
      <c r="W48" s="8"/>
    </row>
    <row r="49" spans="2:23">
      <c r="B49" s="468"/>
      <c r="C49" s="468"/>
      <c r="D49" s="468"/>
      <c r="E49" s="468"/>
      <c r="F49" s="468"/>
      <c r="G49" s="468"/>
      <c r="H49" s="468"/>
      <c r="I49" s="468"/>
      <c r="J49" s="468"/>
      <c r="K49" s="468"/>
      <c r="L49" s="468"/>
      <c r="M49" s="468"/>
      <c r="N49" s="468"/>
      <c r="O49" s="468"/>
      <c r="P49" s="468"/>
      <c r="Q49" s="468"/>
      <c r="R49" s="468"/>
      <c r="S49" s="468"/>
      <c r="T49" s="468"/>
      <c r="U49" s="8"/>
      <c r="V49" s="8"/>
      <c r="W49" s="8"/>
    </row>
    <row r="50" spans="2:23">
      <c r="B50" s="468"/>
      <c r="C50" s="468"/>
      <c r="D50" s="468"/>
      <c r="E50" s="468"/>
      <c r="F50" s="468"/>
      <c r="G50" s="468"/>
      <c r="H50" s="468"/>
      <c r="I50" s="468"/>
      <c r="J50" s="468"/>
      <c r="K50" s="468"/>
      <c r="L50" s="468"/>
      <c r="M50" s="468"/>
      <c r="N50" s="468"/>
      <c r="O50" s="468"/>
      <c r="P50" s="468"/>
      <c r="Q50" s="468"/>
      <c r="R50" s="468"/>
      <c r="S50" s="468"/>
      <c r="T50" s="468"/>
      <c r="U50" s="8"/>
      <c r="V50" s="8"/>
      <c r="W50" s="8"/>
    </row>
    <row r="51" spans="2:23">
      <c r="B51" s="468"/>
      <c r="C51" s="468"/>
      <c r="D51" s="468"/>
      <c r="E51" s="468"/>
      <c r="F51" s="468"/>
      <c r="G51" s="468"/>
      <c r="H51" s="468"/>
      <c r="I51" s="468"/>
      <c r="J51" s="468"/>
      <c r="K51" s="468"/>
      <c r="L51" s="468"/>
      <c r="M51" s="468"/>
      <c r="N51" s="468"/>
      <c r="O51" s="468"/>
      <c r="P51" s="468"/>
      <c r="Q51" s="468"/>
      <c r="R51" s="468"/>
      <c r="S51" s="468"/>
      <c r="T51" s="468"/>
      <c r="U51" s="8"/>
      <c r="V51" s="8"/>
      <c r="W51" s="8"/>
    </row>
    <row r="52" spans="2:23">
      <c r="B52" s="468"/>
      <c r="C52" s="468"/>
      <c r="D52" s="468"/>
      <c r="E52" s="468"/>
      <c r="F52" s="468"/>
      <c r="G52" s="468"/>
      <c r="H52" s="468"/>
      <c r="I52" s="468"/>
      <c r="J52" s="468"/>
      <c r="K52" s="468"/>
      <c r="L52" s="468"/>
      <c r="M52" s="468"/>
      <c r="N52" s="468"/>
      <c r="O52" s="468"/>
      <c r="P52" s="468"/>
      <c r="Q52" s="468"/>
      <c r="R52" s="468"/>
      <c r="S52" s="468"/>
      <c r="T52" s="468"/>
      <c r="U52" s="8"/>
      <c r="V52" s="8"/>
      <c r="W52" s="8"/>
    </row>
    <row r="53" spans="2:23">
      <c r="B53" s="468"/>
      <c r="C53" s="468"/>
      <c r="D53" s="468"/>
      <c r="E53" s="468"/>
      <c r="F53" s="468"/>
      <c r="G53" s="468"/>
      <c r="H53" s="468"/>
      <c r="I53" s="468"/>
      <c r="J53" s="468"/>
      <c r="K53" s="468"/>
      <c r="L53" s="468"/>
      <c r="M53" s="468"/>
      <c r="N53" s="468"/>
      <c r="O53" s="468"/>
      <c r="P53" s="468"/>
      <c r="Q53" s="468"/>
      <c r="R53" s="468"/>
      <c r="S53" s="468"/>
      <c r="T53" s="468"/>
      <c r="U53" s="8"/>
      <c r="V53" s="8"/>
      <c r="W53" s="8"/>
    </row>
    <row r="54" spans="2:23">
      <c r="B54" s="468"/>
      <c r="C54" s="468"/>
      <c r="D54" s="468"/>
      <c r="E54" s="468"/>
      <c r="F54" s="468"/>
      <c r="G54" s="468"/>
      <c r="H54" s="468"/>
      <c r="I54" s="468"/>
      <c r="J54" s="468"/>
      <c r="K54" s="468"/>
      <c r="L54" s="468"/>
      <c r="M54" s="468"/>
      <c r="N54" s="468"/>
      <c r="O54" s="468"/>
      <c r="P54" s="468"/>
      <c r="Q54" s="468"/>
      <c r="R54" s="468"/>
      <c r="S54" s="468"/>
      <c r="T54" s="468"/>
      <c r="U54" s="8"/>
      <c r="V54" s="8"/>
      <c r="W54" s="8"/>
    </row>
    <row r="55" spans="2:23">
      <c r="B55" s="468"/>
      <c r="C55" s="468"/>
      <c r="D55" s="468"/>
      <c r="E55" s="468"/>
      <c r="F55" s="468"/>
      <c r="G55" s="468"/>
      <c r="H55" s="468"/>
      <c r="I55" s="468"/>
      <c r="J55" s="468"/>
      <c r="K55" s="468"/>
      <c r="L55" s="468"/>
      <c r="M55" s="468"/>
      <c r="N55" s="468"/>
      <c r="O55" s="468"/>
      <c r="P55" s="468"/>
      <c r="Q55" s="468"/>
      <c r="R55" s="468"/>
      <c r="S55" s="468"/>
      <c r="T55" s="468"/>
      <c r="U55" s="8"/>
      <c r="V55" s="8"/>
      <c r="W55" s="8"/>
    </row>
    <row r="56" spans="2:23">
      <c r="B56" s="468"/>
      <c r="C56" s="468"/>
      <c r="D56" s="468"/>
      <c r="E56" s="468"/>
      <c r="F56" s="468"/>
      <c r="G56" s="468"/>
      <c r="H56" s="468"/>
      <c r="I56" s="468"/>
      <c r="J56" s="468"/>
      <c r="K56" s="468"/>
      <c r="L56" s="468"/>
      <c r="M56" s="468"/>
      <c r="N56" s="468"/>
      <c r="O56" s="468"/>
      <c r="P56" s="468"/>
      <c r="Q56" s="468"/>
      <c r="R56" s="468"/>
      <c r="S56" s="468"/>
      <c r="T56" s="468"/>
      <c r="U56" s="8"/>
      <c r="V56" s="8"/>
      <c r="W56" s="8"/>
    </row>
    <row r="57" spans="2:23">
      <c r="B57" s="468"/>
      <c r="C57" s="468"/>
      <c r="D57" s="468"/>
      <c r="E57" s="468"/>
      <c r="F57" s="468"/>
      <c r="G57" s="468"/>
      <c r="H57" s="468"/>
      <c r="I57" s="468"/>
      <c r="J57" s="468"/>
      <c r="K57" s="468"/>
      <c r="L57" s="468"/>
      <c r="M57" s="468"/>
      <c r="N57" s="468"/>
      <c r="O57" s="468"/>
      <c r="P57" s="468"/>
      <c r="Q57" s="468"/>
      <c r="R57" s="468"/>
      <c r="S57" s="468"/>
      <c r="T57" s="468"/>
      <c r="U57" s="8"/>
      <c r="V57" s="8"/>
      <c r="W57" s="8"/>
    </row>
    <row r="58" spans="2:23">
      <c r="B58" s="468"/>
      <c r="C58" s="468"/>
      <c r="D58" s="468"/>
      <c r="E58" s="468"/>
      <c r="F58" s="468"/>
      <c r="G58" s="468"/>
      <c r="H58" s="468"/>
      <c r="I58" s="468"/>
      <c r="J58" s="468"/>
      <c r="K58" s="468"/>
      <c r="L58" s="468"/>
      <c r="M58" s="468"/>
      <c r="N58" s="468"/>
      <c r="O58" s="468"/>
      <c r="P58" s="468"/>
      <c r="Q58" s="468"/>
      <c r="R58" s="468"/>
      <c r="S58" s="468"/>
      <c r="T58" s="468"/>
      <c r="U58" s="8"/>
      <c r="V58" s="8"/>
      <c r="W58" s="8"/>
    </row>
    <row r="59" spans="2:23">
      <c r="B59" s="468"/>
      <c r="C59" s="468"/>
      <c r="D59" s="468"/>
      <c r="E59" s="468"/>
      <c r="F59" s="468"/>
      <c r="G59" s="468"/>
      <c r="H59" s="468"/>
      <c r="I59" s="468"/>
      <c r="J59" s="468"/>
      <c r="K59" s="468"/>
      <c r="L59" s="468"/>
      <c r="M59" s="468"/>
      <c r="N59" s="468"/>
      <c r="O59" s="468"/>
      <c r="P59" s="468"/>
      <c r="Q59" s="468"/>
      <c r="R59" s="468"/>
      <c r="S59" s="468"/>
      <c r="T59" s="468"/>
      <c r="U59" s="8"/>
      <c r="V59" s="8"/>
      <c r="W59" s="8"/>
    </row>
    <row r="60" spans="2:23">
      <c r="B60" s="468"/>
      <c r="C60" s="468"/>
      <c r="D60" s="468"/>
      <c r="E60" s="468"/>
      <c r="F60" s="468"/>
      <c r="G60" s="468"/>
      <c r="H60" s="468"/>
      <c r="I60" s="468"/>
      <c r="J60" s="468"/>
      <c r="K60" s="468"/>
      <c r="L60" s="468"/>
      <c r="M60" s="468"/>
      <c r="N60" s="468"/>
      <c r="O60" s="468"/>
      <c r="P60" s="468"/>
      <c r="Q60" s="468"/>
      <c r="R60" s="468"/>
      <c r="S60" s="468"/>
      <c r="T60" s="468"/>
      <c r="U60" s="8"/>
      <c r="V60" s="8"/>
      <c r="W60" s="8"/>
    </row>
    <row r="61" spans="2:23">
      <c r="B61" s="468"/>
      <c r="C61" s="468"/>
      <c r="D61" s="468"/>
      <c r="E61" s="468"/>
      <c r="F61" s="468"/>
      <c r="G61" s="468"/>
      <c r="H61" s="468"/>
      <c r="I61" s="468"/>
      <c r="J61" s="468"/>
      <c r="K61" s="468"/>
      <c r="L61" s="468"/>
      <c r="M61" s="468"/>
      <c r="N61" s="468"/>
      <c r="O61" s="468"/>
      <c r="P61" s="468"/>
      <c r="Q61" s="468"/>
      <c r="R61" s="468"/>
      <c r="S61" s="468"/>
      <c r="T61" s="468"/>
      <c r="U61" s="8"/>
      <c r="V61" s="8"/>
      <c r="W61" s="8"/>
    </row>
    <row r="62" spans="2:23">
      <c r="B62" s="468"/>
      <c r="C62" s="468"/>
      <c r="D62" s="468"/>
      <c r="E62" s="468"/>
      <c r="F62" s="468"/>
      <c r="G62" s="468"/>
      <c r="H62" s="468"/>
      <c r="I62" s="468"/>
      <c r="J62" s="468"/>
      <c r="K62" s="468"/>
      <c r="L62" s="468"/>
      <c r="M62" s="468"/>
      <c r="N62" s="468"/>
      <c r="O62" s="468"/>
      <c r="P62" s="468"/>
      <c r="Q62" s="468"/>
      <c r="R62" s="468"/>
      <c r="S62" s="468"/>
      <c r="T62" s="468"/>
      <c r="U62" s="8"/>
      <c r="V62" s="8"/>
      <c r="W62" s="8"/>
    </row>
    <row r="63" spans="2:23">
      <c r="B63" s="468"/>
      <c r="C63" s="468"/>
      <c r="D63" s="468"/>
      <c r="E63" s="468"/>
      <c r="F63" s="468"/>
      <c r="G63" s="468"/>
      <c r="H63" s="468"/>
      <c r="I63" s="468"/>
      <c r="J63" s="468"/>
      <c r="K63" s="468"/>
      <c r="L63" s="468"/>
      <c r="M63" s="468"/>
      <c r="N63" s="468"/>
      <c r="O63" s="468"/>
      <c r="P63" s="468"/>
      <c r="Q63" s="468"/>
      <c r="R63" s="468"/>
      <c r="S63" s="468"/>
      <c r="T63" s="468"/>
      <c r="U63" s="8"/>
      <c r="V63" s="8"/>
      <c r="W63" s="8"/>
    </row>
    <row r="64" spans="2:23">
      <c r="B64" s="468"/>
      <c r="C64" s="468"/>
      <c r="D64" s="468"/>
      <c r="E64" s="468"/>
      <c r="F64" s="468"/>
      <c r="G64" s="468"/>
      <c r="H64" s="468"/>
      <c r="I64" s="468"/>
      <c r="J64" s="468"/>
      <c r="K64" s="468"/>
      <c r="L64" s="468"/>
      <c r="M64" s="468"/>
      <c r="N64" s="468"/>
      <c r="O64" s="468"/>
      <c r="P64" s="468"/>
      <c r="Q64" s="468"/>
      <c r="R64" s="468"/>
      <c r="S64" s="468"/>
      <c r="T64" s="468"/>
      <c r="U64" s="8"/>
      <c r="V64" s="8"/>
      <c r="W64" s="8"/>
    </row>
    <row r="65" spans="2:23">
      <c r="B65" s="468"/>
      <c r="C65" s="468"/>
      <c r="D65" s="468"/>
      <c r="E65" s="468"/>
      <c r="F65" s="468"/>
      <c r="G65" s="468"/>
      <c r="H65" s="468"/>
      <c r="I65" s="468"/>
      <c r="J65" s="468"/>
      <c r="K65" s="468"/>
      <c r="L65" s="468"/>
      <c r="M65" s="468"/>
      <c r="N65" s="468"/>
      <c r="O65" s="468"/>
      <c r="P65" s="468"/>
      <c r="Q65" s="468"/>
      <c r="R65" s="468"/>
      <c r="S65" s="468"/>
      <c r="T65" s="468"/>
      <c r="U65" s="8"/>
      <c r="V65" s="8"/>
      <c r="W65" s="8"/>
    </row>
    <row r="66" spans="2:23">
      <c r="B66" s="468"/>
      <c r="C66" s="468"/>
      <c r="D66" s="468"/>
      <c r="E66" s="468"/>
      <c r="F66" s="468"/>
      <c r="G66" s="468"/>
      <c r="H66" s="468"/>
      <c r="I66" s="468"/>
      <c r="J66" s="468"/>
      <c r="K66" s="468"/>
      <c r="L66" s="468"/>
      <c r="M66" s="468"/>
      <c r="N66" s="468"/>
      <c r="O66" s="468"/>
      <c r="P66" s="468"/>
      <c r="Q66" s="468"/>
      <c r="R66" s="468"/>
      <c r="S66" s="468"/>
      <c r="T66" s="468"/>
      <c r="U66" s="8"/>
      <c r="V66" s="8"/>
      <c r="W66" s="8"/>
    </row>
    <row r="67" spans="2:23">
      <c r="B67" s="468"/>
      <c r="C67" s="468"/>
      <c r="D67" s="468"/>
      <c r="E67" s="468"/>
      <c r="F67" s="468"/>
      <c r="G67" s="468"/>
      <c r="H67" s="468"/>
      <c r="I67" s="468"/>
      <c r="J67" s="468"/>
      <c r="K67" s="468"/>
      <c r="L67" s="468"/>
      <c r="M67" s="468"/>
      <c r="N67" s="468"/>
      <c r="O67" s="468"/>
      <c r="P67" s="468"/>
      <c r="Q67" s="468"/>
      <c r="R67" s="468"/>
      <c r="S67" s="468"/>
      <c r="T67" s="468"/>
      <c r="U67" s="8"/>
      <c r="V67" s="8"/>
      <c r="W67" s="8"/>
    </row>
    <row r="68" spans="2:23">
      <c r="B68" s="468"/>
      <c r="C68" s="468"/>
      <c r="D68" s="468"/>
      <c r="E68" s="468"/>
      <c r="F68" s="468"/>
      <c r="G68" s="468"/>
      <c r="H68" s="468"/>
      <c r="I68" s="468"/>
      <c r="J68" s="468"/>
      <c r="K68" s="468"/>
      <c r="L68" s="468"/>
      <c r="M68" s="468"/>
      <c r="N68" s="468"/>
      <c r="O68" s="468"/>
      <c r="P68" s="468"/>
      <c r="Q68" s="468"/>
      <c r="R68" s="468"/>
      <c r="S68" s="468"/>
      <c r="T68" s="468"/>
      <c r="U68" s="8"/>
      <c r="V68" s="8"/>
      <c r="W68" s="8"/>
    </row>
    <row r="69" spans="2:23">
      <c r="B69" s="468"/>
      <c r="C69" s="468"/>
      <c r="D69" s="468"/>
      <c r="E69" s="468"/>
      <c r="F69" s="468"/>
      <c r="G69" s="468"/>
      <c r="H69" s="468"/>
      <c r="I69" s="468"/>
      <c r="J69" s="468"/>
      <c r="K69" s="468"/>
      <c r="L69" s="468"/>
      <c r="M69" s="468"/>
      <c r="N69" s="468"/>
      <c r="O69" s="468"/>
      <c r="P69" s="468"/>
      <c r="Q69" s="468"/>
      <c r="R69" s="468"/>
      <c r="S69" s="468"/>
      <c r="T69" s="468"/>
      <c r="U69" s="8"/>
      <c r="V69" s="8"/>
      <c r="W69" s="8"/>
    </row>
    <row r="70" spans="2:23">
      <c r="B70" s="468"/>
      <c r="C70" s="468"/>
      <c r="D70" s="468"/>
      <c r="E70" s="468"/>
      <c r="F70" s="468"/>
      <c r="G70" s="468"/>
      <c r="H70" s="468"/>
      <c r="I70" s="468"/>
      <c r="J70" s="468"/>
      <c r="K70" s="468"/>
      <c r="L70" s="468"/>
      <c r="M70" s="468"/>
      <c r="N70" s="468"/>
      <c r="O70" s="468"/>
      <c r="P70" s="468"/>
      <c r="Q70" s="468"/>
      <c r="R70" s="468"/>
      <c r="S70" s="468"/>
      <c r="T70" s="468"/>
      <c r="U70" s="8"/>
      <c r="V70" s="8"/>
      <c r="W70" s="8"/>
    </row>
    <row r="71" spans="2:23">
      <c r="B71" s="468"/>
      <c r="C71" s="468"/>
      <c r="D71" s="468"/>
      <c r="E71" s="468"/>
      <c r="F71" s="468"/>
      <c r="G71" s="468"/>
      <c r="H71" s="468"/>
      <c r="I71" s="468"/>
      <c r="J71" s="468"/>
      <c r="K71" s="468"/>
      <c r="L71" s="468"/>
      <c r="M71" s="468"/>
      <c r="N71" s="468"/>
      <c r="O71" s="468"/>
      <c r="P71" s="468"/>
      <c r="Q71" s="468"/>
      <c r="R71" s="468"/>
      <c r="S71" s="468"/>
      <c r="T71" s="468"/>
      <c r="U71" s="8"/>
      <c r="V71" s="8"/>
      <c r="W71" s="8"/>
    </row>
    <row r="72" spans="2:23">
      <c r="B72" s="468"/>
      <c r="C72" s="468"/>
      <c r="D72" s="468"/>
      <c r="E72" s="468"/>
      <c r="F72" s="468"/>
      <c r="G72" s="468"/>
      <c r="H72" s="468"/>
      <c r="I72" s="468"/>
      <c r="J72" s="468"/>
      <c r="K72" s="468"/>
      <c r="L72" s="468"/>
      <c r="M72" s="468"/>
      <c r="N72" s="468"/>
      <c r="O72" s="468"/>
      <c r="P72" s="468"/>
      <c r="Q72" s="468"/>
      <c r="R72" s="468"/>
      <c r="S72" s="468"/>
      <c r="T72" s="468"/>
      <c r="U72" s="8"/>
      <c r="V72" s="8"/>
      <c r="W72" s="8"/>
    </row>
    <row r="73" spans="2:23">
      <c r="B73" s="468"/>
      <c r="C73" s="468"/>
      <c r="D73" s="468"/>
      <c r="E73" s="468"/>
      <c r="F73" s="468"/>
      <c r="G73" s="468"/>
      <c r="H73" s="468"/>
      <c r="I73" s="468"/>
      <c r="J73" s="468"/>
      <c r="K73" s="468"/>
      <c r="L73" s="468"/>
      <c r="M73" s="468"/>
      <c r="N73" s="468"/>
      <c r="O73" s="468"/>
      <c r="P73" s="468"/>
      <c r="Q73" s="468"/>
      <c r="R73" s="468"/>
      <c r="S73" s="468"/>
      <c r="T73" s="468"/>
      <c r="U73" s="8"/>
      <c r="V73" s="8"/>
      <c r="W73" s="8"/>
    </row>
    <row r="74" spans="2:23">
      <c r="B74" s="468"/>
      <c r="C74" s="468"/>
      <c r="D74" s="468"/>
      <c r="E74" s="468"/>
      <c r="F74" s="468"/>
      <c r="G74" s="468"/>
      <c r="H74" s="468"/>
      <c r="I74" s="468"/>
      <c r="J74" s="468"/>
      <c r="K74" s="468"/>
      <c r="L74" s="468"/>
      <c r="M74" s="468"/>
      <c r="N74" s="468"/>
      <c r="O74" s="468"/>
      <c r="P74" s="468"/>
      <c r="Q74" s="468"/>
      <c r="R74" s="468"/>
      <c r="S74" s="468"/>
      <c r="T74" s="468"/>
      <c r="U74" s="8"/>
      <c r="V74" s="8"/>
      <c r="W74" s="8"/>
    </row>
    <row r="75" spans="2:23">
      <c r="B75" s="468"/>
      <c r="C75" s="468"/>
      <c r="D75" s="468"/>
      <c r="E75" s="468"/>
      <c r="F75" s="468"/>
      <c r="G75" s="468"/>
      <c r="H75" s="468"/>
      <c r="I75" s="468"/>
      <c r="J75" s="468"/>
      <c r="K75" s="468"/>
      <c r="L75" s="468"/>
      <c r="M75" s="468"/>
      <c r="N75" s="468"/>
      <c r="O75" s="468"/>
      <c r="P75" s="468"/>
      <c r="Q75" s="468"/>
      <c r="R75" s="468"/>
      <c r="S75" s="468"/>
      <c r="T75" s="468"/>
      <c r="U75" s="8"/>
      <c r="V75" s="8"/>
      <c r="W75" s="8"/>
    </row>
    <row r="76" spans="2:23">
      <c r="B76" s="468"/>
      <c r="C76" s="468"/>
      <c r="D76" s="468"/>
      <c r="E76" s="468"/>
      <c r="F76" s="468"/>
      <c r="G76" s="468"/>
      <c r="H76" s="468"/>
      <c r="I76" s="468"/>
      <c r="J76" s="468"/>
      <c r="K76" s="468"/>
      <c r="L76" s="468"/>
      <c r="M76" s="468"/>
      <c r="N76" s="468"/>
      <c r="O76" s="468"/>
      <c r="P76" s="468"/>
      <c r="Q76" s="468"/>
      <c r="R76" s="468"/>
      <c r="S76" s="468"/>
      <c r="T76" s="468"/>
      <c r="U76" s="8"/>
      <c r="V76" s="8"/>
      <c r="W76" s="8"/>
    </row>
    <row r="77" spans="2:23">
      <c r="B77" s="468"/>
      <c r="C77" s="468"/>
      <c r="D77" s="468"/>
      <c r="E77" s="468"/>
      <c r="F77" s="468"/>
      <c r="G77" s="468"/>
      <c r="H77" s="468"/>
      <c r="I77" s="468"/>
      <c r="J77" s="468"/>
      <c r="K77" s="468"/>
      <c r="L77" s="468"/>
      <c r="M77" s="468"/>
      <c r="N77" s="468"/>
      <c r="O77" s="468"/>
      <c r="P77" s="468"/>
      <c r="Q77" s="468"/>
      <c r="R77" s="468"/>
      <c r="S77" s="468"/>
      <c r="T77" s="468"/>
      <c r="U77" s="8"/>
      <c r="V77" s="8"/>
      <c r="W77" s="8"/>
    </row>
    <row r="78" spans="2:23">
      <c r="B78" s="468"/>
      <c r="C78" s="468"/>
      <c r="D78" s="468"/>
      <c r="E78" s="468"/>
      <c r="F78" s="468"/>
      <c r="G78" s="468"/>
      <c r="H78" s="468"/>
      <c r="I78" s="468"/>
      <c r="J78" s="468"/>
      <c r="K78" s="468"/>
      <c r="L78" s="468"/>
      <c r="M78" s="468"/>
      <c r="N78" s="468"/>
      <c r="O78" s="468"/>
      <c r="P78" s="468"/>
      <c r="Q78" s="468"/>
      <c r="R78" s="468"/>
      <c r="S78" s="468"/>
      <c r="T78" s="468"/>
      <c r="U78" s="8"/>
      <c r="V78" s="8"/>
      <c r="W78" s="8"/>
    </row>
    <row r="79" spans="2:23">
      <c r="B79" s="468"/>
      <c r="C79" s="468"/>
      <c r="D79" s="468"/>
      <c r="E79" s="468"/>
      <c r="F79" s="468"/>
      <c r="G79" s="468"/>
      <c r="H79" s="468"/>
      <c r="I79" s="468"/>
      <c r="J79" s="468"/>
      <c r="K79" s="468"/>
      <c r="L79" s="468"/>
      <c r="M79" s="468"/>
      <c r="N79" s="468"/>
      <c r="O79" s="468"/>
      <c r="P79" s="468"/>
      <c r="Q79" s="468"/>
      <c r="R79" s="468"/>
      <c r="S79" s="468"/>
      <c r="T79" s="468"/>
      <c r="U79" s="8"/>
      <c r="V79" s="8"/>
      <c r="W79" s="8"/>
    </row>
    <row r="80" spans="2:23">
      <c r="B80" s="468"/>
      <c r="C80" s="468"/>
      <c r="D80" s="468"/>
      <c r="E80" s="468"/>
      <c r="F80" s="468"/>
      <c r="G80" s="468"/>
      <c r="H80" s="468"/>
      <c r="I80" s="468"/>
      <c r="J80" s="468"/>
      <c r="K80" s="468"/>
      <c r="L80" s="468"/>
      <c r="M80" s="468"/>
      <c r="N80" s="468"/>
      <c r="O80" s="468"/>
      <c r="P80" s="468"/>
      <c r="Q80" s="468"/>
      <c r="R80" s="468"/>
      <c r="S80" s="468"/>
      <c r="T80" s="468"/>
      <c r="U80" s="8"/>
      <c r="V80" s="8"/>
      <c r="W80" s="8"/>
    </row>
    <row r="81" spans="2:24">
      <c r="B81" s="468"/>
      <c r="C81" s="468"/>
      <c r="D81" s="468"/>
      <c r="E81" s="468"/>
      <c r="F81" s="468"/>
      <c r="G81" s="468"/>
      <c r="H81" s="468"/>
      <c r="I81" s="468"/>
      <c r="J81" s="468"/>
      <c r="K81" s="468"/>
      <c r="L81" s="468"/>
      <c r="M81" s="468"/>
      <c r="N81" s="468"/>
      <c r="O81" s="468"/>
      <c r="P81" s="468"/>
      <c r="Q81" s="468"/>
      <c r="R81" s="468"/>
      <c r="S81" s="468"/>
      <c r="T81" s="468"/>
      <c r="U81" s="8"/>
      <c r="V81" s="8"/>
      <c r="W81" s="8"/>
    </row>
    <row r="82" spans="2:24">
      <c r="B82" s="468"/>
      <c r="C82" s="468"/>
      <c r="D82" s="468"/>
      <c r="E82" s="468"/>
      <c r="F82" s="468"/>
      <c r="G82" s="468"/>
      <c r="H82" s="468"/>
      <c r="I82" s="468"/>
      <c r="J82" s="468"/>
      <c r="K82" s="468"/>
      <c r="L82" s="468"/>
      <c r="M82" s="468"/>
      <c r="N82" s="468"/>
      <c r="O82" s="468"/>
      <c r="P82" s="468"/>
      <c r="Q82" s="468"/>
      <c r="R82" s="468"/>
      <c r="S82" s="468"/>
      <c r="T82" s="468"/>
      <c r="U82" s="8"/>
      <c r="V82" s="8"/>
      <c r="W82" s="8"/>
    </row>
    <row r="83" spans="2:24" hidden="1">
      <c r="B83" s="468"/>
      <c r="C83" s="468"/>
      <c r="D83" s="468"/>
      <c r="E83" s="468"/>
      <c r="F83" s="468"/>
      <c r="G83" s="468"/>
      <c r="H83" s="468"/>
      <c r="I83" s="468"/>
      <c r="J83" s="468"/>
      <c r="K83" s="468"/>
      <c r="L83" s="468"/>
      <c r="M83" s="468"/>
      <c r="N83" s="468"/>
      <c r="O83" s="468"/>
      <c r="P83" s="468"/>
      <c r="Q83" s="468"/>
      <c r="R83" s="468"/>
      <c r="S83" s="468"/>
      <c r="T83" s="468"/>
      <c r="U83" s="8"/>
      <c r="V83" s="8"/>
      <c r="W83" s="8"/>
    </row>
    <row r="84" spans="2:24" hidden="1">
      <c r="B84" s="468"/>
      <c r="C84" s="468"/>
      <c r="D84" s="468"/>
      <c r="E84" s="468"/>
      <c r="F84" s="468"/>
      <c r="G84" s="468"/>
      <c r="H84" s="468"/>
      <c r="I84" s="468"/>
      <c r="J84" s="468"/>
      <c r="K84" s="468"/>
      <c r="L84" s="468"/>
      <c r="M84" s="468"/>
      <c r="N84" s="468"/>
      <c r="O84" s="468"/>
      <c r="P84" s="468"/>
      <c r="Q84" s="468"/>
      <c r="R84" s="468"/>
      <c r="S84" s="468"/>
      <c r="T84" s="468"/>
      <c r="U84" s="8"/>
      <c r="V84" s="8"/>
      <c r="W84" s="8"/>
    </row>
    <row r="85" spans="2:24" ht="20.25" customHeight="1">
      <c r="B85" s="414" t="s">
        <v>165</v>
      </c>
      <c r="C85" s="25" t="s">
        <v>863</v>
      </c>
      <c r="D85" s="26"/>
      <c r="E85" s="26"/>
      <c r="F85" s="26"/>
      <c r="G85" s="26"/>
      <c r="H85" s="26"/>
      <c r="I85" s="26"/>
      <c r="J85" s="26"/>
      <c r="K85" s="26"/>
      <c r="L85" s="26"/>
      <c r="M85" s="26"/>
      <c r="N85" s="26"/>
      <c r="O85" s="26"/>
      <c r="P85" s="26"/>
      <c r="Q85" s="26"/>
      <c r="R85" s="26"/>
      <c r="S85" s="26"/>
      <c r="T85" s="26"/>
      <c r="U85" s="20"/>
      <c r="V85" s="20"/>
      <c r="W85" s="20"/>
      <c r="X85" s="20"/>
    </row>
    <row r="86" spans="2:24" ht="14.1" customHeight="1">
      <c r="B86" s="467" t="s">
        <v>864</v>
      </c>
      <c r="C86" s="467"/>
      <c r="D86" s="467"/>
      <c r="E86" s="467"/>
      <c r="F86" s="467"/>
      <c r="G86" s="467"/>
      <c r="H86" s="467"/>
      <c r="I86" s="467"/>
      <c r="J86" s="467"/>
      <c r="K86" s="467"/>
      <c r="L86" s="467"/>
      <c r="M86" s="467"/>
      <c r="N86" s="467"/>
      <c r="O86" s="467"/>
      <c r="P86" s="467"/>
      <c r="Q86" s="467"/>
      <c r="R86" s="467"/>
      <c r="S86" s="467"/>
      <c r="T86" s="467"/>
      <c r="U86" s="8"/>
      <c r="V86" s="8"/>
      <c r="W86" s="8"/>
    </row>
    <row r="87" spans="2:24">
      <c r="B87" s="468"/>
      <c r="C87" s="468"/>
      <c r="D87" s="468"/>
      <c r="E87" s="468"/>
      <c r="F87" s="468"/>
      <c r="G87" s="468"/>
      <c r="H87" s="468"/>
      <c r="I87" s="468"/>
      <c r="J87" s="468"/>
      <c r="K87" s="468"/>
      <c r="L87" s="468"/>
      <c r="M87" s="468"/>
      <c r="N87" s="468"/>
      <c r="O87" s="468"/>
      <c r="P87" s="468"/>
      <c r="Q87" s="468"/>
      <c r="R87" s="468"/>
      <c r="S87" s="468"/>
      <c r="T87" s="468"/>
      <c r="U87" s="8"/>
      <c r="V87" s="8"/>
      <c r="W87" s="8"/>
    </row>
    <row r="88" spans="2:24">
      <c r="B88" s="468"/>
      <c r="C88" s="468"/>
      <c r="D88" s="468"/>
      <c r="E88" s="468"/>
      <c r="F88" s="468"/>
      <c r="G88" s="468"/>
      <c r="H88" s="468"/>
      <c r="I88" s="468"/>
      <c r="J88" s="468"/>
      <c r="K88" s="468"/>
      <c r="L88" s="468"/>
      <c r="M88" s="468"/>
      <c r="N88" s="468"/>
      <c r="O88" s="468"/>
      <c r="P88" s="468"/>
      <c r="Q88" s="468"/>
      <c r="R88" s="468"/>
      <c r="S88" s="468"/>
      <c r="T88" s="468"/>
      <c r="U88" s="8"/>
      <c r="V88" s="8"/>
      <c r="W88" s="8"/>
    </row>
    <row r="89" spans="2:24">
      <c r="B89" s="468"/>
      <c r="C89" s="468"/>
      <c r="D89" s="468"/>
      <c r="E89" s="468"/>
      <c r="F89" s="468"/>
      <c r="G89" s="468"/>
      <c r="H89" s="468"/>
      <c r="I89" s="468"/>
      <c r="J89" s="468"/>
      <c r="K89" s="468"/>
      <c r="L89" s="468"/>
      <c r="M89" s="468"/>
      <c r="N89" s="468"/>
      <c r="O89" s="468"/>
      <c r="P89" s="468"/>
      <c r="Q89" s="468"/>
      <c r="R89" s="468"/>
      <c r="S89" s="468"/>
      <c r="T89" s="468"/>
      <c r="U89" s="8"/>
      <c r="V89" s="8"/>
      <c r="W89" s="8"/>
    </row>
    <row r="90" spans="2:24">
      <c r="B90" s="468"/>
      <c r="C90" s="468"/>
      <c r="D90" s="468"/>
      <c r="E90" s="468"/>
      <c r="F90" s="468"/>
      <c r="G90" s="468"/>
      <c r="H90" s="468"/>
      <c r="I90" s="468"/>
      <c r="J90" s="468"/>
      <c r="K90" s="468"/>
      <c r="L90" s="468"/>
      <c r="M90" s="468"/>
      <c r="N90" s="468"/>
      <c r="O90" s="468"/>
      <c r="P90" s="468"/>
      <c r="Q90" s="468"/>
      <c r="R90" s="468"/>
      <c r="S90" s="468"/>
      <c r="T90" s="468"/>
      <c r="U90" s="8"/>
      <c r="V90" s="8"/>
      <c r="W90" s="8"/>
    </row>
    <row r="91" spans="2:24">
      <c r="B91" s="468"/>
      <c r="C91" s="468"/>
      <c r="D91" s="468"/>
      <c r="E91" s="468"/>
      <c r="F91" s="468"/>
      <c r="G91" s="468"/>
      <c r="H91" s="468"/>
      <c r="I91" s="468"/>
      <c r="J91" s="468"/>
      <c r="K91" s="468"/>
      <c r="L91" s="468"/>
      <c r="M91" s="468"/>
      <c r="N91" s="468"/>
      <c r="O91" s="468"/>
      <c r="P91" s="468"/>
      <c r="Q91" s="468"/>
      <c r="R91" s="468"/>
      <c r="S91" s="468"/>
      <c r="T91" s="468"/>
      <c r="U91" s="8"/>
      <c r="V91" s="8"/>
      <c r="W91" s="8"/>
    </row>
    <row r="92" spans="2:24">
      <c r="B92" s="468"/>
      <c r="C92" s="468"/>
      <c r="D92" s="468"/>
      <c r="E92" s="468"/>
      <c r="F92" s="468"/>
      <c r="G92" s="468"/>
      <c r="H92" s="468"/>
      <c r="I92" s="468"/>
      <c r="J92" s="468"/>
      <c r="K92" s="468"/>
      <c r="L92" s="468"/>
      <c r="M92" s="468"/>
      <c r="N92" s="468"/>
      <c r="O92" s="468"/>
      <c r="P92" s="468"/>
      <c r="Q92" s="468"/>
      <c r="R92" s="468"/>
      <c r="S92" s="468"/>
      <c r="T92" s="468"/>
      <c r="U92" s="8"/>
      <c r="V92" s="8"/>
      <c r="W92" s="8"/>
    </row>
    <row r="93" spans="2:24">
      <c r="B93" s="468"/>
      <c r="C93" s="468"/>
      <c r="D93" s="468"/>
      <c r="E93" s="468"/>
      <c r="F93" s="468"/>
      <c r="G93" s="468"/>
      <c r="H93" s="468"/>
      <c r="I93" s="468"/>
      <c r="J93" s="468"/>
      <c r="K93" s="468"/>
      <c r="L93" s="468"/>
      <c r="M93" s="468"/>
      <c r="N93" s="468"/>
      <c r="O93" s="468"/>
      <c r="P93" s="468"/>
      <c r="Q93" s="468"/>
      <c r="R93" s="468"/>
      <c r="S93" s="468"/>
      <c r="T93" s="468"/>
      <c r="U93" s="8"/>
      <c r="V93" s="8"/>
      <c r="W93" s="8"/>
    </row>
    <row r="94" spans="2:24">
      <c r="B94" s="468"/>
      <c r="C94" s="468"/>
      <c r="D94" s="468"/>
      <c r="E94" s="468"/>
      <c r="F94" s="468"/>
      <c r="G94" s="468"/>
      <c r="H94" s="468"/>
      <c r="I94" s="468"/>
      <c r="J94" s="468"/>
      <c r="K94" s="468"/>
      <c r="L94" s="468"/>
      <c r="M94" s="468"/>
      <c r="N94" s="468"/>
      <c r="O94" s="468"/>
      <c r="P94" s="468"/>
      <c r="Q94" s="468"/>
      <c r="R94" s="468"/>
      <c r="S94" s="468"/>
      <c r="T94" s="468"/>
      <c r="U94" s="8"/>
      <c r="V94" s="8"/>
      <c r="W94" s="8"/>
    </row>
    <row r="95" spans="2:24" ht="49.7" customHeight="1">
      <c r="B95" s="468"/>
      <c r="C95" s="468"/>
      <c r="D95" s="468"/>
      <c r="E95" s="468"/>
      <c r="F95" s="468"/>
      <c r="G95" s="468"/>
      <c r="H95" s="468"/>
      <c r="I95" s="468"/>
      <c r="J95" s="468"/>
      <c r="K95" s="468"/>
      <c r="L95" s="468"/>
      <c r="M95" s="468"/>
      <c r="N95" s="468"/>
      <c r="O95" s="468"/>
      <c r="P95" s="468"/>
      <c r="Q95" s="468"/>
      <c r="R95" s="468"/>
      <c r="S95" s="468"/>
      <c r="T95" s="468"/>
      <c r="U95" s="8"/>
      <c r="V95" s="8"/>
      <c r="W95" s="8"/>
    </row>
    <row r="97" spans="2:24" ht="20.25" customHeight="1">
      <c r="B97" s="414" t="s">
        <v>167</v>
      </c>
      <c r="C97" s="25" t="s">
        <v>168</v>
      </c>
      <c r="D97" s="26"/>
      <c r="E97" s="26"/>
      <c r="F97" s="26"/>
      <c r="G97" s="26"/>
      <c r="H97" s="26"/>
      <c r="I97" s="26"/>
      <c r="J97" s="26"/>
      <c r="K97" s="26"/>
      <c r="L97" s="26"/>
      <c r="M97" s="26"/>
      <c r="N97" s="26"/>
      <c r="O97" s="26"/>
      <c r="P97" s="26"/>
      <c r="Q97" s="26"/>
      <c r="R97" s="26"/>
      <c r="S97" s="26"/>
      <c r="T97" s="26"/>
      <c r="U97" s="20"/>
      <c r="V97" s="20"/>
      <c r="W97" s="20"/>
      <c r="X97" s="20"/>
    </row>
    <row r="98" spans="2:24" ht="14.1" customHeight="1">
      <c r="B98" s="467" t="s">
        <v>865</v>
      </c>
      <c r="C98" s="467"/>
      <c r="D98" s="467"/>
      <c r="E98" s="467"/>
      <c r="F98" s="467"/>
      <c r="G98" s="467"/>
      <c r="H98" s="467"/>
      <c r="I98" s="467"/>
      <c r="J98" s="467"/>
      <c r="K98" s="467"/>
      <c r="L98" s="467"/>
      <c r="M98" s="467"/>
      <c r="N98" s="467"/>
      <c r="O98" s="467"/>
      <c r="P98" s="467"/>
      <c r="Q98" s="467"/>
      <c r="R98" s="467"/>
      <c r="S98" s="467"/>
      <c r="T98" s="467"/>
      <c r="U98" s="213"/>
      <c r="V98" s="213"/>
      <c r="W98" s="213"/>
    </row>
    <row r="99" spans="2:24" ht="31.7" customHeight="1">
      <c r="B99" s="468"/>
      <c r="C99" s="468"/>
      <c r="D99" s="468"/>
      <c r="E99" s="468"/>
      <c r="F99" s="468"/>
      <c r="G99" s="468"/>
      <c r="H99" s="468"/>
      <c r="I99" s="468"/>
      <c r="J99" s="468"/>
      <c r="K99" s="468"/>
      <c r="L99" s="468"/>
      <c r="M99" s="468"/>
      <c r="N99" s="468"/>
      <c r="O99" s="468"/>
      <c r="P99" s="468"/>
      <c r="Q99" s="468"/>
      <c r="R99" s="468"/>
      <c r="S99" s="468"/>
      <c r="T99" s="468"/>
      <c r="U99" s="213"/>
      <c r="V99" s="213"/>
      <c r="W99" s="213"/>
    </row>
    <row r="101" spans="2:24" ht="20.25" customHeight="1">
      <c r="B101" s="414" t="s">
        <v>169</v>
      </c>
      <c r="C101" s="25" t="s">
        <v>170</v>
      </c>
      <c r="D101" s="26"/>
      <c r="E101" s="26"/>
      <c r="F101" s="26"/>
      <c r="G101" s="26"/>
      <c r="H101" s="26"/>
      <c r="I101" s="26"/>
      <c r="J101" s="26"/>
      <c r="K101" s="26"/>
      <c r="L101" s="26"/>
      <c r="M101" s="26"/>
      <c r="N101" s="26"/>
      <c r="O101" s="26"/>
      <c r="P101" s="26"/>
      <c r="Q101" s="26"/>
      <c r="R101" s="26"/>
      <c r="S101" s="26"/>
      <c r="T101" s="26"/>
      <c r="U101" s="20"/>
      <c r="V101" s="20"/>
      <c r="W101" s="20"/>
      <c r="X101" s="20"/>
    </row>
    <row r="102" spans="2:24">
      <c r="B102" s="472" t="s">
        <v>866</v>
      </c>
      <c r="C102" s="472"/>
      <c r="D102" s="472"/>
      <c r="E102" s="472"/>
      <c r="F102" s="472"/>
      <c r="G102" s="472"/>
      <c r="H102" s="472"/>
      <c r="I102" s="472"/>
      <c r="J102" s="472"/>
      <c r="K102" s="472"/>
      <c r="L102" s="472"/>
      <c r="M102" s="472"/>
      <c r="N102" s="472"/>
      <c r="O102" s="472"/>
      <c r="P102" s="472"/>
      <c r="Q102" s="472"/>
      <c r="R102" s="472"/>
      <c r="S102" s="472"/>
      <c r="T102" s="472"/>
      <c r="U102" s="8"/>
      <c r="V102" s="8"/>
      <c r="W102" s="8"/>
    </row>
    <row r="103" spans="2:24" ht="14.45" thickBot="1">
      <c r="B103" s="214"/>
      <c r="C103" s="214"/>
      <c r="D103" s="214"/>
      <c r="E103" s="214"/>
      <c r="F103" s="214"/>
      <c r="G103" s="214"/>
      <c r="H103" s="214"/>
      <c r="I103" s="214"/>
      <c r="J103" s="214"/>
      <c r="K103" s="214"/>
      <c r="L103" s="214"/>
      <c r="M103" s="214"/>
      <c r="N103" s="214"/>
      <c r="O103" s="214"/>
      <c r="P103" s="214"/>
      <c r="Q103" s="214"/>
      <c r="R103" s="214"/>
      <c r="S103" s="214"/>
      <c r="T103" s="214"/>
      <c r="U103" s="8"/>
      <c r="V103" s="8"/>
      <c r="W103" s="8"/>
    </row>
    <row r="104" spans="2:24" ht="24.6" customHeight="1">
      <c r="B104" s="706" t="s">
        <v>1</v>
      </c>
      <c r="C104" s="706"/>
      <c r="D104" s="706" t="s">
        <v>867</v>
      </c>
      <c r="E104" s="706"/>
      <c r="F104" s="706" t="s">
        <v>868</v>
      </c>
      <c r="G104" s="706"/>
      <c r="H104" s="706" t="s">
        <v>869</v>
      </c>
      <c r="I104" s="706"/>
      <c r="J104" s="706"/>
      <c r="K104" s="706" t="s">
        <v>870</v>
      </c>
      <c r="L104" s="706"/>
      <c r="M104" s="706" t="s">
        <v>871</v>
      </c>
      <c r="N104" s="706"/>
      <c r="O104" s="706"/>
      <c r="P104" s="706"/>
      <c r="Q104" s="706"/>
      <c r="R104" s="706"/>
      <c r="S104" s="706"/>
      <c r="T104" s="706"/>
      <c r="U104" s="8"/>
      <c r="V104" s="8"/>
    </row>
    <row r="105" spans="2:24" ht="24.6" customHeight="1" thickBot="1">
      <c r="B105" s="707"/>
      <c r="C105" s="707"/>
      <c r="D105" s="707"/>
      <c r="E105" s="707"/>
      <c r="F105" s="707"/>
      <c r="G105" s="707"/>
      <c r="H105" s="707"/>
      <c r="I105" s="707"/>
      <c r="J105" s="707"/>
      <c r="K105" s="707"/>
      <c r="L105" s="707"/>
      <c r="M105" s="707"/>
      <c r="N105" s="707"/>
      <c r="O105" s="707"/>
      <c r="P105" s="707"/>
      <c r="Q105" s="707"/>
      <c r="R105" s="707"/>
      <c r="S105" s="707"/>
      <c r="T105" s="707"/>
      <c r="U105" s="8"/>
      <c r="V105" s="8"/>
    </row>
    <row r="106" spans="2:24" ht="130.69999999999999" customHeight="1">
      <c r="B106" s="705" t="s">
        <v>872</v>
      </c>
      <c r="C106" s="705"/>
      <c r="D106" s="705" t="s">
        <v>814</v>
      </c>
      <c r="E106" s="705"/>
      <c r="F106" s="705" t="s">
        <v>873</v>
      </c>
      <c r="G106" s="705"/>
      <c r="H106" s="705" t="s">
        <v>874</v>
      </c>
      <c r="I106" s="705"/>
      <c r="J106" s="705"/>
      <c r="K106" s="705" t="s">
        <v>875</v>
      </c>
      <c r="L106" s="705"/>
      <c r="M106" s="709" t="s">
        <v>876</v>
      </c>
      <c r="N106" s="709"/>
      <c r="O106" s="709"/>
      <c r="P106" s="709"/>
      <c r="Q106" s="709"/>
      <c r="R106" s="709"/>
      <c r="S106" s="709"/>
      <c r="T106" s="709"/>
      <c r="U106" s="165"/>
      <c r="V106" s="8"/>
    </row>
    <row r="107" spans="2:24" ht="134.85" customHeight="1">
      <c r="B107" s="703" t="s">
        <v>877</v>
      </c>
      <c r="C107" s="703"/>
      <c r="D107" s="703" t="s">
        <v>878</v>
      </c>
      <c r="E107" s="703"/>
      <c r="F107" s="703" t="s">
        <v>879</v>
      </c>
      <c r="G107" s="703"/>
      <c r="H107" s="704" t="s">
        <v>880</v>
      </c>
      <c r="I107" s="704"/>
      <c r="J107" s="704"/>
      <c r="K107" s="704" t="s">
        <v>881</v>
      </c>
      <c r="L107" s="704"/>
      <c r="M107" s="704" t="s">
        <v>882</v>
      </c>
      <c r="N107" s="704"/>
      <c r="O107" s="704"/>
      <c r="P107" s="704"/>
      <c r="Q107" s="704"/>
      <c r="R107" s="704"/>
      <c r="S107" s="704"/>
      <c r="T107" s="704"/>
      <c r="U107" s="165"/>
      <c r="V107" s="8"/>
    </row>
    <row r="108" spans="2:24" ht="45.75" customHeight="1">
      <c r="B108" s="703" t="s">
        <v>883</v>
      </c>
      <c r="C108" s="703"/>
      <c r="D108" s="703" t="s">
        <v>884</v>
      </c>
      <c r="E108" s="703"/>
      <c r="F108" s="703" t="s">
        <v>885</v>
      </c>
      <c r="G108" s="703"/>
      <c r="H108" s="704" t="s">
        <v>874</v>
      </c>
      <c r="I108" s="704"/>
      <c r="J108" s="704"/>
      <c r="K108" s="704" t="s">
        <v>886</v>
      </c>
      <c r="L108" s="704"/>
      <c r="M108" s="704" t="s">
        <v>887</v>
      </c>
      <c r="N108" s="704"/>
      <c r="O108" s="704"/>
      <c r="P108" s="704"/>
      <c r="Q108" s="704"/>
      <c r="R108" s="704"/>
      <c r="S108" s="704"/>
      <c r="T108" s="704"/>
      <c r="U108" s="165"/>
      <c r="V108" s="8"/>
    </row>
    <row r="109" spans="2:24" ht="45.75" customHeight="1">
      <c r="B109" s="703" t="s">
        <v>883</v>
      </c>
      <c r="C109" s="703"/>
      <c r="D109" s="703" t="s">
        <v>842</v>
      </c>
      <c r="E109" s="703"/>
      <c r="F109" s="703" t="s">
        <v>888</v>
      </c>
      <c r="G109" s="703"/>
      <c r="H109" s="704" t="s">
        <v>889</v>
      </c>
      <c r="I109" s="704"/>
      <c r="J109" s="704"/>
      <c r="K109" s="704" t="s">
        <v>886</v>
      </c>
      <c r="L109" s="704"/>
      <c r="M109" s="704" t="s">
        <v>887</v>
      </c>
      <c r="N109" s="704"/>
      <c r="O109" s="704"/>
      <c r="P109" s="704"/>
      <c r="Q109" s="704"/>
      <c r="R109" s="704"/>
      <c r="S109" s="704"/>
      <c r="T109" s="704"/>
      <c r="U109" s="165"/>
      <c r="V109" s="8"/>
    </row>
    <row r="110" spans="2:24" ht="45.75" customHeight="1">
      <c r="B110" s="703" t="s">
        <v>890</v>
      </c>
      <c r="C110" s="703"/>
      <c r="D110" s="703" t="s">
        <v>891</v>
      </c>
      <c r="E110" s="703"/>
      <c r="F110" s="703" t="s">
        <v>892</v>
      </c>
      <c r="G110" s="703"/>
      <c r="H110" s="704" t="s">
        <v>874</v>
      </c>
      <c r="I110" s="704"/>
      <c r="J110" s="704"/>
      <c r="K110" s="704" t="s">
        <v>886</v>
      </c>
      <c r="L110" s="704"/>
      <c r="M110" s="704" t="s">
        <v>887</v>
      </c>
      <c r="N110" s="704"/>
      <c r="O110" s="704"/>
      <c r="P110" s="704"/>
      <c r="Q110" s="704"/>
      <c r="R110" s="704"/>
      <c r="S110" s="704"/>
      <c r="T110" s="704"/>
      <c r="U110" s="165"/>
      <c r="V110" s="8"/>
    </row>
    <row r="111" spans="2:24" ht="45.75" customHeight="1">
      <c r="B111" s="703" t="s">
        <v>893</v>
      </c>
      <c r="C111" s="703"/>
      <c r="D111" s="703" t="s">
        <v>846</v>
      </c>
      <c r="E111" s="703"/>
      <c r="F111" s="703" t="s">
        <v>894</v>
      </c>
      <c r="G111" s="703"/>
      <c r="H111" s="704" t="s">
        <v>895</v>
      </c>
      <c r="I111" s="704"/>
      <c r="J111" s="704"/>
      <c r="K111" s="704" t="s">
        <v>886</v>
      </c>
      <c r="L111" s="704"/>
      <c r="M111" s="704" t="s">
        <v>896</v>
      </c>
      <c r="N111" s="704"/>
      <c r="O111" s="704"/>
      <c r="P111" s="704"/>
      <c r="Q111" s="704"/>
      <c r="R111" s="704"/>
      <c r="S111" s="704"/>
      <c r="T111" s="704"/>
      <c r="U111" s="165"/>
      <c r="V111" s="8"/>
    </row>
    <row r="113" spans="2:24">
      <c r="B113" s="8"/>
      <c r="C113" s="8"/>
      <c r="D113" s="8"/>
      <c r="E113" s="8"/>
      <c r="F113" s="8"/>
      <c r="G113" s="8"/>
      <c r="H113" s="8"/>
      <c r="I113" s="8"/>
      <c r="J113" s="8"/>
      <c r="K113" s="8"/>
      <c r="L113" s="8"/>
      <c r="M113" s="8"/>
      <c r="N113" s="8"/>
      <c r="O113" s="8"/>
      <c r="P113" s="8"/>
      <c r="Q113" s="8"/>
      <c r="R113" s="8"/>
      <c r="S113" s="8"/>
      <c r="T113" s="8"/>
      <c r="U113" s="8"/>
      <c r="V113" s="8"/>
      <c r="W113" s="8"/>
    </row>
    <row r="114" spans="2:24" ht="20.25" customHeight="1">
      <c r="B114" s="579" t="s">
        <v>171</v>
      </c>
      <c r="C114" s="579"/>
      <c r="D114" s="25" t="s">
        <v>172</v>
      </c>
      <c r="E114" s="26"/>
      <c r="F114" s="26"/>
      <c r="G114" s="26"/>
      <c r="H114" s="26"/>
      <c r="I114" s="26"/>
      <c r="J114" s="26"/>
      <c r="K114" s="26"/>
      <c r="L114" s="26"/>
      <c r="M114" s="26"/>
      <c r="N114" s="26"/>
      <c r="O114" s="26"/>
      <c r="P114" s="26"/>
      <c r="Q114" s="26"/>
      <c r="R114" s="26"/>
      <c r="S114" s="26"/>
      <c r="T114" s="26"/>
      <c r="U114" s="20"/>
      <c r="V114" s="20"/>
      <c r="W114" s="20"/>
      <c r="X114" s="20"/>
    </row>
    <row r="115" spans="2:24" ht="14.1" customHeight="1">
      <c r="B115" s="467" t="s">
        <v>897</v>
      </c>
      <c r="C115" s="467"/>
      <c r="D115" s="467"/>
      <c r="E115" s="467"/>
      <c r="F115" s="467"/>
      <c r="G115" s="467"/>
      <c r="H115" s="467"/>
      <c r="I115" s="467"/>
      <c r="J115" s="467"/>
      <c r="K115" s="467"/>
      <c r="L115" s="467"/>
      <c r="M115" s="467"/>
      <c r="N115" s="467"/>
      <c r="O115" s="467"/>
      <c r="P115" s="467"/>
      <c r="Q115" s="467"/>
      <c r="R115" s="467"/>
      <c r="S115" s="467"/>
      <c r="T115" s="467"/>
      <c r="U115" s="8"/>
      <c r="V115" s="8"/>
      <c r="W115" s="8"/>
    </row>
    <row r="116" spans="2:24">
      <c r="B116" s="468"/>
      <c r="C116" s="468"/>
      <c r="D116" s="468"/>
      <c r="E116" s="468"/>
      <c r="F116" s="468"/>
      <c r="G116" s="468"/>
      <c r="H116" s="468"/>
      <c r="I116" s="468"/>
      <c r="J116" s="468"/>
      <c r="K116" s="468"/>
      <c r="L116" s="468"/>
      <c r="M116" s="468"/>
      <c r="N116" s="468"/>
      <c r="O116" s="468"/>
      <c r="P116" s="468"/>
      <c r="Q116" s="468"/>
      <c r="R116" s="468"/>
      <c r="S116" s="468"/>
      <c r="T116" s="468"/>
      <c r="U116" s="8"/>
      <c r="V116" s="8"/>
      <c r="W116" s="8"/>
    </row>
    <row r="117" spans="2:24">
      <c r="B117" s="468"/>
      <c r="C117" s="468"/>
      <c r="D117" s="468"/>
      <c r="E117" s="468"/>
      <c r="F117" s="468"/>
      <c r="G117" s="468"/>
      <c r="H117" s="468"/>
      <c r="I117" s="468"/>
      <c r="J117" s="468"/>
      <c r="K117" s="468"/>
      <c r="L117" s="468"/>
      <c r="M117" s="468"/>
      <c r="N117" s="468"/>
      <c r="O117" s="468"/>
      <c r="P117" s="468"/>
      <c r="Q117" s="468"/>
      <c r="R117" s="468"/>
      <c r="S117" s="468"/>
      <c r="T117" s="468"/>
      <c r="U117" s="8"/>
      <c r="V117" s="8"/>
      <c r="W117" s="8"/>
    </row>
    <row r="118" spans="2:24">
      <c r="B118" s="468"/>
      <c r="C118" s="468"/>
      <c r="D118" s="468"/>
      <c r="E118" s="468"/>
      <c r="F118" s="468"/>
      <c r="G118" s="468"/>
      <c r="H118" s="468"/>
      <c r="I118" s="468"/>
      <c r="J118" s="468"/>
      <c r="K118" s="468"/>
      <c r="L118" s="468"/>
      <c r="M118" s="468"/>
      <c r="N118" s="468"/>
      <c r="O118" s="468"/>
      <c r="P118" s="468"/>
      <c r="Q118" s="468"/>
      <c r="R118" s="468"/>
      <c r="S118" s="468"/>
      <c r="T118" s="468"/>
      <c r="U118" s="8"/>
      <c r="V118" s="8"/>
      <c r="W118" s="8"/>
    </row>
    <row r="119" spans="2:24">
      <c r="B119" s="468"/>
      <c r="C119" s="468"/>
      <c r="D119" s="468"/>
      <c r="E119" s="468"/>
      <c r="F119" s="468"/>
      <c r="G119" s="468"/>
      <c r="H119" s="468"/>
      <c r="I119" s="468"/>
      <c r="J119" s="468"/>
      <c r="K119" s="468"/>
      <c r="L119" s="468"/>
      <c r="M119" s="468"/>
      <c r="N119" s="468"/>
      <c r="O119" s="468"/>
      <c r="P119" s="468"/>
      <c r="Q119" s="468"/>
      <c r="R119" s="468"/>
      <c r="S119" s="468"/>
      <c r="T119" s="468"/>
      <c r="U119" s="8"/>
      <c r="V119" s="8"/>
      <c r="W119" s="8"/>
    </row>
    <row r="120" spans="2:24">
      <c r="B120" s="468"/>
      <c r="C120" s="468"/>
      <c r="D120" s="468"/>
      <c r="E120" s="468"/>
      <c r="F120" s="468"/>
      <c r="G120" s="468"/>
      <c r="H120" s="468"/>
      <c r="I120" s="468"/>
      <c r="J120" s="468"/>
      <c r="K120" s="468"/>
      <c r="L120" s="468"/>
      <c r="M120" s="468"/>
      <c r="N120" s="468"/>
      <c r="O120" s="468"/>
      <c r="P120" s="468"/>
      <c r="Q120" s="468"/>
      <c r="R120" s="468"/>
      <c r="S120" s="468"/>
      <c r="T120" s="468"/>
      <c r="U120" s="8"/>
      <c r="V120" s="8"/>
      <c r="W120" s="8"/>
    </row>
    <row r="121" spans="2:24">
      <c r="B121" s="468"/>
      <c r="C121" s="468"/>
      <c r="D121" s="468"/>
      <c r="E121" s="468"/>
      <c r="F121" s="468"/>
      <c r="G121" s="468"/>
      <c r="H121" s="468"/>
      <c r="I121" s="468"/>
      <c r="J121" s="468"/>
      <c r="K121" s="468"/>
      <c r="L121" s="468"/>
      <c r="M121" s="468"/>
      <c r="N121" s="468"/>
      <c r="O121" s="468"/>
      <c r="P121" s="468"/>
      <c r="Q121" s="468"/>
      <c r="R121" s="468"/>
      <c r="S121" s="468"/>
      <c r="T121" s="468"/>
      <c r="U121" s="8"/>
      <c r="V121" s="8"/>
      <c r="W121" s="8"/>
    </row>
    <row r="122" spans="2:24">
      <c r="B122" s="468"/>
      <c r="C122" s="468"/>
      <c r="D122" s="468"/>
      <c r="E122" s="468"/>
      <c r="F122" s="468"/>
      <c r="G122" s="468"/>
      <c r="H122" s="468"/>
      <c r="I122" s="468"/>
      <c r="J122" s="468"/>
      <c r="K122" s="468"/>
      <c r="L122" s="468"/>
      <c r="M122" s="468"/>
      <c r="N122" s="468"/>
      <c r="O122" s="468"/>
      <c r="P122" s="468"/>
      <c r="Q122" s="468"/>
      <c r="R122" s="468"/>
      <c r="S122" s="468"/>
      <c r="T122" s="468"/>
      <c r="U122" s="8"/>
      <c r="V122" s="8"/>
      <c r="W122" s="8"/>
    </row>
    <row r="123" spans="2:24">
      <c r="B123" s="468"/>
      <c r="C123" s="468"/>
      <c r="D123" s="468"/>
      <c r="E123" s="468"/>
      <c r="F123" s="468"/>
      <c r="G123" s="468"/>
      <c r="H123" s="468"/>
      <c r="I123" s="468"/>
      <c r="J123" s="468"/>
      <c r="K123" s="468"/>
      <c r="L123" s="468"/>
      <c r="M123" s="468"/>
      <c r="N123" s="468"/>
      <c r="O123" s="468"/>
      <c r="P123" s="468"/>
      <c r="Q123" s="468"/>
      <c r="R123" s="468"/>
      <c r="S123" s="468"/>
      <c r="T123" s="468"/>
      <c r="U123" s="8"/>
      <c r="V123" s="8"/>
      <c r="W123" s="8"/>
    </row>
    <row r="124" spans="2:24">
      <c r="B124" s="468"/>
      <c r="C124" s="468"/>
      <c r="D124" s="468"/>
      <c r="E124" s="468"/>
      <c r="F124" s="468"/>
      <c r="G124" s="468"/>
      <c r="H124" s="468"/>
      <c r="I124" s="468"/>
      <c r="J124" s="468"/>
      <c r="K124" s="468"/>
      <c r="L124" s="468"/>
      <c r="M124" s="468"/>
      <c r="N124" s="468"/>
      <c r="O124" s="468"/>
      <c r="P124" s="468"/>
      <c r="Q124" s="468"/>
      <c r="R124" s="468"/>
      <c r="S124" s="468"/>
      <c r="T124" s="468"/>
      <c r="U124" s="8"/>
      <c r="V124" s="8"/>
      <c r="W124" s="8"/>
    </row>
    <row r="125" spans="2:24">
      <c r="B125" s="468"/>
      <c r="C125" s="468"/>
      <c r="D125" s="468"/>
      <c r="E125" s="468"/>
      <c r="F125" s="468"/>
      <c r="G125" s="468"/>
      <c r="H125" s="468"/>
      <c r="I125" s="468"/>
      <c r="J125" s="468"/>
      <c r="K125" s="468"/>
      <c r="L125" s="468"/>
      <c r="M125" s="468"/>
      <c r="N125" s="468"/>
      <c r="O125" s="468"/>
      <c r="P125" s="468"/>
      <c r="Q125" s="468"/>
      <c r="R125" s="468"/>
      <c r="S125" s="468"/>
      <c r="T125" s="468"/>
      <c r="U125" s="8"/>
      <c r="V125" s="8"/>
      <c r="W125" s="8"/>
    </row>
    <row r="126" spans="2:24">
      <c r="B126" s="468"/>
      <c r="C126" s="468"/>
      <c r="D126" s="468"/>
      <c r="E126" s="468"/>
      <c r="F126" s="468"/>
      <c r="G126" s="468"/>
      <c r="H126" s="468"/>
      <c r="I126" s="468"/>
      <c r="J126" s="468"/>
      <c r="K126" s="468"/>
      <c r="L126" s="468"/>
      <c r="M126" s="468"/>
      <c r="N126" s="468"/>
      <c r="O126" s="468"/>
      <c r="P126" s="468"/>
      <c r="Q126" s="468"/>
      <c r="R126" s="468"/>
      <c r="S126" s="468"/>
      <c r="T126" s="468"/>
      <c r="U126" s="8"/>
      <c r="V126" s="8"/>
      <c r="W126" s="8"/>
    </row>
    <row r="127" spans="2:24">
      <c r="B127" s="468"/>
      <c r="C127" s="468"/>
      <c r="D127" s="468"/>
      <c r="E127" s="468"/>
      <c r="F127" s="468"/>
      <c r="G127" s="468"/>
      <c r="H127" s="468"/>
      <c r="I127" s="468"/>
      <c r="J127" s="468"/>
      <c r="K127" s="468"/>
      <c r="L127" s="468"/>
      <c r="M127" s="468"/>
      <c r="N127" s="468"/>
      <c r="O127" s="468"/>
      <c r="P127" s="468"/>
      <c r="Q127" s="468"/>
      <c r="R127" s="468"/>
      <c r="S127" s="468"/>
      <c r="T127" s="468"/>
      <c r="U127" s="8"/>
      <c r="V127" s="8"/>
      <c r="W127" s="8"/>
    </row>
    <row r="128" spans="2:24">
      <c r="B128" s="468"/>
      <c r="C128" s="468"/>
      <c r="D128" s="468"/>
      <c r="E128" s="468"/>
      <c r="F128" s="468"/>
      <c r="G128" s="468"/>
      <c r="H128" s="468"/>
      <c r="I128" s="468"/>
      <c r="J128" s="468"/>
      <c r="K128" s="468"/>
      <c r="L128" s="468"/>
      <c r="M128" s="468"/>
      <c r="N128" s="468"/>
      <c r="O128" s="468"/>
      <c r="P128" s="468"/>
      <c r="Q128" s="468"/>
      <c r="R128" s="468"/>
      <c r="S128" s="468"/>
      <c r="T128" s="468"/>
      <c r="U128" s="8"/>
      <c r="V128" s="8"/>
      <c r="W128" s="8"/>
    </row>
    <row r="129" spans="2:23">
      <c r="B129" s="468"/>
      <c r="C129" s="468"/>
      <c r="D129" s="468"/>
      <c r="E129" s="468"/>
      <c r="F129" s="468"/>
      <c r="G129" s="468"/>
      <c r="H129" s="468"/>
      <c r="I129" s="468"/>
      <c r="J129" s="468"/>
      <c r="K129" s="468"/>
      <c r="L129" s="468"/>
      <c r="M129" s="468"/>
      <c r="N129" s="468"/>
      <c r="O129" s="468"/>
      <c r="P129" s="468"/>
      <c r="Q129" s="468"/>
      <c r="R129" s="468"/>
      <c r="S129" s="468"/>
      <c r="T129" s="468"/>
      <c r="U129" s="8"/>
      <c r="V129" s="8"/>
      <c r="W129" s="8"/>
    </row>
    <row r="130" spans="2:23">
      <c r="B130" s="468"/>
      <c r="C130" s="468"/>
      <c r="D130" s="468"/>
      <c r="E130" s="468"/>
      <c r="F130" s="468"/>
      <c r="G130" s="468"/>
      <c r="H130" s="468"/>
      <c r="I130" s="468"/>
      <c r="J130" s="468"/>
      <c r="K130" s="468"/>
      <c r="L130" s="468"/>
      <c r="M130" s="468"/>
      <c r="N130" s="468"/>
      <c r="O130" s="468"/>
      <c r="P130" s="468"/>
      <c r="Q130" s="468"/>
      <c r="R130" s="468"/>
      <c r="S130" s="468"/>
      <c r="T130" s="468"/>
      <c r="U130" s="8"/>
      <c r="V130" s="8"/>
      <c r="W130" s="8"/>
    </row>
    <row r="131" spans="2:23">
      <c r="B131" s="468"/>
      <c r="C131" s="468"/>
      <c r="D131" s="468"/>
      <c r="E131" s="468"/>
      <c r="F131" s="468"/>
      <c r="G131" s="468"/>
      <c r="H131" s="468"/>
      <c r="I131" s="468"/>
      <c r="J131" s="468"/>
      <c r="K131" s="468"/>
      <c r="L131" s="468"/>
      <c r="M131" s="468"/>
      <c r="N131" s="468"/>
      <c r="O131" s="468"/>
      <c r="P131" s="468"/>
      <c r="Q131" s="468"/>
      <c r="R131" s="468"/>
      <c r="S131" s="468"/>
      <c r="T131" s="468"/>
      <c r="U131" s="8"/>
      <c r="V131" s="8"/>
      <c r="W131" s="8"/>
    </row>
    <row r="132" spans="2:23">
      <c r="B132" s="468"/>
      <c r="C132" s="468"/>
      <c r="D132" s="468"/>
      <c r="E132" s="468"/>
      <c r="F132" s="468"/>
      <c r="G132" s="468"/>
      <c r="H132" s="468"/>
      <c r="I132" s="468"/>
      <c r="J132" s="468"/>
      <c r="K132" s="468"/>
      <c r="L132" s="468"/>
      <c r="M132" s="468"/>
      <c r="N132" s="468"/>
      <c r="O132" s="468"/>
      <c r="P132" s="468"/>
      <c r="Q132" s="468"/>
      <c r="R132" s="468"/>
      <c r="S132" s="468"/>
      <c r="T132" s="468"/>
      <c r="U132" s="8"/>
      <c r="V132" s="8"/>
      <c r="W132" s="8"/>
    </row>
    <row r="133" spans="2:23">
      <c r="B133" s="468"/>
      <c r="C133" s="468"/>
      <c r="D133" s="468"/>
      <c r="E133" s="468"/>
      <c r="F133" s="468"/>
      <c r="G133" s="468"/>
      <c r="H133" s="468"/>
      <c r="I133" s="468"/>
      <c r="J133" s="468"/>
      <c r="K133" s="468"/>
      <c r="L133" s="468"/>
      <c r="M133" s="468"/>
      <c r="N133" s="468"/>
      <c r="O133" s="468"/>
      <c r="P133" s="468"/>
      <c r="Q133" s="468"/>
      <c r="R133" s="468"/>
      <c r="S133" s="468"/>
      <c r="T133" s="468"/>
      <c r="U133" s="8"/>
      <c r="V133" s="8"/>
      <c r="W133" s="8"/>
    </row>
    <row r="134" spans="2:23">
      <c r="B134" s="468"/>
      <c r="C134" s="468"/>
      <c r="D134" s="468"/>
      <c r="E134" s="468"/>
      <c r="F134" s="468"/>
      <c r="G134" s="468"/>
      <c r="H134" s="468"/>
      <c r="I134" s="468"/>
      <c r="J134" s="468"/>
      <c r="K134" s="468"/>
      <c r="L134" s="468"/>
      <c r="M134" s="468"/>
      <c r="N134" s="468"/>
      <c r="O134" s="468"/>
      <c r="P134" s="468"/>
      <c r="Q134" s="468"/>
      <c r="R134" s="468"/>
      <c r="S134" s="468"/>
      <c r="T134" s="468"/>
      <c r="U134" s="8"/>
      <c r="V134" s="8"/>
      <c r="W134" s="8"/>
    </row>
    <row r="135" spans="2:23">
      <c r="B135" s="468"/>
      <c r="C135" s="468"/>
      <c r="D135" s="468"/>
      <c r="E135" s="468"/>
      <c r="F135" s="468"/>
      <c r="G135" s="468"/>
      <c r="H135" s="468"/>
      <c r="I135" s="468"/>
      <c r="J135" s="468"/>
      <c r="K135" s="468"/>
      <c r="L135" s="468"/>
      <c r="M135" s="468"/>
      <c r="N135" s="468"/>
      <c r="O135" s="468"/>
      <c r="P135" s="468"/>
      <c r="Q135" s="468"/>
      <c r="R135" s="468"/>
      <c r="S135" s="468"/>
      <c r="T135" s="468"/>
      <c r="U135" s="8"/>
      <c r="V135" s="8"/>
      <c r="W135" s="8"/>
    </row>
    <row r="136" spans="2:23">
      <c r="B136" s="468"/>
      <c r="C136" s="468"/>
      <c r="D136" s="468"/>
      <c r="E136" s="468"/>
      <c r="F136" s="468"/>
      <c r="G136" s="468"/>
      <c r="H136" s="468"/>
      <c r="I136" s="468"/>
      <c r="J136" s="468"/>
      <c r="K136" s="468"/>
      <c r="L136" s="468"/>
      <c r="M136" s="468"/>
      <c r="N136" s="468"/>
      <c r="O136" s="468"/>
      <c r="P136" s="468"/>
      <c r="Q136" s="468"/>
      <c r="R136" s="468"/>
      <c r="S136" s="468"/>
      <c r="T136" s="468"/>
      <c r="U136" s="8"/>
      <c r="V136" s="8"/>
      <c r="W136" s="8"/>
    </row>
    <row r="137" spans="2:23">
      <c r="B137" s="468"/>
      <c r="C137" s="468"/>
      <c r="D137" s="468"/>
      <c r="E137" s="468"/>
      <c r="F137" s="468"/>
      <c r="G137" s="468"/>
      <c r="H137" s="468"/>
      <c r="I137" s="468"/>
      <c r="J137" s="468"/>
      <c r="K137" s="468"/>
      <c r="L137" s="468"/>
      <c r="M137" s="468"/>
      <c r="N137" s="468"/>
      <c r="O137" s="468"/>
      <c r="P137" s="468"/>
      <c r="Q137" s="468"/>
      <c r="R137" s="468"/>
      <c r="S137" s="468"/>
      <c r="T137" s="468"/>
      <c r="U137" s="8"/>
      <c r="V137" s="8"/>
      <c r="W137" s="8"/>
    </row>
    <row r="138" spans="2:23">
      <c r="B138" s="468"/>
      <c r="C138" s="468"/>
      <c r="D138" s="468"/>
      <c r="E138" s="468"/>
      <c r="F138" s="468"/>
      <c r="G138" s="468"/>
      <c r="H138" s="468"/>
      <c r="I138" s="468"/>
      <c r="J138" s="468"/>
      <c r="K138" s="468"/>
      <c r="L138" s="468"/>
      <c r="M138" s="468"/>
      <c r="N138" s="468"/>
      <c r="O138" s="468"/>
      <c r="P138" s="468"/>
      <c r="Q138" s="468"/>
      <c r="R138" s="468"/>
      <c r="S138" s="468"/>
      <c r="T138" s="468"/>
      <c r="U138" s="8"/>
      <c r="V138" s="8"/>
      <c r="W138" s="8"/>
    </row>
    <row r="139" spans="2:23">
      <c r="B139" s="468"/>
      <c r="C139" s="468"/>
      <c r="D139" s="468"/>
      <c r="E139" s="468"/>
      <c r="F139" s="468"/>
      <c r="G139" s="468"/>
      <c r="H139" s="468"/>
      <c r="I139" s="468"/>
      <c r="J139" s="468"/>
      <c r="K139" s="468"/>
      <c r="L139" s="468"/>
      <c r="M139" s="468"/>
      <c r="N139" s="468"/>
      <c r="O139" s="468"/>
      <c r="P139" s="468"/>
      <c r="Q139" s="468"/>
      <c r="R139" s="468"/>
      <c r="S139" s="468"/>
      <c r="T139" s="468"/>
      <c r="U139" s="8"/>
      <c r="V139" s="8"/>
      <c r="W139" s="8"/>
    </row>
    <row r="140" spans="2:23">
      <c r="B140" s="468"/>
      <c r="C140" s="468"/>
      <c r="D140" s="468"/>
      <c r="E140" s="468"/>
      <c r="F140" s="468"/>
      <c r="G140" s="468"/>
      <c r="H140" s="468"/>
      <c r="I140" s="468"/>
      <c r="J140" s="468"/>
      <c r="K140" s="468"/>
      <c r="L140" s="468"/>
      <c r="M140" s="468"/>
      <c r="N140" s="468"/>
      <c r="O140" s="468"/>
      <c r="P140" s="468"/>
      <c r="Q140" s="468"/>
      <c r="R140" s="468"/>
      <c r="S140" s="468"/>
      <c r="T140" s="468"/>
      <c r="U140" s="8"/>
      <c r="V140" s="8"/>
      <c r="W140" s="8"/>
    </row>
    <row r="141" spans="2:23">
      <c r="B141" s="468"/>
      <c r="C141" s="468"/>
      <c r="D141" s="468"/>
      <c r="E141" s="468"/>
      <c r="F141" s="468"/>
      <c r="G141" s="468"/>
      <c r="H141" s="468"/>
      <c r="I141" s="468"/>
      <c r="J141" s="468"/>
      <c r="K141" s="468"/>
      <c r="L141" s="468"/>
      <c r="M141" s="468"/>
      <c r="N141" s="468"/>
      <c r="O141" s="468"/>
      <c r="P141" s="468"/>
      <c r="Q141" s="468"/>
      <c r="R141" s="468"/>
      <c r="S141" s="468"/>
      <c r="T141" s="468"/>
      <c r="U141" s="8"/>
      <c r="V141" s="8"/>
      <c r="W141" s="8"/>
    </row>
    <row r="142" spans="2:23">
      <c r="B142" s="468"/>
      <c r="C142" s="468"/>
      <c r="D142" s="468"/>
      <c r="E142" s="468"/>
      <c r="F142" s="468"/>
      <c r="G142" s="468"/>
      <c r="H142" s="468"/>
      <c r="I142" s="468"/>
      <c r="J142" s="468"/>
      <c r="K142" s="468"/>
      <c r="L142" s="468"/>
      <c r="M142" s="468"/>
      <c r="N142" s="468"/>
      <c r="O142" s="468"/>
      <c r="P142" s="468"/>
      <c r="Q142" s="468"/>
      <c r="R142" s="468"/>
      <c r="S142" s="468"/>
      <c r="T142" s="468"/>
      <c r="U142" s="8"/>
      <c r="V142" s="8"/>
      <c r="W142" s="8"/>
    </row>
    <row r="143" spans="2:23">
      <c r="B143" s="468"/>
      <c r="C143" s="468"/>
      <c r="D143" s="468"/>
      <c r="E143" s="468"/>
      <c r="F143" s="468"/>
      <c r="G143" s="468"/>
      <c r="H143" s="468"/>
      <c r="I143" s="468"/>
      <c r="J143" s="468"/>
      <c r="K143" s="468"/>
      <c r="L143" s="468"/>
      <c r="M143" s="468"/>
      <c r="N143" s="468"/>
      <c r="O143" s="468"/>
      <c r="P143" s="468"/>
      <c r="Q143" s="468"/>
      <c r="R143" s="468"/>
      <c r="S143" s="468"/>
      <c r="T143" s="468"/>
      <c r="U143" s="8"/>
      <c r="V143" s="8"/>
      <c r="W143" s="8"/>
    </row>
    <row r="144" spans="2:23">
      <c r="B144" s="468"/>
      <c r="C144" s="468"/>
      <c r="D144" s="468"/>
      <c r="E144" s="468"/>
      <c r="F144" s="468"/>
      <c r="G144" s="468"/>
      <c r="H144" s="468"/>
      <c r="I144" s="468"/>
      <c r="J144" s="468"/>
      <c r="K144" s="468"/>
      <c r="L144" s="468"/>
      <c r="M144" s="468"/>
      <c r="N144" s="468"/>
      <c r="O144" s="468"/>
      <c r="P144" s="468"/>
      <c r="Q144" s="468"/>
      <c r="R144" s="468"/>
      <c r="S144" s="468"/>
      <c r="T144" s="468"/>
      <c r="U144" s="8"/>
      <c r="V144" s="8"/>
      <c r="W144" s="8"/>
    </row>
    <row r="145" spans="2:24">
      <c r="B145" s="468"/>
      <c r="C145" s="468"/>
      <c r="D145" s="468"/>
      <c r="E145" s="468"/>
      <c r="F145" s="468"/>
      <c r="G145" s="468"/>
      <c r="H145" s="468"/>
      <c r="I145" s="468"/>
      <c r="J145" s="468"/>
      <c r="K145" s="468"/>
      <c r="L145" s="468"/>
      <c r="M145" s="468"/>
      <c r="N145" s="468"/>
      <c r="O145" s="468"/>
      <c r="P145" s="468"/>
      <c r="Q145" s="468"/>
      <c r="R145" s="468"/>
      <c r="S145" s="468"/>
      <c r="T145" s="468"/>
      <c r="U145" s="8"/>
      <c r="V145" s="8"/>
      <c r="W145" s="8"/>
    </row>
    <row r="146" spans="2:24">
      <c r="B146" s="468"/>
      <c r="C146" s="468"/>
      <c r="D146" s="468"/>
      <c r="E146" s="468"/>
      <c r="F146" s="468"/>
      <c r="G146" s="468"/>
      <c r="H146" s="468"/>
      <c r="I146" s="468"/>
      <c r="J146" s="468"/>
      <c r="K146" s="468"/>
      <c r="L146" s="468"/>
      <c r="M146" s="468"/>
      <c r="N146" s="468"/>
      <c r="O146" s="468"/>
      <c r="P146" s="468"/>
      <c r="Q146" s="468"/>
      <c r="R146" s="468"/>
      <c r="S146" s="468"/>
      <c r="T146" s="468"/>
      <c r="U146" s="8"/>
      <c r="V146" s="8"/>
      <c r="W146" s="8"/>
    </row>
    <row r="147" spans="2:24">
      <c r="B147" s="468"/>
      <c r="C147" s="468"/>
      <c r="D147" s="468"/>
      <c r="E147" s="468"/>
      <c r="F147" s="468"/>
      <c r="G147" s="468"/>
      <c r="H147" s="468"/>
      <c r="I147" s="468"/>
      <c r="J147" s="468"/>
      <c r="K147" s="468"/>
      <c r="L147" s="468"/>
      <c r="M147" s="468"/>
      <c r="N147" s="468"/>
      <c r="O147" s="468"/>
      <c r="P147" s="468"/>
      <c r="Q147" s="468"/>
      <c r="R147" s="468"/>
      <c r="S147" s="468"/>
      <c r="T147" s="468"/>
      <c r="U147" s="8"/>
      <c r="V147" s="8"/>
      <c r="W147" s="8"/>
    </row>
    <row r="148" spans="2:24">
      <c r="B148" s="468"/>
      <c r="C148" s="468"/>
      <c r="D148" s="468"/>
      <c r="E148" s="468"/>
      <c r="F148" s="468"/>
      <c r="G148" s="468"/>
      <c r="H148" s="468"/>
      <c r="I148" s="468"/>
      <c r="J148" s="468"/>
      <c r="K148" s="468"/>
      <c r="L148" s="468"/>
      <c r="M148" s="468"/>
      <c r="N148" s="468"/>
      <c r="O148" s="468"/>
      <c r="P148" s="468"/>
      <c r="Q148" s="468"/>
      <c r="R148" s="468"/>
      <c r="S148" s="468"/>
      <c r="T148" s="468"/>
      <c r="U148" s="8"/>
      <c r="V148" s="8"/>
      <c r="W148" s="8"/>
    </row>
    <row r="149" spans="2:24">
      <c r="B149" s="468"/>
      <c r="C149" s="468"/>
      <c r="D149" s="468"/>
      <c r="E149" s="468"/>
      <c r="F149" s="468"/>
      <c r="G149" s="468"/>
      <c r="H149" s="468"/>
      <c r="I149" s="468"/>
      <c r="J149" s="468"/>
      <c r="K149" s="468"/>
      <c r="L149" s="468"/>
      <c r="M149" s="468"/>
      <c r="N149" s="468"/>
      <c r="O149" s="468"/>
      <c r="P149" s="468"/>
      <c r="Q149" s="468"/>
      <c r="R149" s="468"/>
      <c r="S149" s="468"/>
      <c r="T149" s="468"/>
      <c r="U149" s="8"/>
      <c r="V149" s="8"/>
      <c r="W149" s="8"/>
    </row>
    <row r="150" spans="2:24">
      <c r="B150" s="468"/>
      <c r="C150" s="468"/>
      <c r="D150" s="468"/>
      <c r="E150" s="468"/>
      <c r="F150" s="468"/>
      <c r="G150" s="468"/>
      <c r="H150" s="468"/>
      <c r="I150" s="468"/>
      <c r="J150" s="468"/>
      <c r="K150" s="468"/>
      <c r="L150" s="468"/>
      <c r="M150" s="468"/>
      <c r="N150" s="468"/>
      <c r="O150" s="468"/>
      <c r="P150" s="468"/>
      <c r="Q150" s="468"/>
      <c r="R150" s="468"/>
      <c r="S150" s="468"/>
      <c r="T150" s="468"/>
      <c r="U150" s="8"/>
      <c r="V150" s="8"/>
      <c r="W150" s="8"/>
    </row>
    <row r="151" spans="2:24">
      <c r="B151" s="468"/>
      <c r="C151" s="468"/>
      <c r="D151" s="468"/>
      <c r="E151" s="468"/>
      <c r="F151" s="468"/>
      <c r="G151" s="468"/>
      <c r="H151" s="468"/>
      <c r="I151" s="468"/>
      <c r="J151" s="468"/>
      <c r="K151" s="468"/>
      <c r="L151" s="468"/>
      <c r="M151" s="468"/>
      <c r="N151" s="468"/>
      <c r="O151" s="468"/>
      <c r="P151" s="468"/>
      <c r="Q151" s="468"/>
      <c r="R151" s="468"/>
      <c r="S151" s="468"/>
      <c r="T151" s="468"/>
      <c r="U151" s="8"/>
      <c r="V151" s="8"/>
      <c r="W151" s="8"/>
    </row>
    <row r="152" spans="2:24">
      <c r="B152" s="468"/>
      <c r="C152" s="468"/>
      <c r="D152" s="468"/>
      <c r="E152" s="468"/>
      <c r="F152" s="468"/>
      <c r="G152" s="468"/>
      <c r="H152" s="468"/>
      <c r="I152" s="468"/>
      <c r="J152" s="468"/>
      <c r="K152" s="468"/>
      <c r="L152" s="468"/>
      <c r="M152" s="468"/>
      <c r="N152" s="468"/>
      <c r="O152" s="468"/>
      <c r="P152" s="468"/>
      <c r="Q152" s="468"/>
      <c r="R152" s="468"/>
      <c r="S152" s="468"/>
      <c r="T152" s="468"/>
      <c r="U152" s="8"/>
      <c r="V152" s="8"/>
      <c r="W152" s="8"/>
    </row>
    <row r="153" spans="2:24">
      <c r="B153" s="468"/>
      <c r="C153" s="468"/>
      <c r="D153" s="468"/>
      <c r="E153" s="468"/>
      <c r="F153" s="468"/>
      <c r="G153" s="468"/>
      <c r="H153" s="468"/>
      <c r="I153" s="468"/>
      <c r="J153" s="468"/>
      <c r="K153" s="468"/>
      <c r="L153" s="468"/>
      <c r="M153" s="468"/>
      <c r="N153" s="468"/>
      <c r="O153" s="468"/>
      <c r="P153" s="468"/>
      <c r="Q153" s="468"/>
      <c r="R153" s="468"/>
      <c r="S153" s="468"/>
      <c r="T153" s="468"/>
      <c r="U153" s="8"/>
      <c r="V153" s="8"/>
      <c r="W153" s="8"/>
    </row>
    <row r="154" spans="2:24">
      <c r="B154" s="468"/>
      <c r="C154" s="468"/>
      <c r="D154" s="468"/>
      <c r="E154" s="468"/>
      <c r="F154" s="468"/>
      <c r="G154" s="468"/>
      <c r="H154" s="468"/>
      <c r="I154" s="468"/>
      <c r="J154" s="468"/>
      <c r="K154" s="468"/>
      <c r="L154" s="468"/>
      <c r="M154" s="468"/>
      <c r="N154" s="468"/>
      <c r="O154" s="468"/>
      <c r="P154" s="468"/>
      <c r="Q154" s="468"/>
      <c r="R154" s="468"/>
      <c r="S154" s="468"/>
      <c r="T154" s="468"/>
      <c r="U154" s="8"/>
      <c r="V154" s="8"/>
      <c r="W154" s="8"/>
    </row>
    <row r="155" spans="2:24">
      <c r="B155" s="468"/>
      <c r="C155" s="468"/>
      <c r="D155" s="468"/>
      <c r="E155" s="468"/>
      <c r="F155" s="468"/>
      <c r="G155" s="468"/>
      <c r="H155" s="468"/>
      <c r="I155" s="468"/>
      <c r="J155" s="468"/>
      <c r="K155" s="468"/>
      <c r="L155" s="468"/>
      <c r="M155" s="468"/>
      <c r="N155" s="468"/>
      <c r="O155" s="468"/>
      <c r="P155" s="468"/>
      <c r="Q155" s="468"/>
      <c r="R155" s="468"/>
      <c r="S155" s="468"/>
      <c r="T155" s="468"/>
      <c r="U155" s="8"/>
      <c r="V155" s="8"/>
      <c r="W155" s="8"/>
    </row>
    <row r="156" spans="2:24">
      <c r="B156" s="468"/>
      <c r="C156" s="468"/>
      <c r="D156" s="468"/>
      <c r="E156" s="468"/>
      <c r="F156" s="468"/>
      <c r="G156" s="468"/>
      <c r="H156" s="468"/>
      <c r="I156" s="468"/>
      <c r="J156" s="468"/>
      <c r="K156" s="468"/>
      <c r="L156" s="468"/>
      <c r="M156" s="468"/>
      <c r="N156" s="468"/>
      <c r="O156" s="468"/>
      <c r="P156" s="468"/>
      <c r="Q156" s="468"/>
      <c r="R156" s="468"/>
      <c r="S156" s="468"/>
      <c r="T156" s="468"/>
      <c r="U156" s="8"/>
      <c r="V156" s="8"/>
      <c r="W156" s="8"/>
    </row>
    <row r="157" spans="2:24">
      <c r="B157" s="468"/>
      <c r="C157" s="468"/>
      <c r="D157" s="468"/>
      <c r="E157" s="468"/>
      <c r="F157" s="468"/>
      <c r="G157" s="468"/>
      <c r="H157" s="468"/>
      <c r="I157" s="468"/>
      <c r="J157" s="468"/>
      <c r="K157" s="468"/>
      <c r="L157" s="468"/>
      <c r="M157" s="468"/>
      <c r="N157" s="468"/>
      <c r="O157" s="468"/>
      <c r="P157" s="468"/>
      <c r="Q157" s="468"/>
      <c r="R157" s="468"/>
      <c r="S157" s="468"/>
      <c r="T157" s="468"/>
      <c r="U157" s="8"/>
      <c r="V157" s="8"/>
      <c r="W157" s="8"/>
    </row>
    <row r="158" spans="2:24">
      <c r="B158" s="468"/>
      <c r="C158" s="468"/>
      <c r="D158" s="468"/>
      <c r="E158" s="468"/>
      <c r="F158" s="468"/>
      <c r="G158" s="468"/>
      <c r="H158" s="468"/>
      <c r="I158" s="468"/>
      <c r="J158" s="468"/>
      <c r="K158" s="468"/>
      <c r="L158" s="468"/>
      <c r="M158" s="468"/>
      <c r="N158" s="468"/>
      <c r="O158" s="468"/>
      <c r="P158" s="468"/>
      <c r="Q158" s="468"/>
      <c r="R158" s="468"/>
      <c r="S158" s="468"/>
      <c r="T158" s="468"/>
      <c r="U158" s="8"/>
      <c r="V158" s="8"/>
      <c r="W158" s="8"/>
    </row>
    <row r="159" spans="2:24">
      <c r="B159" s="213"/>
      <c r="C159" s="8"/>
      <c r="D159" s="8"/>
      <c r="E159" s="8"/>
      <c r="F159" s="8"/>
      <c r="G159" s="8"/>
      <c r="H159" s="8"/>
      <c r="I159" s="8"/>
      <c r="J159" s="8"/>
      <c r="K159" s="8"/>
      <c r="L159" s="8"/>
      <c r="M159" s="8"/>
      <c r="N159" s="8"/>
      <c r="O159" s="8"/>
      <c r="P159" s="8"/>
      <c r="Q159" s="8"/>
      <c r="R159" s="8"/>
      <c r="S159" s="8"/>
      <c r="T159" s="8"/>
      <c r="U159" s="8"/>
      <c r="V159" s="8"/>
      <c r="W159" s="8"/>
    </row>
    <row r="160" spans="2:24" ht="20.25" customHeight="1">
      <c r="B160" s="579" t="s">
        <v>173</v>
      </c>
      <c r="C160" s="579"/>
      <c r="D160" s="25" t="s">
        <v>174</v>
      </c>
      <c r="E160" s="26"/>
      <c r="F160" s="26"/>
      <c r="G160" s="26"/>
      <c r="H160" s="26"/>
      <c r="I160" s="26"/>
      <c r="J160" s="26"/>
      <c r="K160" s="26"/>
      <c r="L160" s="26"/>
      <c r="M160" s="26"/>
      <c r="N160" s="26"/>
      <c r="O160" s="26"/>
      <c r="P160" s="26"/>
      <c r="Q160" s="26"/>
      <c r="R160" s="26"/>
      <c r="S160" s="26"/>
      <c r="T160" s="26"/>
      <c r="U160" s="20"/>
      <c r="V160" s="20"/>
      <c r="W160" s="20"/>
      <c r="X160" s="20"/>
    </row>
    <row r="161" spans="2:24">
      <c r="B161" s="467" t="s">
        <v>898</v>
      </c>
      <c r="C161" s="467"/>
      <c r="D161" s="467"/>
      <c r="E161" s="467"/>
      <c r="F161" s="467"/>
      <c r="G161" s="467"/>
      <c r="H161" s="467"/>
      <c r="I161" s="467"/>
      <c r="J161" s="467"/>
      <c r="K161" s="467"/>
      <c r="L161" s="467"/>
      <c r="M161" s="467"/>
      <c r="N161" s="467"/>
      <c r="O161" s="467"/>
      <c r="P161" s="467"/>
      <c r="Q161" s="467"/>
      <c r="R161" s="467"/>
      <c r="S161" s="467"/>
      <c r="T161" s="467"/>
      <c r="U161" s="8"/>
      <c r="V161" s="8"/>
      <c r="W161" s="8"/>
    </row>
    <row r="162" spans="2:24">
      <c r="B162" s="213"/>
      <c r="C162" s="8"/>
      <c r="D162" s="8"/>
      <c r="E162" s="8"/>
      <c r="F162" s="8"/>
      <c r="G162" s="8"/>
      <c r="H162" s="8"/>
      <c r="I162" s="8"/>
      <c r="J162" s="8"/>
      <c r="K162" s="8"/>
      <c r="L162" s="8"/>
      <c r="M162" s="8"/>
      <c r="N162" s="8"/>
      <c r="O162" s="8"/>
      <c r="P162" s="8"/>
      <c r="Q162" s="8"/>
      <c r="R162" s="8"/>
      <c r="S162" s="8"/>
      <c r="T162" s="8"/>
      <c r="U162" s="8"/>
      <c r="V162" s="8"/>
      <c r="W162" s="8"/>
    </row>
    <row r="163" spans="2:24" ht="20.25" customHeight="1">
      <c r="B163" s="579" t="s">
        <v>175</v>
      </c>
      <c r="C163" s="579"/>
      <c r="D163" s="25" t="s">
        <v>899</v>
      </c>
      <c r="E163" s="26"/>
      <c r="F163" s="26"/>
      <c r="G163" s="26"/>
      <c r="H163" s="26"/>
      <c r="I163" s="26"/>
      <c r="J163" s="26"/>
      <c r="K163" s="26"/>
      <c r="L163" s="26"/>
      <c r="M163" s="26"/>
      <c r="N163" s="26"/>
      <c r="O163" s="26"/>
      <c r="P163" s="26"/>
      <c r="Q163" s="26"/>
      <c r="R163" s="26"/>
      <c r="S163" s="26"/>
      <c r="T163" s="26"/>
      <c r="U163" s="20"/>
      <c r="V163" s="20"/>
      <c r="W163" s="20"/>
      <c r="X163" s="20"/>
    </row>
    <row r="164" spans="2:24" ht="14.1" customHeight="1">
      <c r="B164" s="467" t="s">
        <v>900</v>
      </c>
      <c r="C164" s="467"/>
      <c r="D164" s="467"/>
      <c r="E164" s="467"/>
      <c r="F164" s="467"/>
      <c r="G164" s="467"/>
      <c r="H164" s="467"/>
      <c r="I164" s="467"/>
      <c r="J164" s="467"/>
      <c r="K164" s="467"/>
      <c r="L164" s="467"/>
      <c r="M164" s="467"/>
      <c r="N164" s="467"/>
      <c r="O164" s="467"/>
      <c r="P164" s="467"/>
      <c r="Q164" s="467"/>
      <c r="R164" s="467"/>
      <c r="S164" s="467"/>
      <c r="T164" s="467"/>
      <c r="U164" s="8"/>
      <c r="V164" s="8"/>
      <c r="W164" s="8"/>
    </row>
    <row r="165" spans="2:24">
      <c r="B165" s="468"/>
      <c r="C165" s="468"/>
      <c r="D165" s="468"/>
      <c r="E165" s="468"/>
      <c r="F165" s="468"/>
      <c r="G165" s="468"/>
      <c r="H165" s="468"/>
      <c r="I165" s="468"/>
      <c r="J165" s="468"/>
      <c r="K165" s="468"/>
      <c r="L165" s="468"/>
      <c r="M165" s="468"/>
      <c r="N165" s="468"/>
      <c r="O165" s="468"/>
      <c r="P165" s="468"/>
      <c r="Q165" s="468"/>
      <c r="R165" s="468"/>
      <c r="S165" s="468"/>
      <c r="T165" s="468"/>
      <c r="U165" s="8"/>
      <c r="V165" s="8"/>
      <c r="W165" s="8"/>
    </row>
    <row r="166" spans="2:24">
      <c r="B166" s="468"/>
      <c r="C166" s="468"/>
      <c r="D166" s="468"/>
      <c r="E166" s="468"/>
      <c r="F166" s="468"/>
      <c r="G166" s="468"/>
      <c r="H166" s="468"/>
      <c r="I166" s="468"/>
      <c r="J166" s="468"/>
      <c r="K166" s="468"/>
      <c r="L166" s="468"/>
      <c r="M166" s="468"/>
      <c r="N166" s="468"/>
      <c r="O166" s="468"/>
      <c r="P166" s="468"/>
      <c r="Q166" s="468"/>
      <c r="R166" s="468"/>
      <c r="S166" s="468"/>
      <c r="T166" s="468"/>
      <c r="U166" s="8"/>
      <c r="V166" s="8"/>
      <c r="W166" s="8"/>
    </row>
    <row r="167" spans="2:24">
      <c r="B167" s="468"/>
      <c r="C167" s="468"/>
      <c r="D167" s="468"/>
      <c r="E167" s="468"/>
      <c r="F167" s="468"/>
      <c r="G167" s="468"/>
      <c r="H167" s="468"/>
      <c r="I167" s="468"/>
      <c r="J167" s="468"/>
      <c r="K167" s="468"/>
      <c r="L167" s="468"/>
      <c r="M167" s="468"/>
      <c r="N167" s="468"/>
      <c r="O167" s="468"/>
      <c r="P167" s="468"/>
      <c r="Q167" s="468"/>
      <c r="R167" s="468"/>
      <c r="S167" s="468"/>
      <c r="T167" s="468"/>
      <c r="U167" s="8"/>
      <c r="V167" s="8"/>
      <c r="W167" s="8"/>
    </row>
    <row r="168" spans="2:24">
      <c r="B168" s="213"/>
      <c r="C168" s="8"/>
      <c r="D168" s="8"/>
      <c r="E168" s="8"/>
      <c r="F168" s="8"/>
      <c r="G168" s="8"/>
      <c r="H168" s="8"/>
      <c r="I168" s="8"/>
      <c r="J168" s="8"/>
      <c r="K168" s="8"/>
      <c r="L168" s="8"/>
      <c r="M168" s="8"/>
      <c r="N168" s="8"/>
      <c r="O168" s="8"/>
      <c r="P168" s="8"/>
      <c r="Q168" s="8"/>
      <c r="R168" s="8"/>
      <c r="S168" s="8"/>
      <c r="T168" s="8"/>
      <c r="U168" s="8"/>
      <c r="V168" s="8"/>
      <c r="W168" s="8"/>
    </row>
    <row r="169" spans="2:24">
      <c r="B169" s="213"/>
      <c r="C169" s="8"/>
      <c r="D169" s="8"/>
      <c r="E169" s="8"/>
      <c r="F169" s="8"/>
      <c r="G169" s="8"/>
      <c r="H169" s="8"/>
      <c r="I169" s="8"/>
      <c r="J169" s="8"/>
      <c r="K169" s="8"/>
      <c r="L169" s="8"/>
      <c r="M169" s="8"/>
      <c r="N169" s="8"/>
      <c r="O169" s="8"/>
      <c r="P169" s="8"/>
      <c r="Q169" s="8"/>
      <c r="R169" s="8"/>
      <c r="S169" s="8"/>
      <c r="T169" s="8"/>
      <c r="U169" s="8"/>
      <c r="V169" s="8"/>
      <c r="W169" s="8"/>
    </row>
    <row r="170" spans="2:24">
      <c r="B170" s="213"/>
      <c r="C170" s="8"/>
      <c r="D170" s="8"/>
      <c r="E170" s="8"/>
      <c r="F170" s="8"/>
      <c r="G170" s="8"/>
      <c r="H170" s="8"/>
      <c r="I170" s="8"/>
      <c r="J170" s="8"/>
      <c r="K170" s="8"/>
      <c r="L170" s="8"/>
      <c r="M170" s="8"/>
      <c r="N170" s="8"/>
      <c r="O170" s="8"/>
      <c r="P170" s="8"/>
      <c r="Q170" s="8"/>
      <c r="R170" s="8"/>
      <c r="S170" s="8"/>
      <c r="T170" s="8"/>
      <c r="U170" s="8"/>
      <c r="V170" s="8"/>
      <c r="W170" s="8"/>
    </row>
    <row r="171" spans="2:24">
      <c r="B171" s="213"/>
      <c r="C171" s="8"/>
      <c r="D171" s="8"/>
      <c r="E171" s="8"/>
      <c r="F171" s="8"/>
      <c r="G171" s="8"/>
      <c r="H171" s="8"/>
      <c r="I171" s="8"/>
      <c r="J171" s="8"/>
      <c r="K171" s="8"/>
      <c r="L171" s="8"/>
      <c r="M171" s="8"/>
      <c r="N171" s="8"/>
      <c r="O171" s="8"/>
      <c r="P171" s="8"/>
      <c r="Q171" s="8"/>
      <c r="R171" s="8"/>
      <c r="S171" s="8"/>
      <c r="T171" s="8"/>
      <c r="U171" s="8"/>
      <c r="V171" s="8"/>
      <c r="W171" s="8"/>
    </row>
    <row r="172" spans="2:24">
      <c r="B172" s="213"/>
      <c r="C172" s="8"/>
      <c r="D172" s="8"/>
      <c r="E172" s="8"/>
      <c r="F172" s="8"/>
      <c r="G172" s="8"/>
      <c r="H172" s="8"/>
      <c r="I172" s="8"/>
      <c r="J172" s="8"/>
      <c r="K172" s="8"/>
      <c r="L172" s="8"/>
      <c r="M172" s="8"/>
      <c r="N172" s="8"/>
      <c r="O172" s="8"/>
      <c r="P172" s="8"/>
      <c r="Q172" s="8"/>
      <c r="R172" s="8"/>
      <c r="S172" s="8"/>
      <c r="T172" s="8"/>
      <c r="U172" s="8"/>
      <c r="V172" s="8"/>
      <c r="W172" s="8"/>
    </row>
    <row r="173" spans="2:24">
      <c r="B173" s="213"/>
      <c r="C173" s="8"/>
      <c r="D173" s="8"/>
      <c r="E173" s="8"/>
      <c r="F173" s="8"/>
      <c r="G173" s="8"/>
      <c r="H173" s="8"/>
      <c r="I173" s="8"/>
      <c r="J173" s="8"/>
      <c r="K173" s="8"/>
      <c r="L173" s="8"/>
      <c r="M173" s="8"/>
      <c r="N173" s="8"/>
      <c r="O173" s="8"/>
      <c r="P173" s="8"/>
      <c r="Q173" s="8"/>
      <c r="R173" s="8"/>
      <c r="S173" s="8"/>
      <c r="T173" s="8"/>
      <c r="U173" s="8"/>
      <c r="V173" s="8"/>
      <c r="W173" s="8"/>
    </row>
    <row r="174" spans="2:24">
      <c r="B174" s="213"/>
      <c r="C174" s="8"/>
      <c r="D174" s="8"/>
      <c r="E174" s="8"/>
      <c r="F174" s="8"/>
      <c r="G174" s="8"/>
      <c r="H174" s="8"/>
      <c r="I174" s="8"/>
      <c r="J174" s="8"/>
      <c r="K174" s="8"/>
      <c r="L174" s="8"/>
      <c r="M174" s="8"/>
      <c r="N174" s="8"/>
      <c r="O174" s="8"/>
      <c r="P174" s="8"/>
      <c r="Q174" s="8"/>
      <c r="R174" s="8"/>
      <c r="S174" s="8"/>
      <c r="T174" s="8"/>
      <c r="U174" s="8"/>
      <c r="V174" s="8"/>
      <c r="W174" s="8"/>
    </row>
    <row r="175" spans="2:24">
      <c r="B175" s="213"/>
      <c r="C175" s="8"/>
      <c r="D175" s="8"/>
      <c r="E175" s="8"/>
      <c r="F175" s="8"/>
      <c r="G175" s="8"/>
      <c r="H175" s="8"/>
      <c r="I175" s="8"/>
      <c r="J175" s="8"/>
      <c r="K175" s="8"/>
      <c r="L175" s="8"/>
      <c r="M175" s="8"/>
      <c r="N175" s="8"/>
      <c r="O175" s="8"/>
      <c r="P175" s="8"/>
      <c r="Q175" s="8"/>
      <c r="R175" s="8"/>
      <c r="S175" s="8"/>
      <c r="T175" s="8"/>
      <c r="U175" s="8"/>
      <c r="V175" s="8"/>
      <c r="W175" s="8"/>
    </row>
    <row r="176" spans="2:24">
      <c r="B176" s="213"/>
      <c r="C176" s="8"/>
      <c r="D176" s="8"/>
      <c r="E176" s="8"/>
      <c r="F176" s="8"/>
      <c r="G176" s="8"/>
      <c r="H176" s="8"/>
      <c r="I176" s="8"/>
      <c r="J176" s="8"/>
      <c r="K176" s="8"/>
      <c r="L176" s="8"/>
      <c r="M176" s="8"/>
      <c r="N176" s="8"/>
      <c r="O176" s="8"/>
      <c r="P176" s="8"/>
      <c r="Q176" s="8"/>
      <c r="R176" s="8"/>
      <c r="S176" s="8"/>
      <c r="T176" s="8"/>
      <c r="U176" s="8"/>
      <c r="V176" s="8"/>
      <c r="W176" s="8"/>
    </row>
    <row r="177" spans="2:23">
      <c r="B177" s="213"/>
      <c r="C177" s="8"/>
      <c r="D177" s="8"/>
      <c r="E177" s="8"/>
      <c r="F177" s="8"/>
      <c r="G177" s="8"/>
      <c r="H177" s="8"/>
      <c r="I177" s="8"/>
      <c r="J177" s="8"/>
      <c r="K177" s="8"/>
      <c r="L177" s="8"/>
      <c r="M177" s="8"/>
      <c r="N177" s="8"/>
      <c r="O177" s="8"/>
      <c r="P177" s="8"/>
      <c r="Q177" s="8"/>
      <c r="R177" s="8"/>
      <c r="S177" s="8"/>
      <c r="T177" s="8"/>
      <c r="U177" s="8"/>
      <c r="V177" s="8"/>
      <c r="W177" s="8"/>
    </row>
    <row r="178" spans="2:23">
      <c r="B178" s="213"/>
      <c r="C178" s="8"/>
      <c r="D178" s="8"/>
      <c r="E178" s="8"/>
      <c r="F178" s="8"/>
      <c r="G178" s="8"/>
      <c r="H178" s="8"/>
      <c r="I178" s="8"/>
      <c r="J178" s="8"/>
      <c r="K178" s="8"/>
      <c r="L178" s="8"/>
      <c r="M178" s="8"/>
      <c r="N178" s="8"/>
      <c r="O178" s="8"/>
      <c r="P178" s="8"/>
      <c r="Q178" s="8"/>
      <c r="R178" s="8"/>
      <c r="S178" s="8"/>
      <c r="T178" s="8"/>
      <c r="U178" s="8"/>
      <c r="V178" s="8"/>
      <c r="W178" s="8"/>
    </row>
    <row r="179" spans="2:23">
      <c r="B179" s="213"/>
      <c r="C179" s="8"/>
      <c r="D179" s="8"/>
      <c r="E179" s="8"/>
      <c r="F179" s="8"/>
      <c r="G179" s="8"/>
      <c r="H179" s="8"/>
      <c r="I179" s="8"/>
      <c r="J179" s="8"/>
      <c r="K179" s="8"/>
      <c r="L179" s="8"/>
      <c r="M179" s="8"/>
      <c r="N179" s="8"/>
      <c r="O179" s="8"/>
      <c r="P179" s="8"/>
      <c r="Q179" s="8"/>
      <c r="R179" s="8"/>
      <c r="S179" s="8"/>
      <c r="T179" s="8"/>
      <c r="U179" s="8"/>
      <c r="V179" s="8"/>
      <c r="W179" s="8"/>
    </row>
    <row r="180" spans="2:23">
      <c r="B180" s="213"/>
      <c r="C180" s="8"/>
      <c r="D180" s="8"/>
      <c r="E180" s="8"/>
      <c r="F180" s="8"/>
      <c r="G180" s="8"/>
      <c r="H180" s="8"/>
      <c r="I180" s="8"/>
      <c r="J180" s="8"/>
      <c r="K180" s="8"/>
      <c r="L180" s="8"/>
      <c r="M180" s="8"/>
      <c r="N180" s="8"/>
      <c r="O180" s="8"/>
      <c r="P180" s="8"/>
      <c r="Q180" s="8"/>
      <c r="R180" s="8"/>
      <c r="S180" s="8"/>
      <c r="T180" s="8"/>
      <c r="U180" s="8"/>
      <c r="V180" s="8"/>
      <c r="W180" s="8"/>
    </row>
    <row r="181" spans="2:23">
      <c r="B181" s="213"/>
      <c r="C181" s="8"/>
      <c r="D181" s="8"/>
      <c r="E181" s="8"/>
      <c r="F181" s="8"/>
      <c r="G181" s="8"/>
      <c r="H181" s="8"/>
      <c r="I181" s="8"/>
      <c r="J181" s="8"/>
      <c r="K181" s="8"/>
      <c r="L181" s="8"/>
      <c r="M181" s="8"/>
      <c r="N181" s="8"/>
      <c r="O181" s="8"/>
      <c r="P181" s="8"/>
      <c r="Q181" s="8"/>
      <c r="R181" s="8"/>
      <c r="S181" s="8"/>
      <c r="T181" s="8"/>
      <c r="U181" s="8"/>
      <c r="V181" s="8"/>
      <c r="W181" s="8"/>
    </row>
    <row r="182" spans="2:23">
      <c r="B182" s="213"/>
      <c r="C182" s="8"/>
      <c r="D182" s="8"/>
      <c r="E182" s="8"/>
      <c r="F182" s="8"/>
      <c r="G182" s="8"/>
      <c r="H182" s="8"/>
      <c r="I182" s="8"/>
      <c r="J182" s="8"/>
      <c r="K182" s="8"/>
      <c r="L182" s="8"/>
      <c r="M182" s="8"/>
      <c r="N182" s="8"/>
      <c r="O182" s="8"/>
      <c r="P182" s="8"/>
      <c r="Q182" s="8"/>
      <c r="R182" s="8"/>
      <c r="S182" s="8"/>
      <c r="T182" s="8"/>
      <c r="U182" s="8"/>
      <c r="V182" s="8"/>
      <c r="W182" s="8"/>
    </row>
    <row r="183" spans="2:23">
      <c r="B183" s="213"/>
      <c r="C183" s="8"/>
      <c r="D183" s="8"/>
      <c r="E183" s="8"/>
      <c r="F183" s="8"/>
      <c r="G183" s="8"/>
      <c r="H183" s="8"/>
      <c r="I183" s="8"/>
      <c r="J183" s="8"/>
      <c r="K183" s="8"/>
      <c r="L183" s="8"/>
      <c r="M183" s="8"/>
      <c r="N183" s="8"/>
      <c r="O183" s="8"/>
      <c r="P183" s="8"/>
      <c r="Q183" s="8"/>
      <c r="R183" s="8"/>
      <c r="S183" s="8"/>
      <c r="T183" s="8"/>
      <c r="U183" s="8"/>
      <c r="V183" s="8"/>
      <c r="W183" s="8"/>
    </row>
    <row r="184" spans="2:23">
      <c r="B184" s="213"/>
      <c r="C184" s="8"/>
      <c r="D184" s="8"/>
      <c r="E184" s="8"/>
      <c r="F184" s="8"/>
      <c r="G184" s="8"/>
      <c r="H184" s="8"/>
      <c r="I184" s="8"/>
      <c r="J184" s="8"/>
      <c r="K184" s="8"/>
      <c r="L184" s="8"/>
      <c r="M184" s="8"/>
      <c r="N184" s="8"/>
      <c r="O184" s="8"/>
      <c r="P184" s="8"/>
      <c r="Q184" s="8"/>
      <c r="R184" s="8"/>
      <c r="S184" s="8"/>
      <c r="T184" s="8"/>
      <c r="U184" s="8"/>
      <c r="V184" s="8"/>
      <c r="W184" s="8"/>
    </row>
    <row r="185" spans="2:23">
      <c r="B185" s="213"/>
      <c r="C185" s="8"/>
      <c r="D185" s="8"/>
      <c r="E185" s="8"/>
      <c r="F185" s="8"/>
      <c r="G185" s="8"/>
      <c r="H185" s="8"/>
      <c r="I185" s="8"/>
      <c r="J185" s="8"/>
      <c r="K185" s="8"/>
      <c r="L185" s="8"/>
      <c r="M185" s="8"/>
      <c r="N185" s="8"/>
      <c r="O185" s="8"/>
      <c r="P185" s="8"/>
      <c r="Q185" s="8"/>
      <c r="R185" s="8"/>
      <c r="S185" s="8"/>
      <c r="T185" s="8"/>
      <c r="U185" s="8"/>
      <c r="V185" s="8"/>
      <c r="W185" s="8"/>
    </row>
    <row r="186" spans="2:23">
      <c r="B186" s="213"/>
      <c r="C186" s="8"/>
      <c r="D186" s="8"/>
      <c r="E186" s="8"/>
      <c r="F186" s="8"/>
      <c r="G186" s="8"/>
      <c r="H186" s="8"/>
      <c r="I186" s="8"/>
      <c r="J186" s="8"/>
      <c r="K186" s="8"/>
      <c r="L186" s="8"/>
      <c r="M186" s="8"/>
      <c r="N186" s="8"/>
      <c r="O186" s="8"/>
      <c r="P186" s="8"/>
      <c r="Q186" s="8"/>
      <c r="R186" s="8"/>
      <c r="S186" s="8"/>
      <c r="T186" s="8"/>
      <c r="U186" s="8"/>
      <c r="V186" s="8"/>
      <c r="W186" s="8"/>
    </row>
    <row r="187" spans="2:23">
      <c r="B187" s="213"/>
      <c r="C187" s="8"/>
      <c r="D187" s="8"/>
      <c r="E187" s="8"/>
      <c r="F187" s="8"/>
      <c r="G187" s="8"/>
      <c r="H187" s="8"/>
      <c r="I187" s="8"/>
      <c r="J187" s="8"/>
      <c r="K187" s="8"/>
      <c r="L187" s="8"/>
      <c r="M187" s="8"/>
      <c r="N187" s="8"/>
      <c r="O187" s="8"/>
      <c r="P187" s="8"/>
      <c r="Q187" s="8"/>
      <c r="R187" s="8"/>
      <c r="S187" s="8"/>
      <c r="T187" s="8"/>
      <c r="U187" s="8"/>
      <c r="V187" s="8"/>
      <c r="W187" s="8"/>
    </row>
    <row r="188" spans="2:23">
      <c r="B188" s="213"/>
      <c r="C188" s="8"/>
      <c r="D188" s="8"/>
      <c r="E188" s="8"/>
      <c r="F188" s="8"/>
      <c r="G188" s="8"/>
      <c r="H188" s="8"/>
      <c r="I188" s="8"/>
      <c r="J188" s="8"/>
      <c r="K188" s="8"/>
      <c r="L188" s="8"/>
      <c r="M188" s="8"/>
      <c r="N188" s="8"/>
      <c r="O188" s="8"/>
      <c r="P188" s="8"/>
      <c r="Q188" s="8"/>
      <c r="R188" s="8"/>
      <c r="S188" s="8"/>
      <c r="T188" s="8"/>
      <c r="U188" s="8"/>
      <c r="V188" s="8"/>
      <c r="W188" s="8"/>
    </row>
    <row r="189" spans="2:23">
      <c r="B189" s="213"/>
      <c r="C189" s="8"/>
      <c r="D189" s="8"/>
      <c r="E189" s="8"/>
      <c r="F189" s="8"/>
      <c r="G189" s="8"/>
      <c r="H189" s="8"/>
      <c r="I189" s="8"/>
      <c r="J189" s="8"/>
      <c r="K189" s="8"/>
      <c r="L189" s="8"/>
      <c r="M189" s="8"/>
      <c r="N189" s="8"/>
      <c r="O189" s="8"/>
      <c r="P189" s="8"/>
      <c r="Q189" s="8"/>
      <c r="R189" s="8"/>
      <c r="S189" s="8"/>
      <c r="T189" s="8"/>
      <c r="U189" s="8"/>
      <c r="V189" s="8"/>
      <c r="W189" s="8"/>
    </row>
    <row r="190" spans="2:23">
      <c r="B190" s="213"/>
      <c r="C190" s="8"/>
      <c r="D190" s="8"/>
      <c r="E190" s="8"/>
      <c r="F190" s="8"/>
      <c r="G190" s="8"/>
      <c r="H190" s="8"/>
      <c r="I190" s="8"/>
      <c r="J190" s="8"/>
      <c r="K190" s="8"/>
      <c r="L190" s="8"/>
      <c r="M190" s="8"/>
      <c r="N190" s="8"/>
      <c r="O190" s="8"/>
      <c r="P190" s="8"/>
      <c r="Q190" s="8"/>
      <c r="R190" s="8"/>
      <c r="S190" s="8"/>
      <c r="T190" s="8"/>
      <c r="U190" s="8"/>
      <c r="V190" s="8"/>
      <c r="W190" s="8"/>
    </row>
    <row r="191" spans="2:23">
      <c r="B191" s="213"/>
      <c r="C191" s="8"/>
      <c r="D191" s="8"/>
      <c r="E191" s="8"/>
      <c r="F191" s="8"/>
      <c r="G191" s="8"/>
      <c r="H191" s="8"/>
      <c r="I191" s="8"/>
      <c r="J191" s="8"/>
      <c r="K191" s="8"/>
      <c r="L191" s="8"/>
      <c r="M191" s="8"/>
      <c r="N191" s="8"/>
      <c r="O191" s="8"/>
      <c r="P191" s="8"/>
      <c r="Q191" s="8"/>
      <c r="R191" s="8"/>
      <c r="S191" s="8"/>
      <c r="T191" s="8"/>
      <c r="U191" s="8"/>
      <c r="V191" s="8"/>
      <c r="W191" s="8"/>
    </row>
    <row r="192" spans="2:23">
      <c r="B192" s="213"/>
      <c r="C192" s="8"/>
      <c r="D192" s="8"/>
      <c r="E192" s="8"/>
      <c r="F192" s="8"/>
      <c r="G192" s="8"/>
      <c r="H192" s="8"/>
      <c r="I192" s="8"/>
      <c r="J192" s="8"/>
      <c r="K192" s="8"/>
      <c r="L192" s="8"/>
      <c r="M192" s="8"/>
      <c r="N192" s="8"/>
      <c r="O192" s="8"/>
      <c r="P192" s="8"/>
      <c r="Q192" s="8"/>
      <c r="R192" s="8"/>
      <c r="S192" s="8"/>
      <c r="T192" s="8"/>
      <c r="U192" s="8"/>
      <c r="V192" s="8"/>
      <c r="W192" s="8"/>
    </row>
    <row r="193" spans="2:23">
      <c r="B193" s="8"/>
      <c r="C193" s="8"/>
      <c r="D193" s="8"/>
      <c r="E193" s="8"/>
      <c r="F193" s="8"/>
      <c r="G193" s="8"/>
      <c r="H193" s="8"/>
      <c r="I193" s="8"/>
      <c r="J193" s="8"/>
      <c r="K193" s="8"/>
      <c r="L193" s="8"/>
      <c r="M193" s="8"/>
      <c r="N193" s="8"/>
      <c r="O193" s="8"/>
      <c r="P193" s="8"/>
      <c r="Q193" s="8"/>
      <c r="R193" s="8"/>
      <c r="S193" s="8"/>
      <c r="T193" s="8"/>
      <c r="U193" s="8"/>
      <c r="V193" s="8"/>
      <c r="W193" s="8"/>
    </row>
    <row r="195" spans="2:23">
      <c r="B195" s="8"/>
      <c r="C195" s="8"/>
      <c r="D195" s="8"/>
      <c r="E195" s="8"/>
      <c r="F195" s="8"/>
      <c r="G195" s="8"/>
      <c r="H195" s="8"/>
      <c r="I195" s="8"/>
      <c r="J195" s="8"/>
      <c r="K195" s="8"/>
      <c r="L195" s="8"/>
      <c r="M195" s="8"/>
      <c r="N195" s="8"/>
      <c r="O195" s="8"/>
      <c r="P195" s="8"/>
      <c r="Q195" s="8"/>
      <c r="R195" s="8"/>
      <c r="S195" s="8"/>
      <c r="T195" s="8"/>
      <c r="U195" s="8"/>
      <c r="V195" s="8"/>
      <c r="W195" s="8"/>
    </row>
    <row r="196" spans="2:23">
      <c r="B196" s="8"/>
      <c r="C196" s="8"/>
      <c r="D196" s="8"/>
      <c r="E196" s="8"/>
      <c r="F196" s="8"/>
      <c r="G196" s="8"/>
      <c r="H196" s="8"/>
      <c r="I196" s="8"/>
      <c r="J196" s="8"/>
      <c r="K196" s="8"/>
      <c r="L196" s="8"/>
      <c r="M196" s="8"/>
      <c r="N196" s="8"/>
      <c r="O196" s="8"/>
      <c r="P196" s="8"/>
      <c r="Q196" s="8"/>
      <c r="R196" s="8"/>
      <c r="S196" s="8"/>
      <c r="T196" s="8"/>
      <c r="U196" s="8"/>
      <c r="V196" s="8"/>
      <c r="W196" s="8"/>
    </row>
  </sheetData>
  <sheetProtection algorithmName="SHA-512" hashValue="3vOImSHzTaAVTXk9rZnOTNNmTRlmPaJQ1DIhGEitiWtMcjMAhS+4havdVOqRLmqmo1hkZkllXLkBXHpXe00g/g==" saltValue="XrdljF3vjhfzLPX+ouGgbA==" spinCount="100000" sheet="1" objects="1" scenarios="1"/>
  <mergeCells count="61">
    <mergeCell ref="M106:T106"/>
    <mergeCell ref="M107:T107"/>
    <mergeCell ref="M108:T108"/>
    <mergeCell ref="M109:T109"/>
    <mergeCell ref="M110:T110"/>
    <mergeCell ref="B98:T99"/>
    <mergeCell ref="M104:T105"/>
    <mergeCell ref="D104:E105"/>
    <mergeCell ref="B104:C105"/>
    <mergeCell ref="K104:L105"/>
    <mergeCell ref="H104:J105"/>
    <mergeCell ref="B102:T102"/>
    <mergeCell ref="N9:O9"/>
    <mergeCell ref="P9:Q9"/>
    <mergeCell ref="B12:T46"/>
    <mergeCell ref="B48:T84"/>
    <mergeCell ref="B86:T95"/>
    <mergeCell ref="L9:M9"/>
    <mergeCell ref="B9:C9"/>
    <mergeCell ref="D9:E9"/>
    <mergeCell ref="F9:G9"/>
    <mergeCell ref="H9:I9"/>
    <mergeCell ref="J9:K9"/>
    <mergeCell ref="B109:C109"/>
    <mergeCell ref="F109:G109"/>
    <mergeCell ref="F104:G105"/>
    <mergeCell ref="F106:G106"/>
    <mergeCell ref="F107:G107"/>
    <mergeCell ref="F108:G108"/>
    <mergeCell ref="D109:E109"/>
    <mergeCell ref="D108:E108"/>
    <mergeCell ref="D107:E107"/>
    <mergeCell ref="B106:C106"/>
    <mergeCell ref="D106:E106"/>
    <mergeCell ref="B107:C107"/>
    <mergeCell ref="B108:C108"/>
    <mergeCell ref="K106:L106"/>
    <mergeCell ref="K107:L107"/>
    <mergeCell ref="K110:L110"/>
    <mergeCell ref="H107:J107"/>
    <mergeCell ref="H108:J108"/>
    <mergeCell ref="H109:J109"/>
    <mergeCell ref="K108:L108"/>
    <mergeCell ref="K109:L109"/>
    <mergeCell ref="H106:J106"/>
    <mergeCell ref="B160:C160"/>
    <mergeCell ref="B161:T161"/>
    <mergeCell ref="B163:C163"/>
    <mergeCell ref="B164:T167"/>
    <mergeCell ref="B110:C110"/>
    <mergeCell ref="F110:G110"/>
    <mergeCell ref="D111:E111"/>
    <mergeCell ref="F111:G111"/>
    <mergeCell ref="B115:T158"/>
    <mergeCell ref="B114:C114"/>
    <mergeCell ref="M111:T111"/>
    <mergeCell ref="B111:C111"/>
    <mergeCell ref="D110:E110"/>
    <mergeCell ref="K111:L111"/>
    <mergeCell ref="H110:J110"/>
    <mergeCell ref="H111:J111"/>
  </mergeCells>
  <hyperlinks>
    <hyperlink ref="B9:C9" location="'Capital Natural_4'!B11" display="GRI 3-3" xr:uid="{7AE8578B-3401-41A1-A85F-414FCD323B07}"/>
    <hyperlink ref="D9:E9" location="'Capital Natural_4'!B47" display="GRI 101-1" xr:uid="{34DC4D4C-55C4-48D9-8D0D-C2A01750D331}"/>
    <hyperlink ref="F9:G9" location="'Capital Natural_4'!B85" display="GRI 101-2" xr:uid="{E7200ECA-7CAA-477A-AB9E-3CCA8434F0C1}"/>
    <hyperlink ref="H9:I9" location="'Capital Natural_4'!B97" display="GRI 101-4" xr:uid="{57A95B3A-F028-4055-B212-78B526FDF6BF}"/>
    <hyperlink ref="J9:K9" location="'Capital Natural_4'!B101" display="GRI 101-5" xr:uid="{0C60A884-BBE4-42ED-8923-FEE254205299}"/>
    <hyperlink ref="L9:M9" location="'Capital Natural_4'!B114" display="SASB EM-EP-160a.1" xr:uid="{DEECF7AB-6CC0-47DD-AD77-46D61C3D2FCC}"/>
    <hyperlink ref="N9:O9" location="'Capital Natural_4'!B160" display="SASB EM-EP-160a.2" xr:uid="{35256D15-DFBA-4CEB-9FE9-56FEAEB4B3B9}"/>
    <hyperlink ref="P9:Q9" location="'Capital Natural_4'!B163" display="SASB EM-EP-160a.3" xr:uid="{302CDBEA-608B-4E45-B833-E8742359EF78}"/>
    <hyperlink ref="B47" location="Critérios!B88" display="GRI 101-1" xr:uid="{8DEE3535-A183-457D-ABB0-3849979D2F58}"/>
    <hyperlink ref="B85" location="Critérios!B93" display="GRI 101-2" xr:uid="{AFF0CEBD-770D-406E-A9B4-3706A28E7EE5}"/>
    <hyperlink ref="B97" location="Critérios!B110" display="GRI 101-4" xr:uid="{F7D38E93-32F3-491F-93BC-B7F724C136AC}"/>
    <hyperlink ref="B101" location="Critérios!B122" display="GRI 101-5" xr:uid="{2BC52681-F19B-4277-84C7-71412E7BDDCB}"/>
  </hyperlinks>
  <pageMargins left="0.511811024" right="0.511811024" top="0.78740157499999996" bottom="0.78740157499999996" header="0.31496062000000002" footer="0.31496062000000002"/>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D2B0B-4692-4BB1-84A5-A291E2F8153A}">
  <sheetPr>
    <tabColor rgb="FF00A0A8"/>
  </sheetPr>
  <dimension ref="B1:AG210"/>
  <sheetViews>
    <sheetView showGridLines="0" showRowColHeaders="0" zoomScale="90" zoomScaleNormal="90" workbookViewId="0">
      <pane ySplit="3" topLeftCell="A4" activePane="bottomLeft" state="frozen"/>
      <selection pane="bottomLeft"/>
    </sheetView>
  </sheetViews>
  <sheetFormatPr defaultColWidth="8.7109375" defaultRowHeight="13.9"/>
  <cols>
    <col min="1" max="1" width="3" style="9" customWidth="1"/>
    <col min="2" max="3" width="8.7109375" style="9" customWidth="1"/>
    <col min="4" max="4" width="8.7109375" style="10" customWidth="1"/>
    <col min="5" max="7" width="8.7109375" style="9" customWidth="1"/>
    <col min="8" max="8" width="8.7109375" style="10" customWidth="1"/>
    <col min="9" max="14" width="8.7109375" style="9" customWidth="1"/>
    <col min="15" max="16384" width="8.7109375" style="9"/>
  </cols>
  <sheetData>
    <row r="1" spans="2:24" ht="15" customHeight="1"/>
    <row r="2" spans="2:24" ht="15" customHeight="1"/>
    <row r="3" spans="2:24" ht="52.35" customHeight="1"/>
    <row r="9" spans="2:24" ht="16.350000000000001" customHeight="1">
      <c r="B9" s="572" t="s">
        <v>111</v>
      </c>
      <c r="C9" s="572"/>
      <c r="D9" s="572" t="s">
        <v>179</v>
      </c>
      <c r="E9" s="572"/>
      <c r="F9" s="572" t="s">
        <v>181</v>
      </c>
      <c r="G9" s="572"/>
      <c r="H9" s="572" t="s">
        <v>183</v>
      </c>
      <c r="I9" s="572"/>
      <c r="J9" s="572" t="s">
        <v>185</v>
      </c>
      <c r="K9" s="572"/>
      <c r="L9" s="572" t="s">
        <v>187</v>
      </c>
      <c r="M9" s="572"/>
      <c r="N9" s="572" t="s">
        <v>189</v>
      </c>
      <c r="O9" s="572"/>
      <c r="P9" s="572" t="s">
        <v>191</v>
      </c>
      <c r="Q9" s="572"/>
      <c r="R9" s="572" t="s">
        <v>193</v>
      </c>
      <c r="S9" s="572"/>
    </row>
    <row r="10" spans="2:24" ht="16.350000000000001" customHeight="1">
      <c r="B10" s="572" t="s">
        <v>195</v>
      </c>
      <c r="C10" s="572"/>
      <c r="D10" s="572" t="s">
        <v>197</v>
      </c>
      <c r="E10" s="572"/>
      <c r="F10" s="572" t="s">
        <v>198</v>
      </c>
      <c r="G10" s="572"/>
      <c r="H10" s="572" t="s">
        <v>200</v>
      </c>
      <c r="I10" s="572"/>
      <c r="J10" s="177"/>
      <c r="K10" s="177"/>
      <c r="L10" s="177"/>
      <c r="M10" s="177"/>
      <c r="N10" s="177"/>
      <c r="O10" s="177"/>
      <c r="P10" s="177"/>
      <c r="Q10" s="177"/>
      <c r="R10" s="177"/>
      <c r="S10" s="177"/>
    </row>
    <row r="11" spans="2:24">
      <c r="C11" s="10"/>
    </row>
    <row r="12" spans="2:24" ht="20.25" customHeight="1">
      <c r="B12" s="16" t="s">
        <v>111</v>
      </c>
      <c r="C12" s="25" t="s">
        <v>901</v>
      </c>
      <c r="D12" s="26"/>
      <c r="E12" s="26"/>
      <c r="F12" s="26"/>
      <c r="G12" s="26"/>
      <c r="H12" s="26"/>
      <c r="I12" s="26"/>
      <c r="J12" s="26"/>
      <c r="K12" s="26"/>
      <c r="L12" s="26"/>
      <c r="M12" s="26"/>
      <c r="N12" s="26"/>
      <c r="O12" s="26"/>
      <c r="P12" s="26"/>
      <c r="Q12" s="26"/>
      <c r="R12" s="26"/>
      <c r="S12" s="26"/>
      <c r="T12" s="26"/>
      <c r="U12" s="20"/>
      <c r="V12" s="20"/>
      <c r="W12" s="20"/>
      <c r="X12" s="20"/>
    </row>
    <row r="13" spans="2:24" ht="14.1" customHeight="1">
      <c r="B13" s="467" t="s">
        <v>902</v>
      </c>
      <c r="C13" s="467"/>
      <c r="D13" s="467"/>
      <c r="E13" s="467"/>
      <c r="F13" s="467"/>
      <c r="G13" s="467"/>
      <c r="H13" s="467"/>
      <c r="I13" s="467"/>
      <c r="J13" s="467"/>
      <c r="K13" s="467"/>
      <c r="L13" s="467"/>
      <c r="M13" s="467"/>
      <c r="N13" s="467"/>
      <c r="O13" s="467"/>
      <c r="P13" s="467"/>
      <c r="Q13" s="467"/>
      <c r="R13" s="467"/>
      <c r="S13" s="467"/>
      <c r="T13" s="467"/>
    </row>
    <row r="14" spans="2:24">
      <c r="B14" s="468"/>
      <c r="C14" s="468"/>
      <c r="D14" s="468"/>
      <c r="E14" s="468"/>
      <c r="F14" s="468"/>
      <c r="G14" s="468"/>
      <c r="H14" s="468"/>
      <c r="I14" s="468"/>
      <c r="J14" s="468"/>
      <c r="K14" s="468"/>
      <c r="L14" s="468"/>
      <c r="M14" s="468"/>
      <c r="N14" s="468"/>
      <c r="O14" s="468"/>
      <c r="P14" s="468"/>
      <c r="Q14" s="468"/>
      <c r="R14" s="468"/>
      <c r="S14" s="468"/>
      <c r="T14" s="468"/>
    </row>
    <row r="15" spans="2:24">
      <c r="B15" s="468"/>
      <c r="C15" s="468"/>
      <c r="D15" s="468"/>
      <c r="E15" s="468"/>
      <c r="F15" s="468"/>
      <c r="G15" s="468"/>
      <c r="H15" s="468"/>
      <c r="I15" s="468"/>
      <c r="J15" s="468"/>
      <c r="K15" s="468"/>
      <c r="L15" s="468"/>
      <c r="M15" s="468"/>
      <c r="N15" s="468"/>
      <c r="O15" s="468"/>
      <c r="P15" s="468"/>
      <c r="Q15" s="468"/>
      <c r="R15" s="468"/>
      <c r="S15" s="468"/>
      <c r="T15" s="468"/>
    </row>
    <row r="16" spans="2:24">
      <c r="B16" s="468"/>
      <c r="C16" s="468"/>
      <c r="D16" s="468"/>
      <c r="E16" s="468"/>
      <c r="F16" s="468"/>
      <c r="G16" s="468"/>
      <c r="H16" s="468"/>
      <c r="I16" s="468"/>
      <c r="J16" s="468"/>
      <c r="K16" s="468"/>
      <c r="L16" s="468"/>
      <c r="M16" s="468"/>
      <c r="N16" s="468"/>
      <c r="O16" s="468"/>
      <c r="P16" s="468"/>
      <c r="Q16" s="468"/>
      <c r="R16" s="468"/>
      <c r="S16" s="468"/>
      <c r="T16" s="468"/>
    </row>
    <row r="17" spans="2:20">
      <c r="B17" s="468"/>
      <c r="C17" s="468"/>
      <c r="D17" s="468"/>
      <c r="E17" s="468"/>
      <c r="F17" s="468"/>
      <c r="G17" s="468"/>
      <c r="H17" s="468"/>
      <c r="I17" s="468"/>
      <c r="J17" s="468"/>
      <c r="K17" s="468"/>
      <c r="L17" s="468"/>
      <c r="M17" s="468"/>
      <c r="N17" s="468"/>
      <c r="O17" s="468"/>
      <c r="P17" s="468"/>
      <c r="Q17" s="468"/>
      <c r="R17" s="468"/>
      <c r="S17" s="468"/>
      <c r="T17" s="468"/>
    </row>
    <row r="18" spans="2:20">
      <c r="B18" s="468"/>
      <c r="C18" s="468"/>
      <c r="D18" s="468"/>
      <c r="E18" s="468"/>
      <c r="F18" s="468"/>
      <c r="G18" s="468"/>
      <c r="H18" s="468"/>
      <c r="I18" s="468"/>
      <c r="J18" s="468"/>
      <c r="K18" s="468"/>
      <c r="L18" s="468"/>
      <c r="M18" s="468"/>
      <c r="N18" s="468"/>
      <c r="O18" s="468"/>
      <c r="P18" s="468"/>
      <c r="Q18" s="468"/>
      <c r="R18" s="468"/>
      <c r="S18" s="468"/>
      <c r="T18" s="468"/>
    </row>
    <row r="19" spans="2:20">
      <c r="B19" s="468"/>
      <c r="C19" s="468"/>
      <c r="D19" s="468"/>
      <c r="E19" s="468"/>
      <c r="F19" s="468"/>
      <c r="G19" s="468"/>
      <c r="H19" s="468"/>
      <c r="I19" s="468"/>
      <c r="J19" s="468"/>
      <c r="K19" s="468"/>
      <c r="L19" s="468"/>
      <c r="M19" s="468"/>
      <c r="N19" s="468"/>
      <c r="O19" s="468"/>
      <c r="P19" s="468"/>
      <c r="Q19" s="468"/>
      <c r="R19" s="468"/>
      <c r="S19" s="468"/>
      <c r="T19" s="468"/>
    </row>
    <row r="20" spans="2:20">
      <c r="B20" s="468"/>
      <c r="C20" s="468"/>
      <c r="D20" s="468"/>
      <c r="E20" s="468"/>
      <c r="F20" s="468"/>
      <c r="G20" s="468"/>
      <c r="H20" s="468"/>
      <c r="I20" s="468"/>
      <c r="J20" s="468"/>
      <c r="K20" s="468"/>
      <c r="L20" s="468"/>
      <c r="M20" s="468"/>
      <c r="N20" s="468"/>
      <c r="O20" s="468"/>
      <c r="P20" s="468"/>
      <c r="Q20" s="468"/>
      <c r="R20" s="468"/>
      <c r="S20" s="468"/>
      <c r="T20" s="468"/>
    </row>
    <row r="21" spans="2:20">
      <c r="B21" s="468"/>
      <c r="C21" s="468"/>
      <c r="D21" s="468"/>
      <c r="E21" s="468"/>
      <c r="F21" s="468"/>
      <c r="G21" s="468"/>
      <c r="H21" s="468"/>
      <c r="I21" s="468"/>
      <c r="J21" s="468"/>
      <c r="K21" s="468"/>
      <c r="L21" s="468"/>
      <c r="M21" s="468"/>
      <c r="N21" s="468"/>
      <c r="O21" s="468"/>
      <c r="P21" s="468"/>
      <c r="Q21" s="468"/>
      <c r="R21" s="468"/>
      <c r="S21" s="468"/>
      <c r="T21" s="468"/>
    </row>
    <row r="22" spans="2:20">
      <c r="B22" s="468"/>
      <c r="C22" s="468"/>
      <c r="D22" s="468"/>
      <c r="E22" s="468"/>
      <c r="F22" s="468"/>
      <c r="G22" s="468"/>
      <c r="H22" s="468"/>
      <c r="I22" s="468"/>
      <c r="J22" s="468"/>
      <c r="K22" s="468"/>
      <c r="L22" s="468"/>
      <c r="M22" s="468"/>
      <c r="N22" s="468"/>
      <c r="O22" s="468"/>
      <c r="P22" s="468"/>
      <c r="Q22" s="468"/>
      <c r="R22" s="468"/>
      <c r="S22" s="468"/>
      <c r="T22" s="468"/>
    </row>
    <row r="23" spans="2:20">
      <c r="B23" s="468"/>
      <c r="C23" s="468"/>
      <c r="D23" s="468"/>
      <c r="E23" s="468"/>
      <c r="F23" s="468"/>
      <c r="G23" s="468"/>
      <c r="H23" s="468"/>
      <c r="I23" s="468"/>
      <c r="J23" s="468"/>
      <c r="K23" s="468"/>
      <c r="L23" s="468"/>
      <c r="M23" s="468"/>
      <c r="N23" s="468"/>
      <c r="O23" s="468"/>
      <c r="P23" s="468"/>
      <c r="Q23" s="468"/>
      <c r="R23" s="468"/>
      <c r="S23" s="468"/>
      <c r="T23" s="468"/>
    </row>
    <row r="24" spans="2:20">
      <c r="B24" s="468"/>
      <c r="C24" s="468"/>
      <c r="D24" s="468"/>
      <c r="E24" s="468"/>
      <c r="F24" s="468"/>
      <c r="G24" s="468"/>
      <c r="H24" s="468"/>
      <c r="I24" s="468"/>
      <c r="J24" s="468"/>
      <c r="K24" s="468"/>
      <c r="L24" s="468"/>
      <c r="M24" s="468"/>
      <c r="N24" s="468"/>
      <c r="O24" s="468"/>
      <c r="P24" s="468"/>
      <c r="Q24" s="468"/>
      <c r="R24" s="468"/>
      <c r="S24" s="468"/>
      <c r="T24" s="468"/>
    </row>
    <row r="25" spans="2:20">
      <c r="B25" s="468"/>
      <c r="C25" s="468"/>
      <c r="D25" s="468"/>
      <c r="E25" s="468"/>
      <c r="F25" s="468"/>
      <c r="G25" s="468"/>
      <c r="H25" s="468"/>
      <c r="I25" s="468"/>
      <c r="J25" s="468"/>
      <c r="K25" s="468"/>
      <c r="L25" s="468"/>
      <c r="M25" s="468"/>
      <c r="N25" s="468"/>
      <c r="O25" s="468"/>
      <c r="P25" s="468"/>
      <c r="Q25" s="468"/>
      <c r="R25" s="468"/>
      <c r="S25" s="468"/>
      <c r="T25" s="468"/>
    </row>
    <row r="26" spans="2:20">
      <c r="B26" s="468"/>
      <c r="C26" s="468"/>
      <c r="D26" s="468"/>
      <c r="E26" s="468"/>
      <c r="F26" s="468"/>
      <c r="G26" s="468"/>
      <c r="H26" s="468"/>
      <c r="I26" s="468"/>
      <c r="J26" s="468"/>
      <c r="K26" s="468"/>
      <c r="L26" s="468"/>
      <c r="M26" s="468"/>
      <c r="N26" s="468"/>
      <c r="O26" s="468"/>
      <c r="P26" s="468"/>
      <c r="Q26" s="468"/>
      <c r="R26" s="468"/>
      <c r="S26" s="468"/>
      <c r="T26" s="468"/>
    </row>
    <row r="27" spans="2:20">
      <c r="B27" s="468"/>
      <c r="C27" s="468"/>
      <c r="D27" s="468"/>
      <c r="E27" s="468"/>
      <c r="F27" s="468"/>
      <c r="G27" s="468"/>
      <c r="H27" s="468"/>
      <c r="I27" s="468"/>
      <c r="J27" s="468"/>
      <c r="K27" s="468"/>
      <c r="L27" s="468"/>
      <c r="M27" s="468"/>
      <c r="N27" s="468"/>
      <c r="O27" s="468"/>
      <c r="P27" s="468"/>
      <c r="Q27" s="468"/>
      <c r="R27" s="468"/>
      <c r="S27" s="468"/>
      <c r="T27" s="468"/>
    </row>
    <row r="28" spans="2:20">
      <c r="B28" s="468"/>
      <c r="C28" s="468"/>
      <c r="D28" s="468"/>
      <c r="E28" s="468"/>
      <c r="F28" s="468"/>
      <c r="G28" s="468"/>
      <c r="H28" s="468"/>
      <c r="I28" s="468"/>
      <c r="J28" s="468"/>
      <c r="K28" s="468"/>
      <c r="L28" s="468"/>
      <c r="M28" s="468"/>
      <c r="N28" s="468"/>
      <c r="O28" s="468"/>
      <c r="P28" s="468"/>
      <c r="Q28" s="468"/>
      <c r="R28" s="468"/>
      <c r="S28" s="468"/>
      <c r="T28" s="468"/>
    </row>
    <row r="29" spans="2:20">
      <c r="B29" s="468"/>
      <c r="C29" s="468"/>
      <c r="D29" s="468"/>
      <c r="E29" s="468"/>
      <c r="F29" s="468"/>
      <c r="G29" s="468"/>
      <c r="H29" s="468"/>
      <c r="I29" s="468"/>
      <c r="J29" s="468"/>
      <c r="K29" s="468"/>
      <c r="L29" s="468"/>
      <c r="M29" s="468"/>
      <c r="N29" s="468"/>
      <c r="O29" s="468"/>
      <c r="P29" s="468"/>
      <c r="Q29" s="468"/>
      <c r="R29" s="468"/>
      <c r="S29" s="468"/>
      <c r="T29" s="468"/>
    </row>
    <row r="30" spans="2:20">
      <c r="B30" s="468"/>
      <c r="C30" s="468"/>
      <c r="D30" s="468"/>
      <c r="E30" s="468"/>
      <c r="F30" s="468"/>
      <c r="G30" s="468"/>
      <c r="H30" s="468"/>
      <c r="I30" s="468"/>
      <c r="J30" s="468"/>
      <c r="K30" s="468"/>
      <c r="L30" s="468"/>
      <c r="M30" s="468"/>
      <c r="N30" s="468"/>
      <c r="O30" s="468"/>
      <c r="P30" s="468"/>
      <c r="Q30" s="468"/>
      <c r="R30" s="468"/>
      <c r="S30" s="468"/>
      <c r="T30" s="468"/>
    </row>
    <row r="31" spans="2:20">
      <c r="B31" s="468"/>
      <c r="C31" s="468"/>
      <c r="D31" s="468"/>
      <c r="E31" s="468"/>
      <c r="F31" s="468"/>
      <c r="G31" s="468"/>
      <c r="H31" s="468"/>
      <c r="I31" s="468"/>
      <c r="J31" s="468"/>
      <c r="K31" s="468"/>
      <c r="L31" s="468"/>
      <c r="M31" s="468"/>
      <c r="N31" s="468"/>
      <c r="O31" s="468"/>
      <c r="P31" s="468"/>
      <c r="Q31" s="468"/>
      <c r="R31" s="468"/>
      <c r="S31" s="468"/>
      <c r="T31" s="468"/>
    </row>
    <row r="32" spans="2:20">
      <c r="B32" s="468"/>
      <c r="C32" s="468"/>
      <c r="D32" s="468"/>
      <c r="E32" s="468"/>
      <c r="F32" s="468"/>
      <c r="G32" s="468"/>
      <c r="H32" s="468"/>
      <c r="I32" s="468"/>
      <c r="J32" s="468"/>
      <c r="K32" s="468"/>
      <c r="L32" s="468"/>
      <c r="M32" s="468"/>
      <c r="N32" s="468"/>
      <c r="O32" s="468"/>
      <c r="P32" s="468"/>
      <c r="Q32" s="468"/>
      <c r="R32" s="468"/>
      <c r="S32" s="468"/>
      <c r="T32" s="468"/>
    </row>
    <row r="33" spans="2:24">
      <c r="B33" s="468"/>
      <c r="C33" s="468"/>
      <c r="D33" s="468"/>
      <c r="E33" s="468"/>
      <c r="F33" s="468"/>
      <c r="G33" s="468"/>
      <c r="H33" s="468"/>
      <c r="I33" s="468"/>
      <c r="J33" s="468"/>
      <c r="K33" s="468"/>
      <c r="L33" s="468"/>
      <c r="M33" s="468"/>
      <c r="N33" s="468"/>
      <c r="O33" s="468"/>
      <c r="P33" s="468"/>
      <c r="Q33" s="468"/>
      <c r="R33" s="468"/>
      <c r="S33" s="468"/>
      <c r="T33" s="468"/>
    </row>
    <row r="34" spans="2:24">
      <c r="B34" s="468"/>
      <c r="C34" s="468"/>
      <c r="D34" s="468"/>
      <c r="E34" s="468"/>
      <c r="F34" s="468"/>
      <c r="G34" s="468"/>
      <c r="H34" s="468"/>
      <c r="I34" s="468"/>
      <c r="J34" s="468"/>
      <c r="K34" s="468"/>
      <c r="L34" s="468"/>
      <c r="M34" s="468"/>
      <c r="N34" s="468"/>
      <c r="O34" s="468"/>
      <c r="P34" s="468"/>
      <c r="Q34" s="468"/>
      <c r="R34" s="468"/>
      <c r="S34" s="468"/>
      <c r="T34" s="468"/>
    </row>
    <row r="35" spans="2:24">
      <c r="B35" s="468"/>
      <c r="C35" s="468"/>
      <c r="D35" s="468"/>
      <c r="E35" s="468"/>
      <c r="F35" s="468"/>
      <c r="G35" s="468"/>
      <c r="H35" s="468"/>
      <c r="I35" s="468"/>
      <c r="J35" s="468"/>
      <c r="K35" s="468"/>
      <c r="L35" s="468"/>
      <c r="M35" s="468"/>
      <c r="N35" s="468"/>
      <c r="O35" s="468"/>
      <c r="P35" s="468"/>
      <c r="Q35" s="468"/>
      <c r="R35" s="468"/>
      <c r="S35" s="468"/>
      <c r="T35" s="468"/>
    </row>
    <row r="36" spans="2:24" ht="45.6" customHeight="1">
      <c r="B36" s="468"/>
      <c r="C36" s="468"/>
      <c r="D36" s="468"/>
      <c r="E36" s="468"/>
      <c r="F36" s="468"/>
      <c r="G36" s="468"/>
      <c r="H36" s="468"/>
      <c r="I36" s="468"/>
      <c r="J36" s="468"/>
      <c r="K36" s="468"/>
      <c r="L36" s="468"/>
      <c r="M36" s="468"/>
      <c r="N36" s="468"/>
      <c r="O36" s="468"/>
      <c r="P36" s="468"/>
      <c r="Q36" s="468"/>
      <c r="R36" s="468"/>
      <c r="S36" s="468"/>
      <c r="T36" s="468"/>
    </row>
    <row r="37" spans="2:24" ht="37.700000000000003" customHeight="1">
      <c r="B37" s="468"/>
      <c r="C37" s="468"/>
      <c r="D37" s="468"/>
      <c r="E37" s="468"/>
      <c r="F37" s="468"/>
      <c r="G37" s="468"/>
      <c r="H37" s="468"/>
      <c r="I37" s="468"/>
      <c r="J37" s="468"/>
      <c r="K37" s="468"/>
      <c r="L37" s="468"/>
      <c r="M37" s="468"/>
      <c r="N37" s="468"/>
      <c r="O37" s="468"/>
      <c r="P37" s="468"/>
      <c r="Q37" s="468"/>
      <c r="R37" s="468"/>
      <c r="S37" s="468"/>
      <c r="T37" s="468"/>
    </row>
    <row r="39" spans="2:24" ht="20.25" customHeight="1">
      <c r="B39" s="323" t="s">
        <v>179</v>
      </c>
      <c r="C39" s="324" t="s">
        <v>180</v>
      </c>
      <c r="D39" s="324"/>
      <c r="E39" s="324"/>
      <c r="F39" s="324"/>
      <c r="G39" s="325"/>
      <c r="H39" s="325"/>
      <c r="I39" s="325"/>
      <c r="J39" s="325"/>
      <c r="K39" s="325"/>
      <c r="L39" s="325"/>
      <c r="M39" s="325"/>
      <c r="N39" s="325"/>
      <c r="O39" s="325"/>
      <c r="P39" s="325"/>
      <c r="Q39" s="325"/>
      <c r="R39" s="325"/>
      <c r="S39" s="325"/>
      <c r="T39" s="325"/>
      <c r="U39" s="20"/>
      <c r="V39" s="20"/>
      <c r="W39" s="20"/>
      <c r="X39" s="20"/>
    </row>
    <row r="40" spans="2:24" ht="14.1" customHeight="1">
      <c r="B40" s="467" t="s">
        <v>903</v>
      </c>
      <c r="C40" s="467"/>
      <c r="D40" s="467"/>
      <c r="E40" s="467"/>
      <c r="F40" s="467"/>
      <c r="G40" s="467"/>
      <c r="H40" s="467"/>
      <c r="I40" s="467"/>
      <c r="J40" s="467"/>
      <c r="K40" s="467"/>
      <c r="L40" s="467"/>
      <c r="M40" s="467"/>
      <c r="N40" s="467"/>
      <c r="O40" s="467"/>
      <c r="P40" s="467"/>
      <c r="Q40" s="467"/>
      <c r="R40" s="467"/>
      <c r="S40" s="467"/>
      <c r="T40" s="467"/>
    </row>
    <row r="41" spans="2:24">
      <c r="B41" s="468"/>
      <c r="C41" s="468"/>
      <c r="D41" s="468"/>
      <c r="E41" s="468"/>
      <c r="F41" s="468"/>
      <c r="G41" s="468"/>
      <c r="H41" s="468"/>
      <c r="I41" s="468"/>
      <c r="J41" s="468"/>
      <c r="K41" s="468"/>
      <c r="L41" s="468"/>
      <c r="M41" s="468"/>
      <c r="N41" s="468"/>
      <c r="O41" s="468"/>
      <c r="P41" s="468"/>
      <c r="Q41" s="468"/>
      <c r="R41" s="468"/>
      <c r="S41" s="468"/>
      <c r="T41" s="468"/>
    </row>
    <row r="42" spans="2:24">
      <c r="B42" s="468"/>
      <c r="C42" s="468"/>
      <c r="D42" s="468"/>
      <c r="E42" s="468"/>
      <c r="F42" s="468"/>
      <c r="G42" s="468"/>
      <c r="H42" s="468"/>
      <c r="I42" s="468"/>
      <c r="J42" s="468"/>
      <c r="K42" s="468"/>
      <c r="L42" s="468"/>
      <c r="M42" s="468"/>
      <c r="N42" s="468"/>
      <c r="O42" s="468"/>
      <c r="P42" s="468"/>
      <c r="Q42" s="468"/>
      <c r="R42" s="468"/>
      <c r="S42" s="468"/>
      <c r="T42" s="468"/>
    </row>
    <row r="43" spans="2:24">
      <c r="B43" s="468"/>
      <c r="C43" s="468"/>
      <c r="D43" s="468"/>
      <c r="E43" s="468"/>
      <c r="F43" s="468"/>
      <c r="G43" s="468"/>
      <c r="H43" s="468"/>
      <c r="I43" s="468"/>
      <c r="J43" s="468"/>
      <c r="K43" s="468"/>
      <c r="L43" s="468"/>
      <c r="M43" s="468"/>
      <c r="N43" s="468"/>
      <c r="O43" s="468"/>
      <c r="P43" s="468"/>
      <c r="Q43" s="468"/>
      <c r="R43" s="468"/>
      <c r="S43" s="468"/>
      <c r="T43" s="468"/>
    </row>
    <row r="44" spans="2:24">
      <c r="B44" s="468"/>
      <c r="C44" s="468"/>
      <c r="D44" s="468"/>
      <c r="E44" s="468"/>
      <c r="F44" s="468"/>
      <c r="G44" s="468"/>
      <c r="H44" s="468"/>
      <c r="I44" s="468"/>
      <c r="J44" s="468"/>
      <c r="K44" s="468"/>
      <c r="L44" s="468"/>
      <c r="M44" s="468"/>
      <c r="N44" s="468"/>
      <c r="O44" s="468"/>
      <c r="P44" s="468"/>
      <c r="Q44" s="468"/>
      <c r="R44" s="468"/>
      <c r="S44" s="468"/>
      <c r="T44" s="468"/>
    </row>
    <row r="45" spans="2:24">
      <c r="B45" s="468"/>
      <c r="C45" s="468"/>
      <c r="D45" s="468"/>
      <c r="E45" s="468"/>
      <c r="F45" s="468"/>
      <c r="G45" s="468"/>
      <c r="H45" s="468"/>
      <c r="I45" s="468"/>
      <c r="J45" s="468"/>
      <c r="K45" s="468"/>
      <c r="L45" s="468"/>
      <c r="M45" s="468"/>
      <c r="N45" s="468"/>
      <c r="O45" s="468"/>
      <c r="P45" s="468"/>
      <c r="Q45" s="468"/>
      <c r="R45" s="468"/>
      <c r="S45" s="468"/>
      <c r="T45" s="468"/>
    </row>
    <row r="46" spans="2:24">
      <c r="B46" s="468"/>
      <c r="C46" s="468"/>
      <c r="D46" s="468"/>
      <c r="E46" s="468"/>
      <c r="F46" s="468"/>
      <c r="G46" s="468"/>
      <c r="H46" s="468"/>
      <c r="I46" s="468"/>
      <c r="J46" s="468"/>
      <c r="K46" s="468"/>
      <c r="L46" s="468"/>
      <c r="M46" s="468"/>
      <c r="N46" s="468"/>
      <c r="O46" s="468"/>
      <c r="P46" s="468"/>
      <c r="Q46" s="468"/>
      <c r="R46" s="468"/>
      <c r="S46" s="468"/>
      <c r="T46" s="468"/>
    </row>
    <row r="47" spans="2:24">
      <c r="B47" s="468"/>
      <c r="C47" s="468"/>
      <c r="D47" s="468"/>
      <c r="E47" s="468"/>
      <c r="F47" s="468"/>
      <c r="G47" s="468"/>
      <c r="H47" s="468"/>
      <c r="I47" s="468"/>
      <c r="J47" s="468"/>
      <c r="K47" s="468"/>
      <c r="L47" s="468"/>
      <c r="M47" s="468"/>
      <c r="N47" s="468"/>
      <c r="O47" s="468"/>
      <c r="P47" s="468"/>
      <c r="Q47" s="468"/>
      <c r="R47" s="468"/>
      <c r="S47" s="468"/>
      <c r="T47" s="468"/>
    </row>
    <row r="48" spans="2:24">
      <c r="B48" s="468"/>
      <c r="C48" s="468"/>
      <c r="D48" s="468"/>
      <c r="E48" s="468"/>
      <c r="F48" s="468"/>
      <c r="G48" s="468"/>
      <c r="H48" s="468"/>
      <c r="I48" s="468"/>
      <c r="J48" s="468"/>
      <c r="K48" s="468"/>
      <c r="L48" s="468"/>
      <c r="M48" s="468"/>
      <c r="N48" s="468"/>
      <c r="O48" s="468"/>
      <c r="P48" s="468"/>
      <c r="Q48" s="468"/>
      <c r="R48" s="468"/>
      <c r="S48" s="468"/>
      <c r="T48" s="468"/>
    </row>
    <row r="49" spans="2:24">
      <c r="B49" s="468"/>
      <c r="C49" s="468"/>
      <c r="D49" s="468"/>
      <c r="E49" s="468"/>
      <c r="F49" s="468"/>
      <c r="G49" s="468"/>
      <c r="H49" s="468"/>
      <c r="I49" s="468"/>
      <c r="J49" s="468"/>
      <c r="K49" s="468"/>
      <c r="L49" s="468"/>
      <c r="M49" s="468"/>
      <c r="N49" s="468"/>
      <c r="O49" s="468"/>
      <c r="P49" s="468"/>
      <c r="Q49" s="468"/>
      <c r="R49" s="468"/>
      <c r="S49" s="468"/>
      <c r="T49" s="468"/>
    </row>
    <row r="50" spans="2:24">
      <c r="B50" s="468"/>
      <c r="C50" s="468"/>
      <c r="D50" s="468"/>
      <c r="E50" s="468"/>
      <c r="F50" s="468"/>
      <c r="G50" s="468"/>
      <c r="H50" s="468"/>
      <c r="I50" s="468"/>
      <c r="J50" s="468"/>
      <c r="K50" s="468"/>
      <c r="L50" s="468"/>
      <c r="M50" s="468"/>
      <c r="N50" s="468"/>
      <c r="O50" s="468"/>
      <c r="P50" s="468"/>
      <c r="Q50" s="468"/>
      <c r="R50" s="468"/>
      <c r="S50" s="468"/>
      <c r="T50" s="468"/>
    </row>
    <row r="51" spans="2:24">
      <c r="B51" s="468"/>
      <c r="C51" s="468"/>
      <c r="D51" s="468"/>
      <c r="E51" s="468"/>
      <c r="F51" s="468"/>
      <c r="G51" s="468"/>
      <c r="H51" s="468"/>
      <c r="I51" s="468"/>
      <c r="J51" s="468"/>
      <c r="K51" s="468"/>
      <c r="L51" s="468"/>
      <c r="M51" s="468"/>
      <c r="N51" s="468"/>
      <c r="O51" s="468"/>
      <c r="P51" s="468"/>
      <c r="Q51" s="468"/>
      <c r="R51" s="468"/>
      <c r="S51" s="468"/>
      <c r="T51" s="468"/>
    </row>
    <row r="52" spans="2:24">
      <c r="B52" s="468"/>
      <c r="C52" s="468"/>
      <c r="D52" s="468"/>
      <c r="E52" s="468"/>
      <c r="F52" s="468"/>
      <c r="G52" s="468"/>
      <c r="H52" s="468"/>
      <c r="I52" s="468"/>
      <c r="J52" s="468"/>
      <c r="K52" s="468"/>
      <c r="L52" s="468"/>
      <c r="M52" s="468"/>
      <c r="N52" s="468"/>
      <c r="O52" s="468"/>
      <c r="P52" s="468"/>
      <c r="Q52" s="468"/>
      <c r="R52" s="468"/>
      <c r="S52" s="468"/>
      <c r="T52" s="468"/>
    </row>
    <row r="53" spans="2:24">
      <c r="B53" s="468"/>
      <c r="C53" s="468"/>
      <c r="D53" s="468"/>
      <c r="E53" s="468"/>
      <c r="F53" s="468"/>
      <c r="G53" s="468"/>
      <c r="H53" s="468"/>
      <c r="I53" s="468"/>
      <c r="J53" s="468"/>
      <c r="K53" s="468"/>
      <c r="L53" s="468"/>
      <c r="M53" s="468"/>
      <c r="N53" s="468"/>
      <c r="O53" s="468"/>
      <c r="P53" s="468"/>
      <c r="Q53" s="468"/>
      <c r="R53" s="468"/>
      <c r="S53" s="468"/>
      <c r="T53" s="468"/>
    </row>
    <row r="54" spans="2:24">
      <c r="B54" s="468"/>
      <c r="C54" s="468"/>
      <c r="D54" s="468"/>
      <c r="E54" s="468"/>
      <c r="F54" s="468"/>
      <c r="G54" s="468"/>
      <c r="H54" s="468"/>
      <c r="I54" s="468"/>
      <c r="J54" s="468"/>
      <c r="K54" s="468"/>
      <c r="L54" s="468"/>
      <c r="M54" s="468"/>
      <c r="N54" s="468"/>
      <c r="O54" s="468"/>
      <c r="P54" s="468"/>
      <c r="Q54" s="468"/>
      <c r="R54" s="468"/>
      <c r="S54" s="468"/>
      <c r="T54" s="468"/>
    </row>
    <row r="56" spans="2:24" ht="20.25" customHeight="1">
      <c r="B56" s="16" t="s">
        <v>181</v>
      </c>
      <c r="C56" s="25" t="s">
        <v>904</v>
      </c>
      <c r="D56" s="26"/>
      <c r="E56" s="26"/>
      <c r="F56" s="26"/>
      <c r="G56" s="26"/>
      <c r="H56" s="26"/>
      <c r="I56" s="26"/>
      <c r="J56" s="26"/>
      <c r="K56" s="26"/>
      <c r="L56" s="26"/>
      <c r="M56" s="26"/>
      <c r="N56" s="26"/>
      <c r="O56" s="26"/>
      <c r="P56" s="26"/>
      <c r="Q56" s="26"/>
      <c r="R56" s="26"/>
      <c r="S56" s="26"/>
      <c r="T56" s="26"/>
      <c r="U56" s="20"/>
      <c r="V56" s="20"/>
      <c r="W56" s="20"/>
      <c r="X56" s="20"/>
    </row>
    <row r="57" spans="2:24" ht="14.1" customHeight="1">
      <c r="B57" s="467" t="s">
        <v>905</v>
      </c>
      <c r="C57" s="467"/>
      <c r="D57" s="467"/>
      <c r="E57" s="467"/>
      <c r="F57" s="467"/>
      <c r="G57" s="467"/>
      <c r="H57" s="467"/>
      <c r="I57" s="467"/>
      <c r="J57" s="467"/>
      <c r="K57" s="467"/>
      <c r="L57" s="467"/>
      <c r="M57" s="467"/>
      <c r="N57" s="467"/>
      <c r="O57" s="467"/>
      <c r="P57" s="467"/>
      <c r="Q57" s="467"/>
      <c r="R57" s="467"/>
      <c r="S57" s="467"/>
      <c r="T57" s="467"/>
    </row>
    <row r="58" spans="2:24">
      <c r="B58" s="468"/>
      <c r="C58" s="468"/>
      <c r="D58" s="468"/>
      <c r="E58" s="468"/>
      <c r="F58" s="468"/>
      <c r="G58" s="468"/>
      <c r="H58" s="468"/>
      <c r="I58" s="468"/>
      <c r="J58" s="468"/>
      <c r="K58" s="468"/>
      <c r="L58" s="468"/>
      <c r="M58" s="468"/>
      <c r="N58" s="468"/>
      <c r="O58" s="468"/>
      <c r="P58" s="468"/>
      <c r="Q58" s="468"/>
      <c r="R58" s="468"/>
      <c r="S58" s="468"/>
      <c r="T58" s="468"/>
    </row>
    <row r="59" spans="2:24">
      <c r="B59" s="468"/>
      <c r="C59" s="468"/>
      <c r="D59" s="468"/>
      <c r="E59" s="468"/>
      <c r="F59" s="468"/>
      <c r="G59" s="468"/>
      <c r="H59" s="468"/>
      <c r="I59" s="468"/>
      <c r="J59" s="468"/>
      <c r="K59" s="468"/>
      <c r="L59" s="468"/>
      <c r="M59" s="468"/>
      <c r="N59" s="468"/>
      <c r="O59" s="468"/>
      <c r="P59" s="468"/>
      <c r="Q59" s="468"/>
      <c r="R59" s="468"/>
      <c r="S59" s="468"/>
      <c r="T59" s="468"/>
    </row>
    <row r="60" spans="2:24">
      <c r="B60" s="468"/>
      <c r="C60" s="468"/>
      <c r="D60" s="468"/>
      <c r="E60" s="468"/>
      <c r="F60" s="468"/>
      <c r="G60" s="468"/>
      <c r="H60" s="468"/>
      <c r="I60" s="468"/>
      <c r="J60" s="468"/>
      <c r="K60" s="468"/>
      <c r="L60" s="468"/>
      <c r="M60" s="468"/>
      <c r="N60" s="468"/>
      <c r="O60" s="468"/>
      <c r="P60" s="468"/>
      <c r="Q60" s="468"/>
      <c r="R60" s="468"/>
      <c r="S60" s="468"/>
      <c r="T60" s="468"/>
    </row>
    <row r="61" spans="2:24">
      <c r="B61" s="468"/>
      <c r="C61" s="468"/>
      <c r="D61" s="468"/>
      <c r="E61" s="468"/>
      <c r="F61" s="468"/>
      <c r="G61" s="468"/>
      <c r="H61" s="468"/>
      <c r="I61" s="468"/>
      <c r="J61" s="468"/>
      <c r="K61" s="468"/>
      <c r="L61" s="468"/>
      <c r="M61" s="468"/>
      <c r="N61" s="468"/>
      <c r="O61" s="468"/>
      <c r="P61" s="468"/>
      <c r="Q61" s="468"/>
      <c r="R61" s="468"/>
      <c r="S61" s="468"/>
      <c r="T61" s="468"/>
    </row>
    <row r="62" spans="2:24">
      <c r="B62" s="468"/>
      <c r="C62" s="468"/>
      <c r="D62" s="468"/>
      <c r="E62" s="468"/>
      <c r="F62" s="468"/>
      <c r="G62" s="468"/>
      <c r="H62" s="468"/>
      <c r="I62" s="468"/>
      <c r="J62" s="468"/>
      <c r="K62" s="468"/>
      <c r="L62" s="468"/>
      <c r="M62" s="468"/>
      <c r="N62" s="468"/>
      <c r="O62" s="468"/>
      <c r="P62" s="468"/>
      <c r="Q62" s="468"/>
      <c r="R62" s="468"/>
      <c r="S62" s="468"/>
      <c r="T62" s="468"/>
    </row>
    <row r="63" spans="2:24">
      <c r="B63" s="468"/>
      <c r="C63" s="468"/>
      <c r="D63" s="468"/>
      <c r="E63" s="468"/>
      <c r="F63" s="468"/>
      <c r="G63" s="468"/>
      <c r="H63" s="468"/>
      <c r="I63" s="468"/>
      <c r="J63" s="468"/>
      <c r="K63" s="468"/>
      <c r="L63" s="468"/>
      <c r="M63" s="468"/>
      <c r="N63" s="468"/>
      <c r="O63" s="468"/>
      <c r="P63" s="468"/>
      <c r="Q63" s="468"/>
      <c r="R63" s="468"/>
      <c r="S63" s="468"/>
      <c r="T63" s="468"/>
    </row>
    <row r="64" spans="2:24" ht="20.25" customHeight="1">
      <c r="B64" s="414" t="s">
        <v>183</v>
      </c>
      <c r="C64" s="25" t="s">
        <v>184</v>
      </c>
      <c r="D64" s="26"/>
      <c r="E64" s="26"/>
      <c r="F64" s="26"/>
      <c r="G64" s="26"/>
      <c r="H64" s="26"/>
      <c r="I64" s="26"/>
      <c r="J64" s="26"/>
      <c r="K64" s="26"/>
      <c r="L64" s="26"/>
      <c r="M64" s="26"/>
      <c r="N64" s="26"/>
      <c r="O64" s="26"/>
      <c r="P64" s="26"/>
      <c r="Q64" s="26"/>
      <c r="R64" s="26"/>
      <c r="S64" s="26"/>
      <c r="T64" s="26"/>
      <c r="U64" s="20"/>
      <c r="V64" s="20"/>
      <c r="W64" s="20"/>
      <c r="X64" s="20"/>
    </row>
    <row r="65" spans="2:22" ht="14.1" customHeight="1">
      <c r="B65" s="467" t="s">
        <v>906</v>
      </c>
      <c r="C65" s="467"/>
      <c r="D65" s="467"/>
      <c r="E65" s="467"/>
      <c r="F65" s="467"/>
      <c r="G65" s="467"/>
      <c r="H65" s="467"/>
      <c r="I65" s="467"/>
      <c r="J65" s="467"/>
      <c r="K65" s="467"/>
      <c r="L65" s="467"/>
      <c r="M65" s="467"/>
      <c r="N65" s="467"/>
      <c r="O65" s="467"/>
      <c r="P65" s="467"/>
      <c r="Q65" s="467"/>
      <c r="R65" s="467"/>
      <c r="S65" s="467"/>
      <c r="T65" s="467"/>
    </row>
    <row r="66" spans="2:22">
      <c r="B66" s="468"/>
      <c r="C66" s="468"/>
      <c r="D66" s="468"/>
      <c r="E66" s="468"/>
      <c r="F66" s="468"/>
      <c r="G66" s="468"/>
      <c r="H66" s="468"/>
      <c r="I66" s="468"/>
      <c r="J66" s="468"/>
      <c r="K66" s="468"/>
      <c r="L66" s="468"/>
      <c r="M66" s="468"/>
      <c r="N66" s="468"/>
      <c r="O66" s="468"/>
      <c r="P66" s="468"/>
      <c r="Q66" s="468"/>
      <c r="R66" s="468"/>
      <c r="S66" s="468"/>
      <c r="T66" s="468"/>
    </row>
    <row r="67" spans="2:22">
      <c r="B67" s="468"/>
      <c r="C67" s="468"/>
      <c r="D67" s="468"/>
      <c r="E67" s="468"/>
      <c r="F67" s="468"/>
      <c r="G67" s="468"/>
      <c r="H67" s="468"/>
      <c r="I67" s="468"/>
      <c r="J67" s="468"/>
      <c r="K67" s="468"/>
      <c r="L67" s="468"/>
      <c r="M67" s="468"/>
      <c r="N67" s="468"/>
      <c r="O67" s="468"/>
      <c r="P67" s="468"/>
      <c r="Q67" s="468"/>
      <c r="R67" s="468"/>
      <c r="S67" s="468"/>
      <c r="T67" s="468"/>
    </row>
    <row r="68" spans="2:22">
      <c r="B68" s="468"/>
      <c r="C68" s="468"/>
      <c r="D68" s="468"/>
      <c r="E68" s="468"/>
      <c r="F68" s="468"/>
      <c r="G68" s="468"/>
      <c r="H68" s="468"/>
      <c r="I68" s="468"/>
      <c r="J68" s="468"/>
      <c r="K68" s="468"/>
      <c r="L68" s="468"/>
      <c r="M68" s="468"/>
      <c r="N68" s="468"/>
      <c r="O68" s="468"/>
      <c r="P68" s="468"/>
      <c r="Q68" s="468"/>
      <c r="R68" s="468"/>
      <c r="S68" s="468"/>
      <c r="T68" s="468"/>
    </row>
    <row r="69" spans="2:22">
      <c r="B69" s="468"/>
      <c r="C69" s="468"/>
      <c r="D69" s="468"/>
      <c r="E69" s="468"/>
      <c r="F69" s="468"/>
      <c r="G69" s="468"/>
      <c r="H69" s="468"/>
      <c r="I69" s="468"/>
      <c r="J69" s="468"/>
      <c r="K69" s="468"/>
      <c r="L69" s="468"/>
      <c r="M69" s="468"/>
      <c r="N69" s="468"/>
      <c r="O69" s="468"/>
      <c r="P69" s="468"/>
      <c r="Q69" s="468"/>
      <c r="R69" s="468"/>
      <c r="S69" s="468"/>
      <c r="T69" s="468"/>
    </row>
    <row r="70" spans="2:22">
      <c r="B70" s="468"/>
      <c r="C70" s="468"/>
      <c r="D70" s="468"/>
      <c r="E70" s="468"/>
      <c r="F70" s="468"/>
      <c r="G70" s="468"/>
      <c r="H70" s="468"/>
      <c r="I70" s="468"/>
      <c r="J70" s="468"/>
      <c r="K70" s="468"/>
      <c r="L70" s="468"/>
      <c r="M70" s="468"/>
      <c r="N70" s="468"/>
      <c r="O70" s="468"/>
      <c r="P70" s="468"/>
      <c r="Q70" s="468"/>
      <c r="R70" s="468"/>
      <c r="S70" s="468"/>
      <c r="T70" s="468"/>
    </row>
    <row r="71" spans="2:22" ht="27" customHeight="1">
      <c r="B71" s="468"/>
      <c r="C71" s="468"/>
      <c r="D71" s="468"/>
      <c r="E71" s="468"/>
      <c r="F71" s="468"/>
      <c r="G71" s="468"/>
      <c r="H71" s="468"/>
      <c r="I71" s="468"/>
      <c r="J71" s="468"/>
      <c r="K71" s="468"/>
      <c r="L71" s="468"/>
      <c r="M71" s="468"/>
      <c r="N71" s="468"/>
      <c r="O71" s="468"/>
      <c r="P71" s="468"/>
      <c r="Q71" s="468"/>
      <c r="R71" s="468"/>
      <c r="S71" s="468"/>
      <c r="T71" s="468"/>
    </row>
    <row r="72" spans="2:22" ht="15">
      <c r="B72" s="49" t="s">
        <v>907</v>
      </c>
      <c r="D72" s="24"/>
      <c r="E72" s="24"/>
      <c r="F72" s="24"/>
      <c r="G72" s="24"/>
      <c r="H72" s="24"/>
      <c r="I72" s="24"/>
      <c r="J72" s="24"/>
      <c r="K72" s="24"/>
      <c r="L72" s="24"/>
      <c r="M72" s="8"/>
      <c r="N72" s="8"/>
      <c r="O72" s="8"/>
      <c r="P72" s="8"/>
      <c r="Q72" s="8"/>
      <c r="R72" s="8"/>
    </row>
    <row r="73" spans="2:22" ht="14.1" customHeight="1">
      <c r="B73" s="598" t="s">
        <v>908</v>
      </c>
      <c r="C73" s="598"/>
      <c r="D73" s="598"/>
      <c r="E73" s="598"/>
      <c r="F73" s="598"/>
      <c r="G73" s="586">
        <v>2023</v>
      </c>
      <c r="H73" s="586"/>
      <c r="I73" s="586"/>
      <c r="J73" s="586"/>
      <c r="K73" s="586">
        <v>2024</v>
      </c>
      <c r="L73" s="586"/>
      <c r="M73" s="586"/>
      <c r="N73" s="586"/>
      <c r="O73" s="588">
        <v>2025</v>
      </c>
      <c r="P73" s="588"/>
      <c r="Q73" s="588"/>
      <c r="R73" s="588"/>
      <c r="T73" s="18"/>
      <c r="U73" s="18"/>
      <c r="V73" s="8"/>
    </row>
    <row r="74" spans="2:22" ht="14.1" customHeight="1">
      <c r="B74" s="598"/>
      <c r="C74" s="598"/>
      <c r="D74" s="598"/>
      <c r="E74" s="598"/>
      <c r="F74" s="598"/>
      <c r="G74" s="716" t="s">
        <v>909</v>
      </c>
      <c r="H74" s="716"/>
      <c r="I74" s="716" t="s">
        <v>910</v>
      </c>
      <c r="J74" s="716"/>
      <c r="K74" s="716" t="s">
        <v>909</v>
      </c>
      <c r="L74" s="716"/>
      <c r="M74" s="716" t="s">
        <v>910</v>
      </c>
      <c r="N74" s="716"/>
      <c r="O74" s="683" t="s">
        <v>909</v>
      </c>
      <c r="P74" s="683"/>
      <c r="Q74" s="683" t="s">
        <v>910</v>
      </c>
      <c r="R74" s="683"/>
      <c r="T74" s="18"/>
      <c r="U74" s="18"/>
      <c r="V74" s="8"/>
    </row>
    <row r="75" spans="2:22" ht="14.45" thickBot="1">
      <c r="B75" s="599"/>
      <c r="C75" s="599"/>
      <c r="D75" s="599"/>
      <c r="E75" s="599"/>
      <c r="F75" s="599"/>
      <c r="G75" s="717"/>
      <c r="H75" s="717"/>
      <c r="I75" s="717"/>
      <c r="J75" s="717"/>
      <c r="K75" s="717"/>
      <c r="L75" s="717"/>
      <c r="M75" s="717"/>
      <c r="N75" s="717"/>
      <c r="O75" s="684"/>
      <c r="P75" s="684"/>
      <c r="Q75" s="684"/>
      <c r="R75" s="684"/>
      <c r="T75" s="18"/>
      <c r="U75" s="18"/>
      <c r="V75" s="8"/>
    </row>
    <row r="76" spans="2:22" ht="14.1" customHeight="1">
      <c r="B76" s="749" t="s">
        <v>911</v>
      </c>
      <c r="C76" s="749"/>
      <c r="D76" s="749"/>
      <c r="E76" s="749"/>
      <c r="F76" s="749"/>
      <c r="G76" s="755">
        <v>4.7549999999999999</v>
      </c>
      <c r="H76" s="755"/>
      <c r="I76" s="754" t="s">
        <v>467</v>
      </c>
      <c r="J76" s="754"/>
      <c r="K76" s="755">
        <v>7.9210000000000003</v>
      </c>
      <c r="L76" s="755"/>
      <c r="M76" s="754">
        <v>8</v>
      </c>
      <c r="N76" s="754"/>
      <c r="O76" s="745">
        <v>10.143000000000001</v>
      </c>
      <c r="P76" s="745"/>
      <c r="Q76" s="747" t="s">
        <v>467</v>
      </c>
      <c r="R76" s="747"/>
      <c r="T76" s="18"/>
      <c r="U76" s="18"/>
      <c r="V76" s="8"/>
    </row>
    <row r="77" spans="2:22">
      <c r="B77" s="750"/>
      <c r="C77" s="750"/>
      <c r="D77" s="750"/>
      <c r="E77" s="750"/>
      <c r="F77" s="750"/>
      <c r="G77" s="742"/>
      <c r="H77" s="742"/>
      <c r="I77" s="753"/>
      <c r="J77" s="753"/>
      <c r="K77" s="742"/>
      <c r="L77" s="742"/>
      <c r="M77" s="753"/>
      <c r="N77" s="753"/>
      <c r="O77" s="746"/>
      <c r="P77" s="746"/>
      <c r="Q77" s="748"/>
      <c r="R77" s="748"/>
      <c r="T77" s="18"/>
      <c r="U77" s="18"/>
      <c r="V77" s="8"/>
    </row>
    <row r="78" spans="2:22" ht="14.1" customHeight="1">
      <c r="B78" s="710" t="s">
        <v>912</v>
      </c>
      <c r="C78" s="710"/>
      <c r="D78" s="710"/>
      <c r="E78" s="710"/>
      <c r="F78" s="710"/>
      <c r="G78" s="512">
        <v>4.7549999999999999</v>
      </c>
      <c r="H78" s="512"/>
      <c r="I78" s="738" t="s">
        <v>467</v>
      </c>
      <c r="J78" s="738"/>
      <c r="K78" s="512">
        <v>7.9210000000000003</v>
      </c>
      <c r="L78" s="512"/>
      <c r="M78" s="738">
        <v>8</v>
      </c>
      <c r="N78" s="738"/>
      <c r="O78" s="501">
        <v>10.143000000000001</v>
      </c>
      <c r="P78" s="501"/>
      <c r="Q78" s="751" t="s">
        <v>467</v>
      </c>
      <c r="R78" s="751"/>
      <c r="T78" s="18"/>
      <c r="U78" s="18"/>
      <c r="V78" s="8"/>
    </row>
    <row r="79" spans="2:22">
      <c r="B79" s="710"/>
      <c r="C79" s="710"/>
      <c r="D79" s="710"/>
      <c r="E79" s="710"/>
      <c r="F79" s="710"/>
      <c r="G79" s="512"/>
      <c r="H79" s="512"/>
      <c r="I79" s="738"/>
      <c r="J79" s="738"/>
      <c r="K79" s="512"/>
      <c r="L79" s="512"/>
      <c r="M79" s="738"/>
      <c r="N79" s="738"/>
      <c r="O79" s="501"/>
      <c r="P79" s="501"/>
      <c r="Q79" s="751"/>
      <c r="R79" s="751"/>
      <c r="T79" s="18"/>
      <c r="U79" s="18"/>
      <c r="V79" s="8"/>
    </row>
    <row r="80" spans="2:22" ht="14.1" customHeight="1">
      <c r="B80" s="710" t="s">
        <v>913</v>
      </c>
      <c r="C80" s="710"/>
      <c r="D80" s="710"/>
      <c r="E80" s="710"/>
      <c r="F80" s="710"/>
      <c r="G80" s="738" t="s">
        <v>467</v>
      </c>
      <c r="H80" s="738"/>
      <c r="I80" s="738" t="s">
        <v>467</v>
      </c>
      <c r="J80" s="738"/>
      <c r="K80" s="738" t="s">
        <v>467</v>
      </c>
      <c r="L80" s="738"/>
      <c r="M80" s="738" t="s">
        <v>467</v>
      </c>
      <c r="N80" s="738"/>
      <c r="O80" s="751" t="s">
        <v>467</v>
      </c>
      <c r="P80" s="751"/>
      <c r="Q80" s="751" t="s">
        <v>467</v>
      </c>
      <c r="R80" s="751"/>
      <c r="T80" s="18"/>
      <c r="U80" s="18"/>
      <c r="V80" s="8"/>
    </row>
    <row r="81" spans="2:22">
      <c r="B81" s="710"/>
      <c r="C81" s="710"/>
      <c r="D81" s="710"/>
      <c r="E81" s="710"/>
      <c r="F81" s="710"/>
      <c r="G81" s="738"/>
      <c r="H81" s="738"/>
      <c r="I81" s="738"/>
      <c r="J81" s="738"/>
      <c r="K81" s="738"/>
      <c r="L81" s="738"/>
      <c r="M81" s="738"/>
      <c r="N81" s="738"/>
      <c r="O81" s="751"/>
      <c r="P81" s="751"/>
      <c r="Q81" s="751"/>
      <c r="R81" s="751"/>
      <c r="T81" s="18"/>
      <c r="U81" s="18"/>
      <c r="V81" s="8"/>
    </row>
    <row r="82" spans="2:22" ht="14.1" customHeight="1">
      <c r="B82" s="758" t="s">
        <v>914</v>
      </c>
      <c r="C82" s="758"/>
      <c r="D82" s="758"/>
      <c r="E82" s="758"/>
      <c r="F82" s="758"/>
      <c r="G82" s="741">
        <v>1.3260000000000001</v>
      </c>
      <c r="H82" s="741"/>
      <c r="I82" s="752" t="s">
        <v>467</v>
      </c>
      <c r="J82" s="752"/>
      <c r="K82" s="743">
        <v>807</v>
      </c>
      <c r="L82" s="743"/>
      <c r="M82" s="752">
        <v>5</v>
      </c>
      <c r="N82" s="752"/>
      <c r="O82" s="756">
        <v>885</v>
      </c>
      <c r="P82" s="756"/>
      <c r="Q82" s="756" t="s">
        <v>467</v>
      </c>
      <c r="R82" s="756"/>
      <c r="T82" s="18"/>
      <c r="U82" s="18"/>
      <c r="V82" s="8"/>
    </row>
    <row r="83" spans="2:22">
      <c r="B83" s="750"/>
      <c r="C83" s="750"/>
      <c r="D83" s="750"/>
      <c r="E83" s="750"/>
      <c r="F83" s="750"/>
      <c r="G83" s="742"/>
      <c r="H83" s="742"/>
      <c r="I83" s="753"/>
      <c r="J83" s="753"/>
      <c r="K83" s="744"/>
      <c r="L83" s="744"/>
      <c r="M83" s="753"/>
      <c r="N83" s="753"/>
      <c r="O83" s="757"/>
      <c r="P83" s="757"/>
      <c r="Q83" s="757"/>
      <c r="R83" s="757"/>
      <c r="T83" s="18"/>
      <c r="U83" s="18"/>
      <c r="V83" s="8"/>
    </row>
    <row r="84" spans="2:22" ht="14.1" customHeight="1">
      <c r="B84" s="710" t="s">
        <v>912</v>
      </c>
      <c r="C84" s="710"/>
      <c r="D84" s="710"/>
      <c r="E84" s="710"/>
      <c r="F84" s="710"/>
      <c r="G84" s="738" t="s">
        <v>467</v>
      </c>
      <c r="H84" s="738"/>
      <c r="I84" s="738" t="s">
        <v>467</v>
      </c>
      <c r="J84" s="738"/>
      <c r="K84" s="738">
        <v>807</v>
      </c>
      <c r="L84" s="738"/>
      <c r="M84" s="738">
        <v>5</v>
      </c>
      <c r="N84" s="738"/>
      <c r="O84" s="751">
        <v>885</v>
      </c>
      <c r="P84" s="751"/>
      <c r="Q84" s="751" t="s">
        <v>467</v>
      </c>
      <c r="R84" s="751"/>
      <c r="T84" s="18"/>
      <c r="U84" s="18"/>
      <c r="V84" s="8"/>
    </row>
    <row r="85" spans="2:22">
      <c r="B85" s="710"/>
      <c r="C85" s="710"/>
      <c r="D85" s="710"/>
      <c r="E85" s="710"/>
      <c r="F85" s="710"/>
      <c r="G85" s="738"/>
      <c r="H85" s="738"/>
      <c r="I85" s="738"/>
      <c r="J85" s="738"/>
      <c r="K85" s="738"/>
      <c r="L85" s="738"/>
      <c r="M85" s="738"/>
      <c r="N85" s="738"/>
      <c r="O85" s="751"/>
      <c r="P85" s="751"/>
      <c r="Q85" s="751"/>
      <c r="R85" s="751"/>
      <c r="T85" s="18"/>
      <c r="U85" s="18"/>
      <c r="V85" s="8"/>
    </row>
    <row r="86" spans="2:22" ht="14.1" customHeight="1">
      <c r="B86" s="710" t="s">
        <v>913</v>
      </c>
      <c r="C86" s="710"/>
      <c r="D86" s="710"/>
      <c r="E86" s="710"/>
      <c r="F86" s="710"/>
      <c r="G86" s="738" t="s">
        <v>467</v>
      </c>
      <c r="H86" s="738"/>
      <c r="I86" s="738" t="s">
        <v>467</v>
      </c>
      <c r="J86" s="738"/>
      <c r="K86" s="738" t="s">
        <v>467</v>
      </c>
      <c r="L86" s="738"/>
      <c r="M86" s="738" t="s">
        <v>467</v>
      </c>
      <c r="N86" s="738"/>
      <c r="O86" s="751" t="s">
        <v>467</v>
      </c>
      <c r="P86" s="751"/>
      <c r="Q86" s="751" t="s">
        <v>467</v>
      </c>
      <c r="R86" s="751"/>
      <c r="T86" s="18"/>
      <c r="U86" s="18"/>
      <c r="V86" s="8"/>
    </row>
    <row r="87" spans="2:22">
      <c r="B87" s="710"/>
      <c r="C87" s="710"/>
      <c r="D87" s="710"/>
      <c r="E87" s="710"/>
      <c r="F87" s="710"/>
      <c r="G87" s="738"/>
      <c r="H87" s="738"/>
      <c r="I87" s="738"/>
      <c r="J87" s="738"/>
      <c r="K87" s="738"/>
      <c r="L87" s="738"/>
      <c r="M87" s="738"/>
      <c r="N87" s="738"/>
      <c r="O87" s="751"/>
      <c r="P87" s="751"/>
      <c r="Q87" s="734"/>
      <c r="R87" s="734"/>
      <c r="T87" s="18"/>
      <c r="U87" s="18"/>
      <c r="V87" s="8"/>
    </row>
    <row r="88" spans="2:22" ht="14.1" customHeight="1">
      <c r="B88" s="758" t="s">
        <v>915</v>
      </c>
      <c r="C88" s="758"/>
      <c r="D88" s="758"/>
      <c r="E88" s="758"/>
      <c r="F88" s="758"/>
      <c r="G88" s="741">
        <v>11.164</v>
      </c>
      <c r="H88" s="741"/>
      <c r="I88" s="752" t="s">
        <v>467</v>
      </c>
      <c r="J88" s="752"/>
      <c r="K88" s="741">
        <v>16.690000000000001</v>
      </c>
      <c r="L88" s="741"/>
      <c r="M88" s="743">
        <v>16690</v>
      </c>
      <c r="N88" s="743"/>
      <c r="O88" s="760">
        <v>52.255000000000003</v>
      </c>
      <c r="P88" s="760"/>
      <c r="Q88" s="761" t="s">
        <v>467</v>
      </c>
      <c r="R88" s="761"/>
      <c r="T88" s="18"/>
      <c r="U88" s="18"/>
      <c r="V88" s="8"/>
    </row>
    <row r="89" spans="2:22">
      <c r="B89" s="750"/>
      <c r="C89" s="750"/>
      <c r="D89" s="750"/>
      <c r="E89" s="750"/>
      <c r="F89" s="750"/>
      <c r="G89" s="742"/>
      <c r="H89" s="742"/>
      <c r="I89" s="753"/>
      <c r="J89" s="753"/>
      <c r="K89" s="742"/>
      <c r="L89" s="742"/>
      <c r="M89" s="744"/>
      <c r="N89" s="744"/>
      <c r="O89" s="746"/>
      <c r="P89" s="746"/>
      <c r="Q89" s="757"/>
      <c r="R89" s="757"/>
      <c r="T89" s="18"/>
      <c r="U89" s="18"/>
      <c r="V89" s="8"/>
    </row>
    <row r="90" spans="2:22" ht="14.1" customHeight="1">
      <c r="B90" s="710" t="s">
        <v>916</v>
      </c>
      <c r="C90" s="710"/>
      <c r="D90" s="710"/>
      <c r="E90" s="710"/>
      <c r="F90" s="710"/>
      <c r="G90" s="512">
        <v>11.164</v>
      </c>
      <c r="H90" s="512"/>
      <c r="I90" s="738" t="s">
        <v>467</v>
      </c>
      <c r="J90" s="738"/>
      <c r="K90" s="512">
        <v>16.690000000000001</v>
      </c>
      <c r="L90" s="512"/>
      <c r="M90" s="612">
        <v>16690</v>
      </c>
      <c r="N90" s="612"/>
      <c r="O90" s="501">
        <v>52.255000000000003</v>
      </c>
      <c r="P90" s="501"/>
      <c r="Q90" s="751" t="s">
        <v>467</v>
      </c>
      <c r="R90" s="751"/>
      <c r="T90" s="18"/>
      <c r="U90" s="18"/>
      <c r="V90" s="8"/>
    </row>
    <row r="91" spans="2:22">
      <c r="B91" s="710"/>
      <c r="C91" s="710"/>
      <c r="D91" s="710"/>
      <c r="E91" s="710"/>
      <c r="F91" s="710"/>
      <c r="G91" s="512"/>
      <c r="H91" s="512"/>
      <c r="I91" s="738"/>
      <c r="J91" s="738"/>
      <c r="K91" s="512"/>
      <c r="L91" s="512"/>
      <c r="M91" s="612"/>
      <c r="N91" s="612"/>
      <c r="O91" s="501"/>
      <c r="P91" s="501"/>
      <c r="Q91" s="751"/>
      <c r="R91" s="751"/>
      <c r="T91" s="18"/>
      <c r="U91" s="18"/>
      <c r="V91" s="8"/>
    </row>
    <row r="92" spans="2:22" ht="14.1" customHeight="1">
      <c r="B92" s="758" t="s">
        <v>917</v>
      </c>
      <c r="C92" s="758"/>
      <c r="D92" s="758"/>
      <c r="E92" s="758"/>
      <c r="F92" s="758"/>
      <c r="G92" s="743">
        <v>48</v>
      </c>
      <c r="H92" s="743"/>
      <c r="I92" s="752" t="s">
        <v>467</v>
      </c>
      <c r="J92" s="752"/>
      <c r="K92" s="752" t="s">
        <v>467</v>
      </c>
      <c r="L92" s="752"/>
      <c r="M92" s="752" t="s">
        <v>467</v>
      </c>
      <c r="N92" s="752"/>
      <c r="O92" s="765" t="s">
        <v>467</v>
      </c>
      <c r="P92" s="765"/>
      <c r="Q92" s="765" t="s">
        <v>467</v>
      </c>
      <c r="R92" s="765"/>
      <c r="T92" s="18"/>
      <c r="U92" s="18"/>
      <c r="V92" s="8"/>
    </row>
    <row r="93" spans="2:22">
      <c r="B93" s="750"/>
      <c r="C93" s="750"/>
      <c r="D93" s="750"/>
      <c r="E93" s="750"/>
      <c r="F93" s="750"/>
      <c r="G93" s="744"/>
      <c r="H93" s="744"/>
      <c r="I93" s="753"/>
      <c r="J93" s="753"/>
      <c r="K93" s="753"/>
      <c r="L93" s="753"/>
      <c r="M93" s="753"/>
      <c r="N93" s="753"/>
      <c r="O93" s="766"/>
      <c r="P93" s="766"/>
      <c r="Q93" s="766"/>
      <c r="R93" s="766"/>
      <c r="T93" s="18"/>
      <c r="U93" s="18"/>
      <c r="V93" s="8"/>
    </row>
    <row r="94" spans="2:22" ht="14.1" customHeight="1">
      <c r="B94" s="710" t="s">
        <v>912</v>
      </c>
      <c r="C94" s="710"/>
      <c r="D94" s="710"/>
      <c r="E94" s="710"/>
      <c r="F94" s="710"/>
      <c r="G94" s="612">
        <v>48</v>
      </c>
      <c r="H94" s="612"/>
      <c r="I94" s="738" t="s">
        <v>467</v>
      </c>
      <c r="J94" s="738"/>
      <c r="K94" s="738" t="s">
        <v>467</v>
      </c>
      <c r="L94" s="738"/>
      <c r="M94" s="738" t="s">
        <v>467</v>
      </c>
      <c r="N94" s="738"/>
      <c r="O94" s="751" t="s">
        <v>467</v>
      </c>
      <c r="P94" s="751"/>
      <c r="Q94" s="751" t="s">
        <v>467</v>
      </c>
      <c r="R94" s="751"/>
      <c r="T94" s="18"/>
      <c r="U94" s="18"/>
      <c r="V94" s="8"/>
    </row>
    <row r="95" spans="2:22">
      <c r="B95" s="710"/>
      <c r="C95" s="710"/>
      <c r="D95" s="710"/>
      <c r="E95" s="710"/>
      <c r="F95" s="710"/>
      <c r="G95" s="612"/>
      <c r="H95" s="612"/>
      <c r="I95" s="738"/>
      <c r="J95" s="738"/>
      <c r="K95" s="738"/>
      <c r="L95" s="738"/>
      <c r="M95" s="738"/>
      <c r="N95" s="738"/>
      <c r="O95" s="751"/>
      <c r="P95" s="751"/>
      <c r="Q95" s="751"/>
      <c r="R95" s="751"/>
      <c r="T95" s="18"/>
      <c r="U95" s="18"/>
      <c r="V95" s="8"/>
    </row>
    <row r="96" spans="2:22" ht="14.1" customHeight="1">
      <c r="B96" s="710" t="s">
        <v>913</v>
      </c>
      <c r="C96" s="710"/>
      <c r="D96" s="710"/>
      <c r="E96" s="710"/>
      <c r="F96" s="710"/>
      <c r="G96" s="738" t="s">
        <v>467</v>
      </c>
      <c r="H96" s="738"/>
      <c r="I96" s="738" t="s">
        <v>467</v>
      </c>
      <c r="J96" s="738"/>
      <c r="K96" s="738" t="s">
        <v>467</v>
      </c>
      <c r="L96" s="738"/>
      <c r="M96" s="738" t="s">
        <v>467</v>
      </c>
      <c r="N96" s="738"/>
      <c r="O96" s="751" t="s">
        <v>467</v>
      </c>
      <c r="P96" s="751"/>
      <c r="Q96" s="751" t="s">
        <v>467</v>
      </c>
      <c r="R96" s="751"/>
      <c r="T96" s="18"/>
      <c r="U96" s="18"/>
      <c r="V96" s="8"/>
    </row>
    <row r="97" spans="2:22">
      <c r="B97" s="710"/>
      <c r="C97" s="710"/>
      <c r="D97" s="710"/>
      <c r="E97" s="710"/>
      <c r="F97" s="710"/>
      <c r="G97" s="738"/>
      <c r="H97" s="738"/>
      <c r="I97" s="738"/>
      <c r="J97" s="738"/>
      <c r="K97" s="738"/>
      <c r="L97" s="738"/>
      <c r="M97" s="738"/>
      <c r="N97" s="738"/>
      <c r="O97" s="751"/>
      <c r="P97" s="751"/>
      <c r="Q97" s="751"/>
      <c r="R97" s="751"/>
      <c r="T97" s="18"/>
      <c r="U97" s="18"/>
      <c r="V97" s="8"/>
    </row>
    <row r="98" spans="2:22" ht="14.1" customHeight="1">
      <c r="B98" s="758" t="s">
        <v>918</v>
      </c>
      <c r="C98" s="758"/>
      <c r="D98" s="758"/>
      <c r="E98" s="758"/>
      <c r="F98" s="758"/>
      <c r="G98" s="741">
        <v>1.3939999999999999</v>
      </c>
      <c r="H98" s="741"/>
      <c r="I98" s="752" t="s">
        <v>467</v>
      </c>
      <c r="J98" s="752"/>
      <c r="K98" s="743">
        <v>189</v>
      </c>
      <c r="L98" s="743"/>
      <c r="M98" s="752">
        <v>56</v>
      </c>
      <c r="N98" s="752"/>
      <c r="O98" s="762">
        <v>1.3</v>
      </c>
      <c r="P98" s="762"/>
      <c r="Q98" s="764" t="s">
        <v>467</v>
      </c>
      <c r="R98" s="756"/>
      <c r="T98" s="18"/>
      <c r="U98" s="18"/>
      <c r="V98" s="8"/>
    </row>
    <row r="99" spans="2:22">
      <c r="B99" s="750"/>
      <c r="C99" s="750"/>
      <c r="D99" s="750"/>
      <c r="E99" s="750"/>
      <c r="F99" s="750"/>
      <c r="G99" s="742"/>
      <c r="H99" s="742"/>
      <c r="I99" s="753"/>
      <c r="J99" s="753"/>
      <c r="K99" s="744"/>
      <c r="L99" s="744"/>
      <c r="M99" s="753"/>
      <c r="N99" s="753"/>
      <c r="O99" s="763"/>
      <c r="P99" s="763"/>
      <c r="Q99" s="757"/>
      <c r="R99" s="757"/>
      <c r="T99" s="18"/>
      <c r="U99" s="18"/>
      <c r="V99" s="8"/>
    </row>
    <row r="100" spans="2:22" ht="14.1" customHeight="1">
      <c r="B100" s="710" t="s">
        <v>912</v>
      </c>
      <c r="C100" s="710"/>
      <c r="D100" s="710"/>
      <c r="E100" s="710"/>
      <c r="F100" s="710"/>
      <c r="G100" s="512">
        <v>1.3939999999999999</v>
      </c>
      <c r="H100" s="512"/>
      <c r="I100" s="738" t="s">
        <v>467</v>
      </c>
      <c r="J100" s="738"/>
      <c r="K100" s="612">
        <v>189</v>
      </c>
      <c r="L100" s="612"/>
      <c r="M100" s="738">
        <v>56</v>
      </c>
      <c r="N100" s="738"/>
      <c r="O100" s="759">
        <v>1.3</v>
      </c>
      <c r="P100" s="759"/>
      <c r="Q100" s="751" t="s">
        <v>467</v>
      </c>
      <c r="R100" s="751"/>
      <c r="T100" s="18"/>
      <c r="U100" s="18"/>
      <c r="V100" s="8"/>
    </row>
    <row r="101" spans="2:22">
      <c r="B101" s="710"/>
      <c r="C101" s="710"/>
      <c r="D101" s="710"/>
      <c r="E101" s="710"/>
      <c r="F101" s="710"/>
      <c r="G101" s="512"/>
      <c r="H101" s="512"/>
      <c r="I101" s="738"/>
      <c r="J101" s="738"/>
      <c r="K101" s="612"/>
      <c r="L101" s="612"/>
      <c r="M101" s="738"/>
      <c r="N101" s="738"/>
      <c r="O101" s="759"/>
      <c r="P101" s="759"/>
      <c r="Q101" s="751"/>
      <c r="R101" s="751"/>
      <c r="T101" s="18"/>
      <c r="U101" s="18"/>
      <c r="V101" s="8"/>
    </row>
    <row r="102" spans="2:22" ht="14.1" customHeight="1">
      <c r="B102" s="710" t="s">
        <v>913</v>
      </c>
      <c r="C102" s="710"/>
      <c r="D102" s="710"/>
      <c r="E102" s="710"/>
      <c r="F102" s="710"/>
      <c r="G102" s="612" t="s">
        <v>467</v>
      </c>
      <c r="H102" s="612"/>
      <c r="I102" s="738" t="s">
        <v>467</v>
      </c>
      <c r="J102" s="738"/>
      <c r="K102" s="738" t="s">
        <v>467</v>
      </c>
      <c r="L102" s="738"/>
      <c r="M102" s="738" t="s">
        <v>467</v>
      </c>
      <c r="N102" s="738"/>
      <c r="O102" s="751" t="s">
        <v>467</v>
      </c>
      <c r="P102" s="751"/>
      <c r="Q102" s="751" t="s">
        <v>467</v>
      </c>
      <c r="R102" s="751"/>
      <c r="T102" s="18"/>
      <c r="U102" s="18"/>
      <c r="V102" s="8"/>
    </row>
    <row r="103" spans="2:22">
      <c r="B103" s="710"/>
      <c r="C103" s="710"/>
      <c r="D103" s="710"/>
      <c r="E103" s="710"/>
      <c r="F103" s="710"/>
      <c r="G103" s="612"/>
      <c r="H103" s="612"/>
      <c r="I103" s="738"/>
      <c r="J103" s="738"/>
      <c r="K103" s="738"/>
      <c r="L103" s="738"/>
      <c r="M103" s="738"/>
      <c r="N103" s="738"/>
      <c r="O103" s="751"/>
      <c r="P103" s="751"/>
      <c r="Q103" s="751"/>
      <c r="R103" s="751"/>
      <c r="T103" s="18"/>
      <c r="U103" s="18"/>
      <c r="V103" s="8"/>
    </row>
    <row r="104" spans="2:22" ht="19.350000000000001" customHeight="1">
      <c r="B104" s="770" t="s">
        <v>462</v>
      </c>
      <c r="C104" s="770"/>
      <c r="D104" s="770"/>
      <c r="E104" s="770"/>
      <c r="F104" s="770"/>
      <c r="G104" s="771">
        <v>18.686</v>
      </c>
      <c r="H104" s="771"/>
      <c r="I104" s="767" t="s">
        <v>467</v>
      </c>
      <c r="J104" s="767"/>
      <c r="K104" s="771">
        <v>25.608000000000001</v>
      </c>
      <c r="L104" s="771"/>
      <c r="M104" s="767">
        <v>16759</v>
      </c>
      <c r="N104" s="767"/>
      <c r="O104" s="693">
        <v>64.584000000000003</v>
      </c>
      <c r="P104" s="693"/>
      <c r="Q104" s="768" t="s">
        <v>467</v>
      </c>
      <c r="R104" s="768"/>
      <c r="T104" s="18"/>
      <c r="U104" s="18"/>
      <c r="V104" s="8"/>
    </row>
    <row r="105" spans="2:22">
      <c r="B105" s="213"/>
      <c r="C105" s="8"/>
      <c r="D105" s="8"/>
      <c r="E105" s="8"/>
      <c r="F105" s="8"/>
      <c r="G105" s="8"/>
      <c r="H105" s="8"/>
      <c r="I105" s="8"/>
      <c r="J105" s="8"/>
      <c r="K105" s="8"/>
      <c r="L105" s="8"/>
      <c r="M105" s="8"/>
      <c r="N105" s="8"/>
      <c r="O105" s="8"/>
      <c r="P105" s="8"/>
      <c r="Q105" s="8"/>
      <c r="R105" s="8"/>
    </row>
    <row r="106" spans="2:22" ht="17.850000000000001" customHeight="1">
      <c r="B106" s="769" t="s">
        <v>919</v>
      </c>
      <c r="C106" s="769"/>
      <c r="D106" s="769"/>
      <c r="E106" s="769"/>
      <c r="F106" s="769"/>
      <c r="G106" s="769"/>
      <c r="H106" s="769"/>
      <c r="I106" s="769"/>
      <c r="J106" s="769"/>
      <c r="K106" s="769"/>
      <c r="L106" s="769"/>
      <c r="M106" s="769"/>
      <c r="N106" s="769"/>
      <c r="O106" s="769"/>
      <c r="P106" s="769"/>
      <c r="Q106" s="769"/>
      <c r="R106" s="769"/>
    </row>
    <row r="107" spans="2:22" ht="14.1" customHeight="1">
      <c r="B107" s="499" t="s">
        <v>920</v>
      </c>
      <c r="C107" s="499"/>
      <c r="D107" s="499"/>
      <c r="E107" s="499"/>
      <c r="F107" s="499"/>
      <c r="G107" s="499"/>
      <c r="H107" s="499"/>
      <c r="I107" s="499"/>
      <c r="J107" s="499"/>
      <c r="K107" s="499"/>
      <c r="L107" s="499"/>
      <c r="M107" s="499"/>
      <c r="N107" s="499"/>
      <c r="O107" s="499"/>
      <c r="P107" s="499"/>
      <c r="Q107" s="499"/>
      <c r="R107" s="499"/>
    </row>
    <row r="108" spans="2:22" ht="17.25" customHeight="1">
      <c r="B108" s="499"/>
      <c r="C108" s="499"/>
      <c r="D108" s="499"/>
      <c r="E108" s="499"/>
      <c r="F108" s="499"/>
      <c r="G108" s="499"/>
      <c r="H108" s="499"/>
      <c r="I108" s="499"/>
      <c r="J108" s="499"/>
      <c r="K108" s="499"/>
      <c r="L108" s="499"/>
      <c r="M108" s="499"/>
      <c r="N108" s="499"/>
      <c r="O108" s="499"/>
      <c r="P108" s="499"/>
      <c r="Q108" s="499"/>
      <c r="R108" s="499"/>
    </row>
    <row r="109" spans="2:22" ht="14.1" customHeight="1">
      <c r="B109" s="499" t="s">
        <v>921</v>
      </c>
      <c r="C109" s="499"/>
      <c r="D109" s="499"/>
      <c r="E109" s="499"/>
      <c r="F109" s="499"/>
      <c r="G109" s="499"/>
      <c r="H109" s="499"/>
      <c r="I109" s="499"/>
      <c r="J109" s="499"/>
      <c r="K109" s="499"/>
      <c r="L109" s="499"/>
      <c r="M109" s="499"/>
      <c r="N109" s="499"/>
      <c r="O109" s="499"/>
      <c r="P109" s="499"/>
      <c r="Q109" s="499"/>
      <c r="R109" s="499"/>
    </row>
    <row r="110" spans="2:22">
      <c r="B110" s="499"/>
      <c r="C110" s="499"/>
      <c r="D110" s="499"/>
      <c r="E110" s="499"/>
      <c r="F110" s="499"/>
      <c r="G110" s="499"/>
      <c r="H110" s="499"/>
      <c r="I110" s="499"/>
      <c r="J110" s="499"/>
      <c r="K110" s="499"/>
      <c r="L110" s="499"/>
      <c r="M110" s="499"/>
      <c r="N110" s="499"/>
      <c r="O110" s="499"/>
      <c r="P110" s="499"/>
      <c r="Q110" s="499"/>
      <c r="R110" s="499"/>
    </row>
    <row r="111" spans="2:22" ht="28.5" customHeight="1">
      <c r="B111" s="499"/>
      <c r="C111" s="499"/>
      <c r="D111" s="499"/>
      <c r="E111" s="499"/>
      <c r="F111" s="499"/>
      <c r="G111" s="499"/>
      <c r="H111" s="499"/>
      <c r="I111" s="499"/>
      <c r="J111" s="499"/>
      <c r="K111" s="499"/>
      <c r="L111" s="499"/>
      <c r="M111" s="499"/>
      <c r="N111" s="499"/>
      <c r="O111" s="499"/>
      <c r="P111" s="499"/>
      <c r="Q111" s="499"/>
      <c r="R111" s="499"/>
    </row>
    <row r="112" spans="2:22" ht="74.25" customHeight="1">
      <c r="B112" s="499" t="s">
        <v>922</v>
      </c>
      <c r="C112" s="499"/>
      <c r="D112" s="499"/>
      <c r="E112" s="499"/>
      <c r="F112" s="499"/>
      <c r="G112" s="499"/>
      <c r="H112" s="499"/>
      <c r="I112" s="499"/>
      <c r="J112" s="499"/>
      <c r="K112" s="499"/>
      <c r="L112" s="499"/>
      <c r="M112" s="499"/>
      <c r="N112" s="499"/>
      <c r="O112" s="499"/>
      <c r="P112" s="499"/>
      <c r="Q112" s="499"/>
      <c r="R112" s="499"/>
    </row>
    <row r="113" spans="2:33">
      <c r="B113" s="213"/>
      <c r="C113" s="209"/>
      <c r="D113" s="209"/>
      <c r="E113" s="209"/>
      <c r="F113" s="209"/>
      <c r="G113" s="209"/>
      <c r="H113" s="209"/>
      <c r="I113" s="209"/>
      <c r="J113" s="209"/>
      <c r="K113" s="209"/>
      <c r="L113" s="209"/>
      <c r="M113" s="8"/>
      <c r="N113" s="8"/>
      <c r="O113" s="8"/>
      <c r="P113" s="8"/>
      <c r="Q113" s="8"/>
      <c r="R113" s="8"/>
    </row>
    <row r="114" spans="2:33" ht="20.25" customHeight="1">
      <c r="B114" s="414" t="s">
        <v>185</v>
      </c>
      <c r="C114" s="25" t="s">
        <v>186</v>
      </c>
      <c r="D114" s="26"/>
      <c r="E114" s="26"/>
      <c r="F114" s="26"/>
      <c r="G114" s="26"/>
      <c r="H114" s="26"/>
      <c r="I114" s="26"/>
      <c r="J114" s="26"/>
      <c r="K114" s="26"/>
      <c r="L114" s="26"/>
      <c r="M114" s="26"/>
      <c r="N114" s="26"/>
      <c r="O114" s="26"/>
      <c r="P114" s="26"/>
      <c r="Q114" s="26"/>
      <c r="R114" s="26"/>
      <c r="S114" s="26"/>
      <c r="T114" s="26"/>
      <c r="U114" s="20"/>
      <c r="V114" s="20"/>
    </row>
    <row r="115" spans="2:33">
      <c r="B115" s="24" t="s">
        <v>923</v>
      </c>
      <c r="C115" s="8"/>
      <c r="D115" s="8"/>
      <c r="E115" s="8"/>
      <c r="F115" s="8"/>
      <c r="G115" s="8"/>
      <c r="H115" s="8"/>
      <c r="I115" s="8"/>
      <c r="J115" s="8"/>
      <c r="K115" s="8"/>
      <c r="L115" s="8"/>
      <c r="M115" s="8"/>
      <c r="N115" s="8"/>
      <c r="O115" s="8"/>
      <c r="P115" s="8"/>
      <c r="Q115" s="8"/>
      <c r="R115" s="8"/>
    </row>
    <row r="116" spans="2:33" ht="15.6" customHeight="1">
      <c r="B116" s="8"/>
      <c r="C116" s="8"/>
      <c r="D116" s="8"/>
      <c r="E116" s="8"/>
      <c r="F116" s="8"/>
      <c r="H116" s="8"/>
      <c r="I116" s="8"/>
      <c r="J116" s="8"/>
      <c r="K116" s="8"/>
      <c r="L116" s="8"/>
      <c r="M116" s="8"/>
      <c r="N116" s="8"/>
      <c r="O116" s="8"/>
      <c r="P116" s="8"/>
      <c r="Q116" s="8"/>
      <c r="R116" s="8"/>
      <c r="X116" s="8"/>
      <c r="Y116" s="8"/>
      <c r="Z116" s="8"/>
      <c r="AA116" s="8"/>
      <c r="AB116" s="8"/>
      <c r="AC116" s="8"/>
      <c r="AD116" s="8"/>
      <c r="AE116" s="8"/>
      <c r="AF116" s="8"/>
      <c r="AG116" s="8"/>
    </row>
    <row r="117" spans="2:33" ht="15" customHeight="1">
      <c r="B117" s="49" t="s">
        <v>924</v>
      </c>
      <c r="D117" s="24"/>
      <c r="E117" s="24"/>
      <c r="F117" s="24"/>
      <c r="G117" s="24"/>
      <c r="H117" s="24"/>
      <c r="I117" s="24"/>
      <c r="J117" s="24"/>
      <c r="K117" s="24"/>
      <c r="L117" s="24"/>
      <c r="M117" s="8"/>
      <c r="N117" s="8"/>
      <c r="O117" s="8"/>
      <c r="P117" s="8"/>
      <c r="Q117" s="8"/>
      <c r="R117" s="8"/>
      <c r="X117" s="8"/>
      <c r="Y117" s="8"/>
      <c r="Z117" s="8"/>
      <c r="AA117" s="8"/>
      <c r="AB117" s="8"/>
      <c r="AC117" s="8"/>
      <c r="AD117" s="8"/>
      <c r="AE117" s="8"/>
      <c r="AF117" s="8"/>
      <c r="AG117" s="8"/>
    </row>
    <row r="118" spans="2:33" ht="14.1" customHeight="1">
      <c r="B118" s="598" t="s">
        <v>925</v>
      </c>
      <c r="C118" s="598"/>
      <c r="D118" s="598"/>
      <c r="E118" s="598"/>
      <c r="F118" s="598"/>
      <c r="G118" s="586">
        <v>2023</v>
      </c>
      <c r="H118" s="586"/>
      <c r="I118" s="586"/>
      <c r="J118" s="586"/>
      <c r="K118" s="586">
        <v>2024</v>
      </c>
      <c r="L118" s="586"/>
      <c r="M118" s="586"/>
      <c r="N118" s="586"/>
      <c r="O118" s="588">
        <v>2025</v>
      </c>
      <c r="P118" s="588"/>
      <c r="Q118" s="588"/>
      <c r="R118" s="588"/>
      <c r="X118" s="8"/>
      <c r="Y118" s="8"/>
      <c r="Z118" s="8"/>
      <c r="AA118" s="8"/>
      <c r="AB118" s="8"/>
      <c r="AC118" s="8"/>
      <c r="AD118" s="8"/>
      <c r="AE118" s="8"/>
      <c r="AF118" s="8"/>
      <c r="AG118" s="8"/>
    </row>
    <row r="119" spans="2:33" ht="14.1" customHeight="1">
      <c r="B119" s="598"/>
      <c r="C119" s="598"/>
      <c r="D119" s="598"/>
      <c r="E119" s="598"/>
      <c r="F119" s="598"/>
      <c r="G119" s="716" t="s">
        <v>909</v>
      </c>
      <c r="H119" s="716"/>
      <c r="I119" s="716" t="s">
        <v>910</v>
      </c>
      <c r="J119" s="716"/>
      <c r="K119" s="716" t="s">
        <v>909</v>
      </c>
      <c r="L119" s="716"/>
      <c r="M119" s="716" t="s">
        <v>910</v>
      </c>
      <c r="N119" s="716"/>
      <c r="O119" s="683" t="s">
        <v>909</v>
      </c>
      <c r="P119" s="683"/>
      <c r="Q119" s="683" t="s">
        <v>910</v>
      </c>
      <c r="R119" s="683"/>
      <c r="X119" s="8"/>
      <c r="Y119" s="8"/>
      <c r="Z119" s="8"/>
      <c r="AA119" s="8"/>
      <c r="AB119" s="8"/>
      <c r="AC119" s="8"/>
      <c r="AD119" s="8"/>
      <c r="AE119" s="8"/>
      <c r="AF119" s="8"/>
      <c r="AG119" s="8"/>
    </row>
    <row r="120" spans="2:33" ht="15" customHeight="1" thickBot="1">
      <c r="B120" s="599"/>
      <c r="C120" s="599"/>
      <c r="D120" s="599"/>
      <c r="E120" s="599"/>
      <c r="F120" s="599"/>
      <c r="G120" s="717"/>
      <c r="H120" s="717"/>
      <c r="I120" s="717"/>
      <c r="J120" s="717"/>
      <c r="K120" s="717"/>
      <c r="L120" s="717"/>
      <c r="M120" s="717"/>
      <c r="N120" s="717"/>
      <c r="O120" s="684"/>
      <c r="P120" s="684"/>
      <c r="Q120" s="684"/>
      <c r="R120" s="684"/>
      <c r="X120" s="8"/>
      <c r="Y120" s="8"/>
      <c r="Z120" s="8"/>
      <c r="AA120" s="8"/>
      <c r="AB120" s="8"/>
      <c r="AC120" s="8"/>
      <c r="AD120" s="8"/>
      <c r="AE120" s="8"/>
      <c r="AF120" s="8"/>
      <c r="AG120" s="8"/>
    </row>
    <row r="121" spans="2:33" ht="14.1" customHeight="1">
      <c r="B121" s="710" t="s">
        <v>926</v>
      </c>
      <c r="C121" s="710"/>
      <c r="D121" s="710"/>
      <c r="E121" s="710"/>
      <c r="F121" s="710"/>
      <c r="G121" s="737">
        <v>1.3160000000000001</v>
      </c>
      <c r="H121" s="737"/>
      <c r="I121" s="738">
        <v>161</v>
      </c>
      <c r="J121" s="738"/>
      <c r="K121" s="737">
        <v>1.992</v>
      </c>
      <c r="L121" s="737"/>
      <c r="M121" s="738">
        <v>185</v>
      </c>
      <c r="N121" s="738"/>
      <c r="O121" s="739">
        <v>2.5840000000000001</v>
      </c>
      <c r="P121" s="739"/>
      <c r="Q121" s="735" t="s">
        <v>467</v>
      </c>
      <c r="R121" s="735"/>
      <c r="X121" s="8"/>
      <c r="Y121" s="8"/>
      <c r="Z121" s="8"/>
      <c r="AA121" s="8"/>
      <c r="AB121" s="8"/>
      <c r="AC121" s="8"/>
      <c r="AD121" s="8"/>
      <c r="AE121" s="8"/>
      <c r="AF121" s="8"/>
      <c r="AG121" s="8"/>
    </row>
    <row r="122" spans="2:33" ht="14.1" customHeight="1">
      <c r="B122" s="710"/>
      <c r="C122" s="710"/>
      <c r="D122" s="710"/>
      <c r="E122" s="710"/>
      <c r="F122" s="710"/>
      <c r="G122" s="737"/>
      <c r="H122" s="737"/>
      <c r="I122" s="738"/>
      <c r="J122" s="738"/>
      <c r="K122" s="737"/>
      <c r="L122" s="737"/>
      <c r="M122" s="738"/>
      <c r="N122" s="738"/>
      <c r="O122" s="739"/>
      <c r="P122" s="739"/>
      <c r="Q122" s="735"/>
      <c r="R122" s="735"/>
      <c r="X122" s="8"/>
      <c r="Y122" s="8"/>
      <c r="Z122" s="8"/>
      <c r="AA122" s="8"/>
      <c r="AB122" s="8"/>
      <c r="AC122" s="8"/>
      <c r="AD122" s="8"/>
      <c r="AE122" s="8"/>
      <c r="AF122" s="8"/>
      <c r="AG122" s="8"/>
    </row>
    <row r="123" spans="2:33" ht="14.1" customHeight="1">
      <c r="B123" s="710" t="s">
        <v>927</v>
      </c>
      <c r="C123" s="710"/>
      <c r="D123" s="710"/>
      <c r="E123" s="710"/>
      <c r="F123" s="710"/>
      <c r="G123" s="738" t="s">
        <v>467</v>
      </c>
      <c r="H123" s="738"/>
      <c r="I123" s="738" t="s">
        <v>467</v>
      </c>
      <c r="J123" s="738"/>
      <c r="K123" s="738" t="s">
        <v>467</v>
      </c>
      <c r="L123" s="738"/>
      <c r="M123" s="738" t="s">
        <v>467</v>
      </c>
      <c r="N123" s="738"/>
      <c r="O123" s="782">
        <v>8.49</v>
      </c>
      <c r="P123" s="776"/>
      <c r="Q123" s="735" t="s">
        <v>467</v>
      </c>
      <c r="R123" s="735"/>
      <c r="X123" s="8"/>
      <c r="Y123" s="8"/>
      <c r="Z123" s="8"/>
      <c r="AA123" s="8"/>
      <c r="AB123" s="8"/>
      <c r="AC123" s="8"/>
      <c r="AD123" s="8"/>
      <c r="AE123" s="8"/>
      <c r="AF123" s="8"/>
      <c r="AG123" s="8"/>
    </row>
    <row r="124" spans="2:33" ht="14.1" customHeight="1">
      <c r="B124" s="710"/>
      <c r="C124" s="710"/>
      <c r="D124" s="710"/>
      <c r="E124" s="710"/>
      <c r="F124" s="710"/>
      <c r="G124" s="738"/>
      <c r="H124" s="738"/>
      <c r="I124" s="738"/>
      <c r="J124" s="738"/>
      <c r="K124" s="738"/>
      <c r="L124" s="738"/>
      <c r="M124" s="738"/>
      <c r="N124" s="738"/>
      <c r="O124" s="776"/>
      <c r="P124" s="776"/>
      <c r="Q124" s="735"/>
      <c r="R124" s="735"/>
      <c r="X124" s="8"/>
      <c r="Y124" s="8"/>
      <c r="Z124" s="8"/>
      <c r="AA124" s="8"/>
      <c r="AB124" s="8"/>
      <c r="AC124" s="8"/>
      <c r="AD124" s="8"/>
      <c r="AE124" s="8"/>
      <c r="AF124" s="8"/>
      <c r="AG124" s="8"/>
    </row>
    <row r="125" spans="2:33" ht="14.1" customHeight="1">
      <c r="B125" s="710" t="s">
        <v>928</v>
      </c>
      <c r="C125" s="710"/>
      <c r="D125" s="710"/>
      <c r="E125" s="710"/>
      <c r="F125" s="710"/>
      <c r="G125" s="783">
        <v>11.135999999999999</v>
      </c>
      <c r="H125" s="783"/>
      <c r="I125" s="783">
        <v>11.135999999999999</v>
      </c>
      <c r="J125" s="783"/>
      <c r="K125" s="783">
        <v>16.164999999999999</v>
      </c>
      <c r="L125" s="783"/>
      <c r="M125" s="740">
        <v>16.164999999999999</v>
      </c>
      <c r="N125" s="740"/>
      <c r="O125" s="699">
        <v>41.533000000000001</v>
      </c>
      <c r="P125" s="775"/>
      <c r="Q125" s="735" t="s">
        <v>467</v>
      </c>
      <c r="R125" s="735"/>
      <c r="X125" s="8"/>
      <c r="Y125" s="8"/>
      <c r="Z125" s="8"/>
      <c r="AA125" s="8"/>
      <c r="AB125" s="8"/>
      <c r="AC125" s="8"/>
      <c r="AD125" s="8"/>
      <c r="AE125" s="8"/>
      <c r="AF125" s="8"/>
      <c r="AG125" s="8"/>
    </row>
    <row r="126" spans="2:33" ht="14.1" customHeight="1">
      <c r="B126" s="710"/>
      <c r="C126" s="710"/>
      <c r="D126" s="710"/>
      <c r="E126" s="710"/>
      <c r="F126" s="710"/>
      <c r="G126" s="783"/>
      <c r="H126" s="783"/>
      <c r="I126" s="783"/>
      <c r="J126" s="783"/>
      <c r="K126" s="783"/>
      <c r="L126" s="783"/>
      <c r="M126" s="740"/>
      <c r="N126" s="740"/>
      <c r="O126" s="775"/>
      <c r="P126" s="775"/>
      <c r="Q126" s="735"/>
      <c r="R126" s="735"/>
      <c r="X126" s="8"/>
      <c r="Y126" s="8"/>
      <c r="Z126" s="8"/>
      <c r="AA126" s="8"/>
      <c r="AB126" s="8"/>
      <c r="AC126" s="8"/>
      <c r="AD126" s="8"/>
      <c r="AE126" s="8"/>
      <c r="AF126" s="8"/>
      <c r="AG126" s="8"/>
    </row>
    <row r="127" spans="2:33" ht="14.1" customHeight="1">
      <c r="B127" s="710" t="s">
        <v>929</v>
      </c>
      <c r="C127" s="710"/>
      <c r="D127" s="710"/>
      <c r="E127" s="710"/>
      <c r="F127" s="710"/>
      <c r="G127" s="612">
        <v>30</v>
      </c>
      <c r="H127" s="612"/>
      <c r="I127" s="738" t="s">
        <v>467</v>
      </c>
      <c r="J127" s="738"/>
      <c r="K127" s="612">
        <v>10</v>
      </c>
      <c r="L127" s="612"/>
      <c r="M127" s="740" t="s">
        <v>467</v>
      </c>
      <c r="N127" s="740"/>
      <c r="O127" s="699">
        <v>5.2039999999999997</v>
      </c>
      <c r="P127" s="775"/>
      <c r="Q127" s="735" t="s">
        <v>467</v>
      </c>
      <c r="R127" s="735"/>
      <c r="X127" s="8"/>
      <c r="Y127" s="8"/>
      <c r="Z127" s="8"/>
      <c r="AA127" s="8"/>
      <c r="AB127" s="8"/>
      <c r="AC127" s="8"/>
      <c r="AD127" s="8"/>
      <c r="AE127" s="8"/>
      <c r="AF127" s="8"/>
      <c r="AG127" s="8"/>
    </row>
    <row r="128" spans="2:33">
      <c r="B128" s="710"/>
      <c r="C128" s="710"/>
      <c r="D128" s="710"/>
      <c r="E128" s="710"/>
      <c r="F128" s="710"/>
      <c r="G128" s="612"/>
      <c r="H128" s="612"/>
      <c r="I128" s="738"/>
      <c r="J128" s="738"/>
      <c r="K128" s="612"/>
      <c r="L128" s="612"/>
      <c r="M128" s="740"/>
      <c r="N128" s="740"/>
      <c r="O128" s="775"/>
      <c r="P128" s="775"/>
      <c r="Q128" s="735"/>
      <c r="R128" s="735"/>
      <c r="X128" s="8"/>
      <c r="Y128" s="8"/>
      <c r="Z128" s="8"/>
      <c r="AA128" s="8"/>
      <c r="AB128" s="8"/>
      <c r="AC128" s="8"/>
      <c r="AD128" s="8"/>
      <c r="AE128" s="8"/>
      <c r="AF128" s="8"/>
      <c r="AG128" s="8"/>
    </row>
    <row r="129" spans="2:33" ht="14.1" customHeight="1">
      <c r="B129" s="710" t="s">
        <v>930</v>
      </c>
      <c r="C129" s="710"/>
      <c r="D129" s="710"/>
      <c r="E129" s="710"/>
      <c r="F129" s="710"/>
      <c r="G129" s="738" t="s">
        <v>467</v>
      </c>
      <c r="H129" s="738"/>
      <c r="I129" s="738" t="s">
        <v>467</v>
      </c>
      <c r="J129" s="738"/>
      <c r="K129" s="738" t="s">
        <v>467</v>
      </c>
      <c r="L129" s="738"/>
      <c r="M129" s="740" t="s">
        <v>467</v>
      </c>
      <c r="N129" s="740"/>
      <c r="O129" s="776" t="s">
        <v>467</v>
      </c>
      <c r="P129" s="776"/>
      <c r="Q129" s="735" t="s">
        <v>467</v>
      </c>
      <c r="R129" s="735"/>
      <c r="X129" s="8"/>
      <c r="Y129" s="8"/>
      <c r="Z129" s="8"/>
      <c r="AA129" s="8"/>
      <c r="AB129" s="8"/>
      <c r="AC129" s="8"/>
      <c r="AD129" s="8"/>
      <c r="AE129" s="8"/>
      <c r="AF129" s="8"/>
      <c r="AG129" s="8"/>
    </row>
    <row r="130" spans="2:33">
      <c r="B130" s="710"/>
      <c r="C130" s="710"/>
      <c r="D130" s="710"/>
      <c r="E130" s="710"/>
      <c r="F130" s="710"/>
      <c r="G130" s="738"/>
      <c r="H130" s="738"/>
      <c r="I130" s="738"/>
      <c r="J130" s="738"/>
      <c r="K130" s="738"/>
      <c r="L130" s="738"/>
      <c r="M130" s="740"/>
      <c r="N130" s="740"/>
      <c r="O130" s="776"/>
      <c r="P130" s="776"/>
      <c r="Q130" s="735"/>
      <c r="R130" s="735"/>
      <c r="X130" s="8"/>
      <c r="Y130" s="8"/>
      <c r="Z130" s="8"/>
      <c r="AA130" s="8"/>
      <c r="AB130" s="8"/>
      <c r="AC130" s="8"/>
      <c r="AD130" s="8"/>
      <c r="AE130" s="8"/>
      <c r="AF130" s="8"/>
      <c r="AG130" s="8"/>
    </row>
    <row r="131" spans="2:33">
      <c r="B131" s="770" t="s">
        <v>462</v>
      </c>
      <c r="C131" s="770"/>
      <c r="D131" s="770"/>
      <c r="E131" s="770"/>
      <c r="F131" s="770"/>
      <c r="G131" s="777">
        <v>12.483000000000001</v>
      </c>
      <c r="H131" s="777"/>
      <c r="I131" s="778">
        <v>11.298</v>
      </c>
      <c r="J131" s="778"/>
      <c r="K131" s="777">
        <v>18.167000000000002</v>
      </c>
      <c r="L131" s="777"/>
      <c r="M131" s="779">
        <v>16.350999999999999</v>
      </c>
      <c r="N131" s="779"/>
      <c r="O131" s="784">
        <v>49.33</v>
      </c>
      <c r="P131" s="784"/>
      <c r="Q131" s="785" t="s">
        <v>467</v>
      </c>
      <c r="R131" s="785"/>
      <c r="X131" s="8"/>
      <c r="Y131" s="8"/>
      <c r="Z131" s="8"/>
      <c r="AA131" s="8"/>
      <c r="AB131" s="8"/>
      <c r="AC131" s="8"/>
      <c r="AD131" s="8"/>
      <c r="AE131" s="8"/>
      <c r="AF131" s="8"/>
      <c r="AG131" s="8"/>
    </row>
    <row r="132" spans="2:33" ht="14.1" customHeight="1">
      <c r="B132" s="8"/>
      <c r="D132" s="9"/>
      <c r="H132" s="9"/>
      <c r="M132" s="8"/>
      <c r="N132" s="8"/>
      <c r="O132" s="24"/>
      <c r="P132" s="24"/>
      <c r="Q132" s="250"/>
      <c r="R132" s="250"/>
      <c r="X132" s="8"/>
      <c r="Y132" s="8"/>
      <c r="Z132" s="8"/>
      <c r="AA132" s="8"/>
      <c r="AB132" s="8"/>
      <c r="AC132" s="8"/>
      <c r="AD132" s="8"/>
      <c r="AE132" s="8"/>
      <c r="AF132" s="8"/>
      <c r="AG132" s="8"/>
    </row>
    <row r="133" spans="2:33" ht="14.1" customHeight="1">
      <c r="B133" s="724" t="s">
        <v>912</v>
      </c>
      <c r="C133" s="724"/>
      <c r="D133" s="724"/>
      <c r="E133" s="724"/>
      <c r="F133" s="724"/>
      <c r="G133" s="726">
        <v>1.3460000000000001</v>
      </c>
      <c r="H133" s="726"/>
      <c r="I133" s="728">
        <v>161</v>
      </c>
      <c r="J133" s="728"/>
      <c r="K133" s="730">
        <v>2.0019999999999998</v>
      </c>
      <c r="L133" s="730"/>
      <c r="M133" s="730">
        <v>185</v>
      </c>
      <c r="N133" s="730"/>
      <c r="O133" s="732">
        <v>7796.26</v>
      </c>
      <c r="P133" s="733"/>
      <c r="Q133" s="735" t="s">
        <v>467</v>
      </c>
      <c r="R133" s="735"/>
      <c r="X133" s="8"/>
      <c r="Y133" s="8"/>
      <c r="Z133" s="8"/>
      <c r="AA133" s="8"/>
      <c r="AB133" s="8"/>
      <c r="AC133" s="8"/>
      <c r="AD133" s="8"/>
      <c r="AE133" s="8"/>
      <c r="AF133" s="8"/>
      <c r="AG133" s="8"/>
    </row>
    <row r="134" spans="2:33" ht="14.1" customHeight="1">
      <c r="B134" s="725"/>
      <c r="C134" s="725"/>
      <c r="D134" s="725"/>
      <c r="E134" s="725"/>
      <c r="F134" s="725"/>
      <c r="G134" s="727"/>
      <c r="H134" s="727"/>
      <c r="I134" s="729"/>
      <c r="J134" s="729"/>
      <c r="K134" s="731"/>
      <c r="L134" s="731"/>
      <c r="M134" s="731"/>
      <c r="N134" s="731"/>
      <c r="O134" s="734"/>
      <c r="P134" s="734"/>
      <c r="Q134" s="736"/>
      <c r="R134" s="736"/>
      <c r="X134" s="8"/>
      <c r="Y134" s="8"/>
      <c r="Z134" s="8"/>
      <c r="AA134" s="8"/>
      <c r="AB134" s="8"/>
      <c r="AC134" s="8"/>
      <c r="AD134" s="8"/>
      <c r="AE134" s="8"/>
      <c r="AF134" s="8"/>
      <c r="AG134" s="8"/>
    </row>
    <row r="135" spans="2:33" ht="14.1" customHeight="1">
      <c r="B135" s="724" t="s">
        <v>931</v>
      </c>
      <c r="C135" s="724"/>
      <c r="D135" s="724"/>
      <c r="E135" s="724"/>
      <c r="F135" s="724"/>
      <c r="G135" s="726">
        <v>11.135999999999999</v>
      </c>
      <c r="H135" s="726"/>
      <c r="I135" s="728">
        <v>11.135999999999999</v>
      </c>
      <c r="J135" s="728"/>
      <c r="K135" s="730">
        <v>16.164999999999999</v>
      </c>
      <c r="L135" s="730"/>
      <c r="M135" s="730">
        <v>16.164999999999999</v>
      </c>
      <c r="N135" s="730"/>
      <c r="O135" s="732">
        <v>41533.31</v>
      </c>
      <c r="P135" s="733"/>
      <c r="Q135" s="735" t="s">
        <v>467</v>
      </c>
      <c r="R135" s="735"/>
      <c r="X135" s="8"/>
      <c r="Y135" s="8"/>
      <c r="Z135" s="8"/>
      <c r="AA135" s="8"/>
      <c r="AB135" s="8"/>
      <c r="AC135" s="8"/>
      <c r="AD135" s="8"/>
      <c r="AE135" s="8"/>
      <c r="AF135" s="8"/>
      <c r="AG135" s="8"/>
    </row>
    <row r="136" spans="2:33">
      <c r="B136" s="725"/>
      <c r="C136" s="725"/>
      <c r="D136" s="725"/>
      <c r="E136" s="725"/>
      <c r="F136" s="725"/>
      <c r="G136" s="727"/>
      <c r="H136" s="727"/>
      <c r="I136" s="729"/>
      <c r="J136" s="729"/>
      <c r="K136" s="731"/>
      <c r="L136" s="731"/>
      <c r="M136" s="731"/>
      <c r="N136" s="731"/>
      <c r="O136" s="734"/>
      <c r="P136" s="734"/>
      <c r="Q136" s="736"/>
      <c r="R136" s="736"/>
    </row>
    <row r="137" spans="2:33">
      <c r="B137" s="8"/>
      <c r="C137" s="8"/>
      <c r="D137" s="8"/>
      <c r="E137" s="8"/>
      <c r="F137" s="8"/>
      <c r="G137" s="8"/>
      <c r="H137" s="8"/>
      <c r="I137" s="8"/>
      <c r="J137" s="8"/>
      <c r="K137" s="8"/>
      <c r="L137" s="8"/>
      <c r="M137" s="8"/>
      <c r="N137" s="8"/>
      <c r="O137" s="8"/>
      <c r="P137" s="8"/>
      <c r="Q137" s="8"/>
      <c r="R137" s="8"/>
    </row>
    <row r="138" spans="2:33" ht="30.6" customHeight="1">
      <c r="B138" s="499" t="s">
        <v>932</v>
      </c>
      <c r="C138" s="499"/>
      <c r="D138" s="499"/>
      <c r="E138" s="499"/>
      <c r="F138" s="499"/>
      <c r="G138" s="499"/>
      <c r="H138" s="499"/>
      <c r="I138" s="499"/>
      <c r="J138" s="499"/>
      <c r="K138" s="499"/>
      <c r="L138" s="499"/>
      <c r="M138" s="499"/>
      <c r="N138" s="499"/>
      <c r="O138" s="499"/>
      <c r="P138" s="499"/>
      <c r="Q138" s="499"/>
      <c r="R138" s="499"/>
    </row>
    <row r="139" spans="2:33" ht="29.25" customHeight="1">
      <c r="B139" s="499" t="s">
        <v>933</v>
      </c>
      <c r="C139" s="499"/>
      <c r="D139" s="499"/>
      <c r="E139" s="499"/>
      <c r="F139" s="499"/>
      <c r="G139" s="499"/>
      <c r="H139" s="499"/>
      <c r="I139" s="499"/>
      <c r="J139" s="499"/>
      <c r="K139" s="499"/>
      <c r="L139" s="499"/>
      <c r="M139" s="499"/>
      <c r="N139" s="499"/>
      <c r="O139" s="499"/>
      <c r="P139" s="499"/>
      <c r="Q139" s="499"/>
      <c r="R139" s="499"/>
    </row>
    <row r="140" spans="2:33" ht="27.75" customHeight="1">
      <c r="B140" s="499" t="s">
        <v>934</v>
      </c>
      <c r="C140" s="499"/>
      <c r="D140" s="499"/>
      <c r="E140" s="499"/>
      <c r="F140" s="499"/>
      <c r="G140" s="499"/>
      <c r="H140" s="499"/>
      <c r="I140" s="499"/>
      <c r="J140" s="499"/>
      <c r="K140" s="499"/>
      <c r="L140" s="499"/>
      <c r="M140" s="499"/>
      <c r="N140" s="499"/>
      <c r="O140" s="499"/>
      <c r="P140" s="499"/>
      <c r="Q140" s="499"/>
      <c r="R140" s="499"/>
    </row>
    <row r="141" spans="2:33" ht="30.6" customHeight="1">
      <c r="B141" s="499" t="s">
        <v>935</v>
      </c>
      <c r="C141" s="499"/>
      <c r="D141" s="499"/>
      <c r="E141" s="499"/>
      <c r="F141" s="499"/>
      <c r="G141" s="499"/>
      <c r="H141" s="499"/>
      <c r="I141" s="499"/>
      <c r="J141" s="499"/>
      <c r="K141" s="499"/>
      <c r="L141" s="499"/>
      <c r="M141" s="499"/>
      <c r="N141" s="499"/>
      <c r="O141" s="499"/>
      <c r="P141" s="499"/>
      <c r="Q141" s="499"/>
      <c r="R141" s="499"/>
    </row>
    <row r="142" spans="2:33" ht="74.25" customHeight="1">
      <c r="B142" s="499" t="s">
        <v>922</v>
      </c>
      <c r="C142" s="499"/>
      <c r="D142" s="499"/>
      <c r="E142" s="499"/>
      <c r="F142" s="499"/>
      <c r="G142" s="499"/>
      <c r="H142" s="499"/>
      <c r="I142" s="499"/>
      <c r="J142" s="499"/>
      <c r="K142" s="499"/>
      <c r="L142" s="499"/>
      <c r="M142" s="499"/>
      <c r="N142" s="499"/>
      <c r="O142" s="499"/>
      <c r="P142" s="499"/>
      <c r="Q142" s="499"/>
      <c r="R142" s="499"/>
    </row>
    <row r="144" spans="2:33" ht="20.25" customHeight="1">
      <c r="B144" s="414" t="s">
        <v>187</v>
      </c>
      <c r="C144" s="25" t="s">
        <v>188</v>
      </c>
      <c r="D144" s="26"/>
      <c r="E144" s="26"/>
      <c r="F144" s="26"/>
      <c r="G144" s="26"/>
      <c r="H144" s="26"/>
      <c r="I144" s="26"/>
      <c r="J144" s="26"/>
      <c r="K144" s="26"/>
      <c r="L144" s="26"/>
      <c r="M144" s="26"/>
      <c r="N144" s="26"/>
      <c r="O144" s="26"/>
      <c r="P144" s="26"/>
      <c r="Q144" s="26"/>
      <c r="R144" s="26"/>
      <c r="S144" s="26"/>
      <c r="T144" s="26"/>
      <c r="U144" s="20"/>
      <c r="V144" s="20"/>
      <c r="W144" s="20"/>
      <c r="X144" s="20"/>
    </row>
    <row r="145" spans="2:30">
      <c r="B145" s="24" t="s">
        <v>936</v>
      </c>
      <c r="C145" s="8"/>
      <c r="D145" s="8"/>
      <c r="E145" s="8"/>
      <c r="F145" s="8"/>
      <c r="G145" s="8"/>
      <c r="H145" s="8"/>
      <c r="I145" s="8"/>
      <c r="J145" s="8"/>
      <c r="K145" s="8"/>
      <c r="L145" s="8"/>
      <c r="M145" s="8"/>
      <c r="N145" s="8"/>
      <c r="O145" s="8"/>
      <c r="P145" s="8"/>
      <c r="Q145" s="8"/>
      <c r="R145" s="8"/>
    </row>
    <row r="146" spans="2:30" ht="15.6" customHeight="1">
      <c r="B146" s="8"/>
      <c r="C146" s="8"/>
      <c r="D146" s="8"/>
      <c r="E146" s="8"/>
      <c r="F146" s="8"/>
      <c r="G146" s="8"/>
      <c r="H146" s="8"/>
      <c r="I146" s="8"/>
      <c r="J146" s="8"/>
      <c r="K146" s="8"/>
      <c r="L146" s="8"/>
      <c r="M146" s="8"/>
      <c r="N146" s="8"/>
      <c r="O146" s="8"/>
      <c r="P146" s="8"/>
      <c r="Q146" s="8"/>
      <c r="R146" s="8"/>
      <c r="X146" s="8"/>
      <c r="Y146" s="8"/>
      <c r="Z146" s="8"/>
      <c r="AA146" s="8"/>
      <c r="AB146" s="8"/>
      <c r="AC146" s="8"/>
      <c r="AD146" s="8"/>
    </row>
    <row r="147" spans="2:30" ht="15">
      <c r="B147" s="49" t="s">
        <v>937</v>
      </c>
      <c r="D147" s="9"/>
      <c r="H147" s="9"/>
      <c r="J147" s="8"/>
      <c r="K147" s="8"/>
      <c r="L147" s="8"/>
      <c r="M147" s="8"/>
      <c r="N147" s="8"/>
      <c r="O147" s="8"/>
      <c r="P147" s="8"/>
      <c r="Q147" s="8"/>
      <c r="R147" s="8"/>
      <c r="X147" s="8"/>
      <c r="Y147" s="8"/>
      <c r="Z147" s="8"/>
      <c r="AA147" s="8"/>
      <c r="AB147" s="8"/>
      <c r="AC147" s="8"/>
      <c r="AD147" s="8"/>
    </row>
    <row r="148" spans="2:30" ht="14.1" customHeight="1">
      <c r="B148" s="598" t="s">
        <v>938</v>
      </c>
      <c r="C148" s="598"/>
      <c r="D148" s="598"/>
      <c r="E148" s="598"/>
      <c r="F148" s="598"/>
      <c r="G148" s="716">
        <v>2023</v>
      </c>
      <c r="H148" s="716"/>
      <c r="I148" s="716">
        <v>2024</v>
      </c>
      <c r="J148" s="716"/>
      <c r="K148" s="588">
        <v>2025</v>
      </c>
      <c r="L148" s="588"/>
      <c r="M148" s="8"/>
      <c r="N148" s="8"/>
      <c r="O148" s="8"/>
      <c r="P148" s="8"/>
      <c r="Q148" s="8"/>
      <c r="R148" s="8"/>
      <c r="X148" s="8"/>
      <c r="Y148" s="8"/>
      <c r="Z148" s="8"/>
      <c r="AA148" s="8"/>
      <c r="AB148" s="8"/>
      <c r="AC148" s="8"/>
      <c r="AD148" s="8"/>
    </row>
    <row r="149" spans="2:30" ht="14.1" customHeight="1" thickBot="1">
      <c r="B149" s="599"/>
      <c r="C149" s="599"/>
      <c r="D149" s="599"/>
      <c r="E149" s="599"/>
      <c r="F149" s="599"/>
      <c r="G149" s="717"/>
      <c r="H149" s="717"/>
      <c r="I149" s="717"/>
      <c r="J149" s="717"/>
      <c r="K149" s="589"/>
      <c r="L149" s="589"/>
      <c r="M149" s="8"/>
      <c r="N149" s="8"/>
      <c r="O149" s="8"/>
      <c r="P149" s="8"/>
      <c r="Q149" s="8"/>
      <c r="R149" s="8"/>
      <c r="X149" s="8"/>
      <c r="Y149" s="8"/>
      <c r="Z149" s="8"/>
      <c r="AA149" s="8"/>
      <c r="AB149" s="8"/>
      <c r="AC149" s="8"/>
      <c r="AD149" s="8"/>
    </row>
    <row r="150" spans="2:30" ht="14.1" customHeight="1">
      <c r="B150" s="710" t="s">
        <v>909</v>
      </c>
      <c r="C150" s="710"/>
      <c r="D150" s="710"/>
      <c r="E150" s="710"/>
      <c r="F150" s="710"/>
      <c r="G150" s="512">
        <v>6.1680000000000001</v>
      </c>
      <c r="H150" s="512"/>
      <c r="I150" s="774">
        <v>7.44</v>
      </c>
      <c r="J150" s="774"/>
      <c r="K150" s="772">
        <v>15.254</v>
      </c>
      <c r="L150" s="772"/>
      <c r="M150" s="8"/>
      <c r="N150" s="8"/>
      <c r="O150" s="8"/>
      <c r="P150" s="8"/>
      <c r="Q150" s="8"/>
      <c r="R150" s="8"/>
      <c r="X150" s="8"/>
      <c r="Y150" s="8"/>
      <c r="Z150" s="8"/>
      <c r="AA150" s="8"/>
      <c r="AB150" s="8"/>
      <c r="AC150" s="8"/>
      <c r="AD150" s="8"/>
    </row>
    <row r="151" spans="2:30">
      <c r="B151" s="710"/>
      <c r="C151" s="710"/>
      <c r="D151" s="710"/>
      <c r="E151" s="710"/>
      <c r="F151" s="710"/>
      <c r="G151" s="512"/>
      <c r="H151" s="512"/>
      <c r="I151" s="774"/>
      <c r="J151" s="774"/>
      <c r="K151" s="772"/>
      <c r="L151" s="772"/>
      <c r="M151" s="8"/>
      <c r="N151" s="8"/>
      <c r="O151" s="8"/>
      <c r="P151" s="8"/>
      <c r="Q151" s="8"/>
      <c r="R151" s="8"/>
      <c r="Y151" s="215"/>
      <c r="Z151" s="215"/>
      <c r="AA151" s="215"/>
      <c r="AB151" s="215"/>
      <c r="AC151" s="215"/>
      <c r="AD151" s="215"/>
    </row>
    <row r="152" spans="2:30" ht="14.1" customHeight="1">
      <c r="B152" s="710" t="s">
        <v>910</v>
      </c>
      <c r="C152" s="710"/>
      <c r="D152" s="710"/>
      <c r="E152" s="710"/>
      <c r="F152" s="710"/>
      <c r="G152" s="512">
        <v>90</v>
      </c>
      <c r="H152" s="512"/>
      <c r="I152" s="740">
        <v>409</v>
      </c>
      <c r="J152" s="740"/>
      <c r="K152" s="751" t="s">
        <v>467</v>
      </c>
      <c r="L152" s="751"/>
      <c r="M152" s="8"/>
      <c r="N152" s="8"/>
      <c r="O152" s="8"/>
      <c r="P152" s="8"/>
      <c r="Q152" s="8"/>
      <c r="R152" s="8"/>
      <c r="Y152" s="8"/>
      <c r="Z152" s="8"/>
      <c r="AA152" s="8"/>
      <c r="AB152" s="8"/>
      <c r="AC152" s="8"/>
      <c r="AD152" s="8"/>
    </row>
    <row r="153" spans="2:30">
      <c r="B153" s="725"/>
      <c r="C153" s="725"/>
      <c r="D153" s="725"/>
      <c r="E153" s="725"/>
      <c r="F153" s="725"/>
      <c r="G153" s="773"/>
      <c r="H153" s="773"/>
      <c r="I153" s="731"/>
      <c r="J153" s="731"/>
      <c r="K153" s="734"/>
      <c r="L153" s="734"/>
      <c r="M153" s="8"/>
      <c r="N153" s="8"/>
      <c r="O153" s="8"/>
      <c r="P153" s="8"/>
      <c r="Q153" s="8"/>
      <c r="R153" s="8"/>
      <c r="X153" s="769"/>
      <c r="Y153" s="769"/>
      <c r="Z153" s="769"/>
      <c r="AA153" s="769"/>
      <c r="AB153" s="769"/>
      <c r="AC153" s="769"/>
      <c r="AD153" s="769"/>
    </row>
    <row r="154" spans="2:30">
      <c r="B154" s="8"/>
      <c r="C154" s="8"/>
      <c r="D154" s="8"/>
      <c r="E154" s="8"/>
      <c r="F154" s="8"/>
      <c r="G154" s="8"/>
      <c r="H154" s="8"/>
      <c r="I154" s="8"/>
      <c r="J154" s="8"/>
      <c r="K154" s="8"/>
      <c r="L154" s="8"/>
      <c r="M154" s="8"/>
      <c r="N154" s="8"/>
      <c r="O154" s="8"/>
      <c r="P154" s="8"/>
      <c r="Q154" s="8"/>
      <c r="R154" s="8"/>
    </row>
    <row r="155" spans="2:30">
      <c r="B155" s="215" t="s">
        <v>939</v>
      </c>
      <c r="C155" s="215"/>
      <c r="D155" s="215"/>
      <c r="E155" s="215"/>
      <c r="F155" s="215"/>
      <c r="G155" s="215"/>
      <c r="H155" s="215"/>
      <c r="I155" s="215"/>
      <c r="J155" s="215"/>
      <c r="K155" s="215"/>
      <c r="L155" s="215"/>
      <c r="M155" s="8"/>
      <c r="N155" s="8"/>
      <c r="O155" s="8"/>
      <c r="P155" s="8"/>
      <c r="Q155" s="8"/>
      <c r="R155" s="8"/>
    </row>
    <row r="156" spans="2:30">
      <c r="B156" s="215" t="s">
        <v>940</v>
      </c>
      <c r="C156" s="8"/>
      <c r="D156" s="8"/>
      <c r="E156" s="8"/>
      <c r="F156" s="8"/>
      <c r="G156" s="8"/>
      <c r="H156" s="8"/>
      <c r="I156" s="8"/>
      <c r="J156" s="8"/>
      <c r="K156" s="8"/>
      <c r="L156" s="8"/>
      <c r="M156" s="8"/>
      <c r="N156" s="8"/>
      <c r="O156" s="8"/>
      <c r="P156" s="8"/>
      <c r="Q156" s="8"/>
      <c r="R156" s="8"/>
    </row>
    <row r="157" spans="2:30" ht="74.25" customHeight="1">
      <c r="B157" s="499" t="s">
        <v>941</v>
      </c>
      <c r="C157" s="499"/>
      <c r="D157" s="499"/>
      <c r="E157" s="499"/>
      <c r="F157" s="499"/>
      <c r="G157" s="499"/>
      <c r="H157" s="499"/>
      <c r="I157" s="499"/>
      <c r="J157" s="499"/>
      <c r="K157" s="499"/>
      <c r="L157" s="499"/>
      <c r="M157" s="499"/>
      <c r="N157" s="499"/>
      <c r="O157" s="499"/>
      <c r="P157" s="499"/>
      <c r="Q157" s="499"/>
      <c r="R157" s="499"/>
    </row>
    <row r="158" spans="2:30">
      <c r="B158" s="215"/>
      <c r="C158" s="8"/>
      <c r="D158" s="8"/>
      <c r="E158" s="8"/>
      <c r="F158" s="8"/>
      <c r="G158" s="8"/>
      <c r="H158" s="8"/>
      <c r="I158" s="8"/>
      <c r="J158" s="8"/>
      <c r="K158" s="8"/>
      <c r="L158" s="8"/>
      <c r="M158" s="8"/>
      <c r="N158" s="8"/>
      <c r="O158" s="8"/>
      <c r="P158" s="8"/>
      <c r="Q158" s="8"/>
      <c r="R158" s="8"/>
    </row>
    <row r="159" spans="2:30" ht="14.1" customHeight="1"/>
    <row r="160" spans="2:30" ht="20.25" customHeight="1">
      <c r="B160" s="579" t="s">
        <v>189</v>
      </c>
      <c r="C160" s="579"/>
      <c r="D160" s="25" t="s">
        <v>942</v>
      </c>
      <c r="E160" s="26"/>
      <c r="F160" s="26"/>
      <c r="G160" s="26"/>
      <c r="H160" s="26"/>
      <c r="I160" s="26"/>
      <c r="J160" s="26"/>
      <c r="K160" s="26"/>
      <c r="L160" s="26"/>
      <c r="M160" s="26"/>
      <c r="N160" s="26"/>
      <c r="O160" s="26"/>
      <c r="P160" s="26"/>
      <c r="Q160" s="26"/>
      <c r="R160" s="26"/>
      <c r="S160" s="26"/>
      <c r="T160" s="26"/>
      <c r="U160" s="20"/>
      <c r="V160" s="20"/>
      <c r="W160" s="20"/>
      <c r="X160" s="20"/>
    </row>
    <row r="161" spans="2:24">
      <c r="B161" s="21" t="s">
        <v>943</v>
      </c>
    </row>
    <row r="162" spans="2:24">
      <c r="B162" s="49"/>
      <c r="D162" s="9"/>
      <c r="H162" s="9"/>
      <c r="J162" s="8"/>
      <c r="K162" s="8"/>
      <c r="L162" s="8"/>
    </row>
    <row r="163" spans="2:24" ht="14.1" customHeight="1">
      <c r="B163" s="598" t="s">
        <v>944</v>
      </c>
      <c r="C163" s="598"/>
      <c r="D163" s="598"/>
      <c r="E163" s="598"/>
      <c r="F163" s="598"/>
      <c r="G163" s="716">
        <v>2023</v>
      </c>
      <c r="H163" s="716"/>
      <c r="I163" s="716">
        <v>2024</v>
      </c>
      <c r="J163" s="716"/>
      <c r="K163" s="588">
        <v>2025</v>
      </c>
      <c r="L163" s="588"/>
    </row>
    <row r="164" spans="2:24" ht="14.45" thickBot="1">
      <c r="B164" s="599"/>
      <c r="C164" s="599"/>
      <c r="D164" s="599"/>
      <c r="E164" s="599"/>
      <c r="F164" s="599"/>
      <c r="G164" s="717"/>
      <c r="H164" s="717"/>
      <c r="I164" s="717"/>
      <c r="J164" s="717"/>
      <c r="K164" s="589"/>
      <c r="L164" s="589"/>
    </row>
    <row r="165" spans="2:24" ht="14.1" customHeight="1">
      <c r="B165" s="710" t="s">
        <v>945</v>
      </c>
      <c r="C165" s="710"/>
      <c r="D165" s="710"/>
      <c r="E165" s="710"/>
      <c r="F165" s="710"/>
      <c r="G165" s="512" t="s">
        <v>946</v>
      </c>
      <c r="H165" s="512"/>
      <c r="I165" s="512">
        <v>124.554</v>
      </c>
      <c r="J165" s="512"/>
      <c r="K165" s="501">
        <v>162.48599999999999</v>
      </c>
      <c r="L165" s="501"/>
    </row>
    <row r="166" spans="2:24">
      <c r="B166" s="710"/>
      <c r="C166" s="710"/>
      <c r="D166" s="710"/>
      <c r="E166" s="710"/>
      <c r="F166" s="710"/>
      <c r="G166" s="512"/>
      <c r="H166" s="512"/>
      <c r="I166" s="512"/>
      <c r="J166" s="512"/>
      <c r="K166" s="501"/>
      <c r="L166" s="501"/>
    </row>
    <row r="167" spans="2:24" ht="14.1" customHeight="1">
      <c r="B167" s="713" t="s">
        <v>947</v>
      </c>
      <c r="C167" s="713"/>
      <c r="D167" s="713"/>
      <c r="E167" s="713"/>
      <c r="F167" s="713"/>
      <c r="G167" s="714">
        <v>0</v>
      </c>
      <c r="H167" s="714"/>
      <c r="I167" s="714">
        <v>0</v>
      </c>
      <c r="J167" s="714"/>
      <c r="K167" s="722">
        <v>0</v>
      </c>
      <c r="L167" s="722"/>
    </row>
    <row r="168" spans="2:24">
      <c r="B168" s="719"/>
      <c r="C168" s="719"/>
      <c r="D168" s="719"/>
      <c r="E168" s="719"/>
      <c r="F168" s="719"/>
      <c r="G168" s="720"/>
      <c r="H168" s="720"/>
      <c r="I168" s="720"/>
      <c r="J168" s="720"/>
      <c r="K168" s="723"/>
      <c r="L168" s="723"/>
    </row>
    <row r="169" spans="2:24" ht="14.1" customHeight="1">
      <c r="B169" s="710" t="s">
        <v>948</v>
      </c>
      <c r="C169" s="710"/>
      <c r="D169" s="710"/>
      <c r="E169" s="710"/>
      <c r="F169" s="710"/>
      <c r="G169" s="512" t="s">
        <v>949</v>
      </c>
      <c r="H169" s="512"/>
      <c r="I169" s="512">
        <v>22.855</v>
      </c>
      <c r="J169" s="512"/>
      <c r="K169" s="501">
        <v>138.93100000000001</v>
      </c>
      <c r="L169" s="501"/>
    </row>
    <row r="170" spans="2:24">
      <c r="B170" s="710"/>
      <c r="C170" s="710"/>
      <c r="D170" s="710"/>
      <c r="E170" s="710"/>
      <c r="F170" s="710"/>
      <c r="G170" s="512"/>
      <c r="H170" s="512"/>
      <c r="I170" s="512"/>
      <c r="J170" s="512"/>
      <c r="K170" s="501"/>
      <c r="L170" s="501"/>
    </row>
    <row r="171" spans="2:24" ht="14.1" customHeight="1">
      <c r="B171" s="713" t="s">
        <v>950</v>
      </c>
      <c r="C171" s="713"/>
      <c r="D171" s="713"/>
      <c r="E171" s="713"/>
      <c r="F171" s="713"/>
      <c r="G171" s="714">
        <v>0</v>
      </c>
      <c r="H171" s="714"/>
      <c r="I171" s="714">
        <v>0</v>
      </c>
      <c r="J171" s="714"/>
      <c r="K171" s="722">
        <v>0</v>
      </c>
      <c r="L171" s="722"/>
    </row>
    <row r="172" spans="2:24">
      <c r="B172" s="713"/>
      <c r="C172" s="713"/>
      <c r="D172" s="713"/>
      <c r="E172" s="713"/>
      <c r="F172" s="713"/>
      <c r="G172" s="714"/>
      <c r="H172" s="714"/>
      <c r="I172" s="714"/>
      <c r="J172" s="714"/>
      <c r="K172" s="722"/>
      <c r="L172" s="722"/>
    </row>
    <row r="175" spans="2:24" ht="20.25" customHeight="1">
      <c r="B175" s="620" t="s">
        <v>197</v>
      </c>
      <c r="C175" s="620"/>
      <c r="D175" s="25" t="s">
        <v>942</v>
      </c>
      <c r="E175" s="26"/>
      <c r="F175" s="26"/>
      <c r="G175" s="26"/>
      <c r="H175" s="26"/>
      <c r="I175" s="26"/>
      <c r="J175" s="26"/>
      <c r="K175" s="26"/>
      <c r="L175" s="26"/>
      <c r="M175" s="26"/>
      <c r="N175" s="26"/>
      <c r="O175" s="26"/>
      <c r="P175" s="26"/>
      <c r="Q175" s="26"/>
      <c r="R175" s="26"/>
      <c r="S175" s="26"/>
      <c r="T175" s="26"/>
      <c r="U175" s="20"/>
      <c r="V175" s="20"/>
      <c r="W175" s="20"/>
      <c r="X175" s="20"/>
    </row>
    <row r="176" spans="2:24">
      <c r="B176" s="21" t="s">
        <v>951</v>
      </c>
      <c r="C176" s="237"/>
      <c r="D176" s="237"/>
      <c r="E176" s="237"/>
      <c r="F176" s="237"/>
      <c r="G176" s="237"/>
      <c r="H176" s="237"/>
      <c r="I176" s="237"/>
      <c r="J176" s="237"/>
      <c r="K176" s="237"/>
      <c r="L176" s="237"/>
      <c r="M176" s="237"/>
      <c r="N176" s="17"/>
      <c r="O176" s="239"/>
      <c r="P176" s="237"/>
      <c r="Q176" s="237"/>
      <c r="R176" s="237"/>
      <c r="S176" s="237"/>
      <c r="T176" s="237"/>
    </row>
    <row r="177" spans="2:24">
      <c r="B177" s="17"/>
      <c r="C177" s="17"/>
      <c r="D177" s="17"/>
      <c r="E177" s="17"/>
      <c r="F177" s="17"/>
      <c r="G177" s="17"/>
      <c r="H177" s="17"/>
      <c r="I177" s="17"/>
      <c r="J177" s="17"/>
      <c r="K177" s="17"/>
      <c r="L177" s="17"/>
      <c r="M177" s="17"/>
      <c r="N177" s="17"/>
      <c r="O177" s="17"/>
      <c r="P177" s="17"/>
      <c r="Q177" s="17"/>
      <c r="R177" s="17"/>
      <c r="S177" s="17"/>
      <c r="T177" s="17"/>
    </row>
    <row r="178" spans="2:24" ht="14.1" customHeight="1">
      <c r="B178" s="598" t="s">
        <v>944</v>
      </c>
      <c r="C178" s="598"/>
      <c r="D178" s="598"/>
      <c r="E178" s="598"/>
      <c r="F178" s="598"/>
      <c r="G178" s="716">
        <v>2023</v>
      </c>
      <c r="H178" s="716"/>
      <c r="I178" s="716">
        <v>2024</v>
      </c>
      <c r="J178" s="716"/>
      <c r="K178" s="588">
        <v>2025</v>
      </c>
      <c r="L178" s="588"/>
      <c r="M178" s="17"/>
      <c r="N178" s="17"/>
      <c r="O178" s="17"/>
      <c r="P178" s="17"/>
      <c r="Q178" s="17"/>
      <c r="R178" s="17"/>
      <c r="S178" s="17"/>
      <c r="T178" s="17"/>
    </row>
    <row r="179" spans="2:24" ht="14.45" thickBot="1">
      <c r="B179" s="599"/>
      <c r="C179" s="599"/>
      <c r="D179" s="599"/>
      <c r="E179" s="599"/>
      <c r="F179" s="599"/>
      <c r="G179" s="717"/>
      <c r="H179" s="717"/>
      <c r="I179" s="717"/>
      <c r="J179" s="717"/>
      <c r="K179" s="589"/>
      <c r="L179" s="589"/>
      <c r="M179" s="17"/>
      <c r="N179" s="17"/>
      <c r="O179" s="17"/>
      <c r="P179" s="17"/>
      <c r="Q179" s="17"/>
      <c r="R179" s="17"/>
      <c r="S179" s="17"/>
      <c r="T179" s="17"/>
    </row>
    <row r="180" spans="2:24">
      <c r="B180" s="710" t="s">
        <v>945</v>
      </c>
      <c r="C180" s="710"/>
      <c r="D180" s="710"/>
      <c r="E180" s="710"/>
      <c r="F180" s="710"/>
      <c r="G180" s="512" t="s">
        <v>952</v>
      </c>
      <c r="H180" s="512"/>
      <c r="I180" s="512" t="s">
        <v>953</v>
      </c>
      <c r="J180" s="512"/>
      <c r="K180" s="718" t="s">
        <v>954</v>
      </c>
      <c r="L180" s="718"/>
      <c r="M180" s="17"/>
      <c r="N180" s="17"/>
      <c r="O180" s="17"/>
      <c r="P180" s="17"/>
      <c r="Q180" s="17"/>
      <c r="R180" s="17"/>
      <c r="S180" s="17"/>
      <c r="T180" s="17"/>
    </row>
    <row r="181" spans="2:24">
      <c r="B181" s="710"/>
      <c r="C181" s="710"/>
      <c r="D181" s="710"/>
      <c r="E181" s="710"/>
      <c r="F181" s="710"/>
      <c r="G181" s="512"/>
      <c r="H181" s="512"/>
      <c r="I181" s="512"/>
      <c r="J181" s="512"/>
      <c r="K181" s="712"/>
      <c r="L181" s="712"/>
      <c r="M181" s="17"/>
      <c r="N181" s="17"/>
      <c r="O181" s="17"/>
      <c r="P181" s="17"/>
      <c r="Q181" s="17"/>
      <c r="R181" s="17"/>
      <c r="S181" s="17"/>
      <c r="T181" s="17"/>
    </row>
    <row r="182" spans="2:24">
      <c r="B182" s="713" t="s">
        <v>947</v>
      </c>
      <c r="C182" s="713"/>
      <c r="D182" s="713"/>
      <c r="E182" s="713"/>
      <c r="F182" s="713"/>
      <c r="G182" s="714">
        <v>0.56999999999999995</v>
      </c>
      <c r="H182" s="714"/>
      <c r="I182" s="714">
        <v>0.65</v>
      </c>
      <c r="J182" s="714"/>
      <c r="K182" s="715">
        <v>0</v>
      </c>
      <c r="L182" s="715"/>
      <c r="N182" s="17"/>
      <c r="O182" s="17"/>
      <c r="P182" s="17"/>
      <c r="Q182" s="17"/>
      <c r="R182" s="17"/>
      <c r="S182" s="17"/>
      <c r="T182" s="17"/>
    </row>
    <row r="183" spans="2:24">
      <c r="B183" s="719"/>
      <c r="C183" s="719"/>
      <c r="D183" s="719"/>
      <c r="E183" s="719"/>
      <c r="F183" s="719"/>
      <c r="G183" s="720"/>
      <c r="H183" s="720"/>
      <c r="I183" s="720"/>
      <c r="J183" s="720"/>
      <c r="K183" s="721"/>
      <c r="L183" s="721"/>
      <c r="M183" s="17"/>
      <c r="N183" s="17"/>
      <c r="O183" s="17"/>
      <c r="P183" s="17"/>
      <c r="Q183" s="17"/>
      <c r="R183" s="17"/>
      <c r="S183" s="17"/>
      <c r="T183" s="17"/>
    </row>
    <row r="184" spans="2:24">
      <c r="B184" s="710" t="s">
        <v>948</v>
      </c>
      <c r="C184" s="710"/>
      <c r="D184" s="710"/>
      <c r="E184" s="710"/>
      <c r="F184" s="710"/>
      <c r="G184" s="512">
        <v>408.79399999999998</v>
      </c>
      <c r="H184" s="512"/>
      <c r="I184" s="512" t="s">
        <v>955</v>
      </c>
      <c r="J184" s="512"/>
      <c r="K184" s="711" t="s">
        <v>956</v>
      </c>
      <c r="L184" s="711"/>
      <c r="M184" s="17"/>
      <c r="N184" s="17"/>
      <c r="O184" s="17"/>
      <c r="P184" s="17"/>
      <c r="Q184" s="17"/>
      <c r="R184" s="17"/>
      <c r="S184" s="17"/>
      <c r="T184" s="17"/>
    </row>
    <row r="185" spans="2:24">
      <c r="B185" s="710"/>
      <c r="C185" s="710"/>
      <c r="D185" s="710"/>
      <c r="E185" s="710"/>
      <c r="F185" s="710"/>
      <c r="G185" s="512"/>
      <c r="H185" s="512"/>
      <c r="I185" s="512"/>
      <c r="J185" s="512"/>
      <c r="K185" s="712"/>
      <c r="L185" s="712"/>
      <c r="M185" s="17"/>
      <c r="N185" s="17"/>
      <c r="O185" s="17"/>
      <c r="P185" s="17"/>
      <c r="Q185" s="17"/>
      <c r="R185" s="17"/>
      <c r="S185" s="17"/>
      <c r="T185" s="17"/>
    </row>
    <row r="186" spans="2:24">
      <c r="B186" s="713" t="s">
        <v>950</v>
      </c>
      <c r="C186" s="713"/>
      <c r="D186" s="713"/>
      <c r="E186" s="713"/>
      <c r="F186" s="713"/>
      <c r="G186" s="714">
        <v>0.08</v>
      </c>
      <c r="H186" s="714"/>
      <c r="I186" s="714">
        <v>0.06</v>
      </c>
      <c r="J186" s="714"/>
      <c r="K186" s="715">
        <v>0</v>
      </c>
      <c r="L186" s="715"/>
      <c r="M186" s="17"/>
      <c r="N186" s="17"/>
      <c r="O186" s="17"/>
      <c r="P186" s="17"/>
      <c r="Q186" s="17"/>
      <c r="R186" s="17"/>
      <c r="S186" s="17"/>
      <c r="T186" s="17"/>
    </row>
    <row r="187" spans="2:24">
      <c r="B187" s="713"/>
      <c r="C187" s="713"/>
      <c r="D187" s="713"/>
      <c r="E187" s="713"/>
      <c r="F187" s="713"/>
      <c r="G187" s="714"/>
      <c r="H187" s="714"/>
      <c r="I187" s="714"/>
      <c r="J187" s="714"/>
      <c r="K187" s="715"/>
      <c r="L187" s="715"/>
      <c r="M187" s="17"/>
      <c r="N187" s="17"/>
      <c r="O187" s="17"/>
      <c r="P187" s="17"/>
      <c r="Q187" s="17"/>
      <c r="R187" s="17"/>
      <c r="S187" s="17"/>
      <c r="T187" s="17"/>
    </row>
    <row r="188" spans="2:24">
      <c r="B188" s="17"/>
      <c r="C188" s="17"/>
      <c r="D188" s="17"/>
      <c r="E188" s="17"/>
      <c r="F188" s="17"/>
      <c r="G188" s="17"/>
      <c r="H188" s="17"/>
      <c r="I188" s="17"/>
      <c r="J188" s="17"/>
      <c r="K188" s="17"/>
      <c r="L188" s="17"/>
      <c r="M188" s="17"/>
      <c r="N188" s="17"/>
      <c r="O188" s="17"/>
      <c r="P188" s="17"/>
      <c r="Q188" s="17"/>
      <c r="R188" s="17"/>
      <c r="S188" s="17"/>
      <c r="T188" s="17"/>
    </row>
    <row r="189" spans="2:24" ht="74.25" customHeight="1">
      <c r="B189" s="499" t="s">
        <v>957</v>
      </c>
      <c r="C189" s="499"/>
      <c r="D189" s="499"/>
      <c r="E189" s="499"/>
      <c r="F189" s="499"/>
      <c r="G189" s="499"/>
      <c r="H189" s="499"/>
      <c r="I189" s="499"/>
      <c r="J189" s="499"/>
      <c r="K189" s="499"/>
      <c r="L189" s="499"/>
      <c r="M189" s="499"/>
      <c r="N189" s="499"/>
      <c r="O189" s="499"/>
      <c r="P189" s="499"/>
      <c r="Q189" s="499"/>
      <c r="R189" s="499"/>
    </row>
    <row r="190" spans="2:24">
      <c r="B190" s="17"/>
      <c r="C190" s="17"/>
      <c r="D190" s="17"/>
      <c r="E190" s="17"/>
      <c r="F190" s="17"/>
      <c r="G190" s="17"/>
      <c r="H190" s="17"/>
      <c r="I190" s="17"/>
      <c r="J190" s="17"/>
      <c r="K190" s="17"/>
      <c r="L190" s="17"/>
      <c r="M190" s="17"/>
      <c r="N190" s="17"/>
      <c r="O190" s="17"/>
      <c r="P190" s="17"/>
      <c r="Q190" s="17"/>
      <c r="R190" s="17"/>
      <c r="S190" s="17"/>
      <c r="T190" s="17"/>
    </row>
    <row r="191" spans="2:24">
      <c r="C191" s="10"/>
    </row>
    <row r="192" spans="2:24" ht="20.25" customHeight="1">
      <c r="B192" s="579" t="s">
        <v>191</v>
      </c>
      <c r="C192" s="579"/>
      <c r="D192" s="25" t="s">
        <v>958</v>
      </c>
      <c r="E192" s="26"/>
      <c r="F192" s="26"/>
      <c r="G192" s="26"/>
      <c r="H192" s="26"/>
      <c r="I192" s="26"/>
      <c r="J192" s="26"/>
      <c r="K192" s="26"/>
      <c r="L192" s="26"/>
      <c r="M192" s="26"/>
      <c r="N192" s="26"/>
      <c r="O192" s="26"/>
      <c r="P192" s="26"/>
      <c r="Q192" s="26"/>
      <c r="R192" s="26"/>
      <c r="S192" s="26"/>
      <c r="T192" s="26"/>
      <c r="U192" s="20"/>
      <c r="V192" s="20"/>
      <c r="W192" s="20"/>
      <c r="X192" s="20"/>
    </row>
    <row r="193" spans="2:24" ht="14.1" customHeight="1">
      <c r="B193" s="467" t="s">
        <v>959</v>
      </c>
      <c r="C193" s="467"/>
      <c r="D193" s="467"/>
      <c r="E193" s="467"/>
      <c r="F193" s="467"/>
      <c r="G193" s="467"/>
      <c r="H193" s="467"/>
      <c r="I193" s="467"/>
      <c r="J193" s="467"/>
      <c r="K193" s="467"/>
      <c r="L193" s="467"/>
      <c r="M193" s="467"/>
      <c r="N193" s="467"/>
      <c r="O193" s="467"/>
      <c r="P193" s="467"/>
      <c r="Q193" s="467"/>
      <c r="R193" s="467"/>
      <c r="S193" s="467"/>
      <c r="T193" s="467"/>
    </row>
    <row r="194" spans="2:24">
      <c r="B194" s="468"/>
      <c r="C194" s="468"/>
      <c r="D194" s="468"/>
      <c r="E194" s="468"/>
      <c r="F194" s="468"/>
      <c r="G194" s="468"/>
      <c r="H194" s="468"/>
      <c r="I194" s="468"/>
      <c r="J194" s="468"/>
      <c r="K194" s="468"/>
      <c r="L194" s="468"/>
      <c r="M194" s="468"/>
      <c r="N194" s="468"/>
      <c r="O194" s="468"/>
      <c r="P194" s="468"/>
      <c r="Q194" s="468"/>
      <c r="R194" s="468"/>
      <c r="S194" s="468"/>
      <c r="T194" s="468"/>
    </row>
    <row r="195" spans="2:24">
      <c r="B195" s="468"/>
      <c r="C195" s="468"/>
      <c r="D195" s="468"/>
      <c r="E195" s="468"/>
      <c r="F195" s="468"/>
      <c r="G195" s="468"/>
      <c r="H195" s="468"/>
      <c r="I195" s="468"/>
      <c r="J195" s="468"/>
      <c r="K195" s="468"/>
      <c r="L195" s="468"/>
      <c r="M195" s="468"/>
      <c r="N195" s="468"/>
      <c r="O195" s="468"/>
      <c r="P195" s="468"/>
      <c r="Q195" s="468"/>
      <c r="R195" s="468"/>
      <c r="S195" s="468"/>
      <c r="T195" s="468"/>
    </row>
    <row r="196" spans="2:24" ht="20.25" customHeight="1">
      <c r="B196" s="780" t="s">
        <v>198</v>
      </c>
      <c r="C196" s="780"/>
      <c r="D196" s="324" t="s">
        <v>199</v>
      </c>
      <c r="E196" s="324"/>
      <c r="F196" s="324"/>
      <c r="G196" s="324"/>
      <c r="H196" s="324"/>
      <c r="I196" s="324"/>
      <c r="J196" s="324"/>
      <c r="K196" s="324"/>
      <c r="L196" s="324"/>
      <c r="M196" s="325"/>
      <c r="N196" s="325"/>
      <c r="O196" s="325"/>
      <c r="P196" s="325"/>
      <c r="Q196" s="325"/>
      <c r="R196" s="325"/>
      <c r="S196" s="325"/>
      <c r="T196" s="325"/>
      <c r="U196" s="20"/>
      <c r="V196" s="20"/>
      <c r="W196" s="20"/>
      <c r="X196" s="20"/>
    </row>
    <row r="197" spans="2:24" ht="14.1" customHeight="1">
      <c r="B197" s="467" t="s">
        <v>960</v>
      </c>
      <c r="C197" s="467"/>
      <c r="D197" s="467"/>
      <c r="E197" s="467"/>
      <c r="F197" s="467"/>
      <c r="G197" s="467"/>
      <c r="H197" s="467"/>
      <c r="I197" s="467"/>
      <c r="J197" s="467"/>
      <c r="K197" s="467"/>
      <c r="L197" s="467"/>
      <c r="M197" s="467"/>
      <c r="N197" s="467"/>
      <c r="O197" s="467"/>
      <c r="P197" s="467"/>
      <c r="Q197" s="467"/>
      <c r="R197" s="467"/>
      <c r="S197" s="467"/>
      <c r="T197" s="467"/>
    </row>
    <row r="198" spans="2:24">
      <c r="B198" s="781"/>
      <c r="C198" s="781"/>
      <c r="D198" s="781"/>
      <c r="E198" s="781"/>
      <c r="F198" s="781"/>
      <c r="G198" s="781"/>
      <c r="H198" s="781"/>
      <c r="I198" s="781"/>
      <c r="J198" s="781"/>
      <c r="K198" s="781"/>
      <c r="L198" s="781"/>
      <c r="M198" s="781"/>
      <c r="N198" s="781"/>
      <c r="O198" s="781"/>
      <c r="P198" s="781"/>
      <c r="Q198" s="781"/>
      <c r="R198" s="781"/>
      <c r="S198" s="781"/>
      <c r="T198" s="781"/>
    </row>
    <row r="199" spans="2:24" ht="20.25" customHeight="1">
      <c r="B199" s="579" t="s">
        <v>193</v>
      </c>
      <c r="C199" s="579"/>
      <c r="D199" s="25" t="s">
        <v>961</v>
      </c>
      <c r="E199" s="26"/>
      <c r="F199" s="26"/>
      <c r="G199" s="26"/>
      <c r="H199" s="26"/>
      <c r="I199" s="26"/>
      <c r="J199" s="26"/>
      <c r="K199" s="26"/>
      <c r="L199" s="26"/>
      <c r="M199" s="26"/>
      <c r="N199" s="26"/>
      <c r="O199" s="26"/>
      <c r="P199" s="26"/>
      <c r="Q199" s="26"/>
      <c r="R199" s="26"/>
      <c r="S199" s="26"/>
      <c r="T199" s="26"/>
      <c r="U199" s="20"/>
      <c r="V199" s="20"/>
      <c r="W199" s="20"/>
      <c r="X199" s="20"/>
    </row>
    <row r="200" spans="2:24" ht="14.1" customHeight="1">
      <c r="B200" s="467" t="s">
        <v>962</v>
      </c>
      <c r="C200" s="467"/>
      <c r="D200" s="467"/>
      <c r="E200" s="467"/>
      <c r="F200" s="467"/>
      <c r="G200" s="467"/>
      <c r="H200" s="467"/>
      <c r="I200" s="467"/>
      <c r="J200" s="467"/>
      <c r="K200" s="467"/>
      <c r="L200" s="467"/>
      <c r="M200" s="467"/>
      <c r="N200" s="467"/>
      <c r="O200" s="467"/>
      <c r="P200" s="467"/>
      <c r="Q200" s="467"/>
      <c r="R200" s="467"/>
      <c r="S200" s="467"/>
      <c r="T200" s="467"/>
    </row>
    <row r="201" spans="2:24">
      <c r="B201" s="468"/>
      <c r="C201" s="468"/>
      <c r="D201" s="468"/>
      <c r="E201" s="468"/>
      <c r="F201" s="468"/>
      <c r="G201" s="468"/>
      <c r="H201" s="468"/>
      <c r="I201" s="468"/>
      <c r="J201" s="468"/>
      <c r="K201" s="468"/>
      <c r="L201" s="468"/>
      <c r="M201" s="468"/>
      <c r="N201" s="468"/>
      <c r="O201" s="468"/>
      <c r="P201" s="468"/>
      <c r="Q201" s="468"/>
      <c r="R201" s="468"/>
      <c r="S201" s="468"/>
      <c r="T201" s="468"/>
    </row>
    <row r="202" spans="2:24">
      <c r="B202" s="146"/>
      <c r="C202" s="146"/>
      <c r="D202" s="146"/>
      <c r="E202" s="146"/>
      <c r="F202" s="146"/>
      <c r="G202" s="146"/>
      <c r="H202" s="146"/>
      <c r="I202" s="146"/>
      <c r="J202" s="146"/>
      <c r="K202" s="146"/>
      <c r="L202" s="146"/>
      <c r="M202" s="146"/>
      <c r="N202" s="146"/>
      <c r="O202" s="146"/>
      <c r="P202" s="146"/>
      <c r="Q202" s="146"/>
      <c r="R202" s="146"/>
      <c r="S202" s="146"/>
      <c r="T202" s="146"/>
    </row>
    <row r="203" spans="2:24" ht="20.25" customHeight="1">
      <c r="B203" s="579" t="s">
        <v>200</v>
      </c>
      <c r="C203" s="579"/>
      <c r="D203" s="25" t="s">
        <v>963</v>
      </c>
      <c r="E203" s="26"/>
      <c r="F203" s="26"/>
      <c r="G203" s="26"/>
      <c r="H203" s="26"/>
      <c r="I203" s="26"/>
      <c r="J203" s="26"/>
      <c r="K203" s="26"/>
      <c r="L203" s="26"/>
      <c r="M203" s="26"/>
      <c r="N203" s="26"/>
      <c r="O203" s="26"/>
      <c r="P203" s="26"/>
      <c r="Q203" s="26"/>
      <c r="R203" s="26"/>
      <c r="S203" s="26"/>
      <c r="T203" s="26"/>
      <c r="U203" s="20"/>
      <c r="V203" s="20"/>
      <c r="W203" s="20"/>
      <c r="X203" s="20"/>
    </row>
    <row r="204" spans="2:24" ht="14.1" customHeight="1">
      <c r="B204" s="467" t="s">
        <v>964</v>
      </c>
      <c r="C204" s="467"/>
      <c r="D204" s="467"/>
      <c r="E204" s="467"/>
      <c r="F204" s="467"/>
      <c r="G204" s="467"/>
      <c r="H204" s="467"/>
      <c r="I204" s="467"/>
      <c r="J204" s="467"/>
      <c r="K204" s="467"/>
      <c r="L204" s="467"/>
      <c r="M204" s="467"/>
      <c r="N204" s="467"/>
      <c r="O204" s="467"/>
      <c r="P204" s="467"/>
      <c r="Q204" s="467"/>
      <c r="R204" s="467"/>
      <c r="S204" s="467"/>
      <c r="T204" s="467"/>
    </row>
    <row r="205" spans="2:24">
      <c r="B205" s="468"/>
      <c r="C205" s="468"/>
      <c r="D205" s="468"/>
      <c r="E205" s="468"/>
      <c r="F205" s="468"/>
      <c r="G205" s="468"/>
      <c r="H205" s="468"/>
      <c r="I205" s="468"/>
      <c r="J205" s="468"/>
      <c r="K205" s="468"/>
      <c r="L205" s="468"/>
      <c r="M205" s="468"/>
      <c r="N205" s="468"/>
      <c r="O205" s="468"/>
      <c r="P205" s="468"/>
      <c r="Q205" s="468"/>
      <c r="R205" s="468"/>
      <c r="S205" s="468"/>
      <c r="T205" s="468"/>
    </row>
    <row r="206" spans="2:24">
      <c r="B206" s="468"/>
      <c r="C206" s="468"/>
      <c r="D206" s="468"/>
      <c r="E206" s="468"/>
      <c r="F206" s="468"/>
      <c r="G206" s="468"/>
      <c r="H206" s="468"/>
      <c r="I206" s="468"/>
      <c r="J206" s="468"/>
      <c r="K206" s="468"/>
      <c r="L206" s="468"/>
      <c r="M206" s="468"/>
      <c r="N206" s="468"/>
      <c r="O206" s="468"/>
      <c r="P206" s="468"/>
      <c r="Q206" s="468"/>
      <c r="R206" s="468"/>
      <c r="S206" s="468"/>
      <c r="T206" s="468"/>
    </row>
    <row r="207" spans="2:24">
      <c r="B207" s="468"/>
      <c r="C207" s="468"/>
      <c r="D207" s="468"/>
      <c r="E207" s="468"/>
      <c r="F207" s="468"/>
      <c r="G207" s="468"/>
      <c r="H207" s="468"/>
      <c r="I207" s="468"/>
      <c r="J207" s="468"/>
      <c r="K207" s="468"/>
      <c r="L207" s="468"/>
      <c r="M207" s="468"/>
      <c r="N207" s="468"/>
      <c r="O207" s="468"/>
      <c r="P207" s="468"/>
      <c r="Q207" s="468"/>
      <c r="R207" s="468"/>
      <c r="S207" s="468"/>
      <c r="T207" s="468"/>
    </row>
    <row r="208" spans="2:24" ht="20.25" customHeight="1">
      <c r="B208" s="579" t="s">
        <v>195</v>
      </c>
      <c r="C208" s="579"/>
      <c r="D208" s="25" t="s">
        <v>965</v>
      </c>
      <c r="E208" s="26"/>
      <c r="F208" s="26"/>
      <c r="G208" s="26"/>
      <c r="H208" s="26"/>
      <c r="I208" s="26"/>
      <c r="J208" s="26"/>
      <c r="K208" s="26"/>
      <c r="L208" s="26"/>
      <c r="M208" s="26"/>
      <c r="N208" s="26"/>
      <c r="O208" s="26"/>
      <c r="P208" s="26"/>
      <c r="Q208" s="26"/>
      <c r="R208" s="26"/>
      <c r="S208" s="26"/>
      <c r="T208" s="26"/>
      <c r="U208" s="20"/>
      <c r="V208" s="20"/>
      <c r="W208" s="20"/>
      <c r="X208" s="20"/>
    </row>
    <row r="209" spans="2:20" ht="14.1" customHeight="1">
      <c r="B209" s="467" t="s">
        <v>966</v>
      </c>
      <c r="C209" s="467"/>
      <c r="D209" s="467"/>
      <c r="E209" s="467"/>
      <c r="F209" s="467"/>
      <c r="G209" s="467"/>
      <c r="H209" s="467"/>
      <c r="I209" s="467"/>
      <c r="J209" s="467"/>
      <c r="K209" s="467"/>
      <c r="L209" s="467"/>
      <c r="M209" s="467"/>
      <c r="N209" s="467"/>
      <c r="O209" s="467"/>
      <c r="P209" s="467"/>
      <c r="Q209" s="467"/>
      <c r="R209" s="467"/>
      <c r="S209" s="467"/>
      <c r="T209" s="467"/>
    </row>
    <row r="210" spans="2:20">
      <c r="B210" s="468"/>
      <c r="C210" s="468"/>
      <c r="D210" s="468"/>
      <c r="E210" s="468"/>
      <c r="F210" s="468"/>
      <c r="G210" s="468"/>
      <c r="H210" s="468"/>
      <c r="I210" s="468"/>
      <c r="J210" s="468"/>
      <c r="K210" s="468"/>
      <c r="L210" s="468"/>
      <c r="M210" s="468"/>
      <c r="N210" s="468"/>
      <c r="O210" s="468"/>
      <c r="P210" s="468"/>
      <c r="Q210" s="468"/>
      <c r="R210" s="468"/>
      <c r="S210" s="468"/>
      <c r="T210" s="468"/>
    </row>
  </sheetData>
  <sheetProtection algorithmName="SHA-512" hashValue="5V+yUa1eT3i0vZ+juB9FMq5gz9PksMxTp8pImHG0w3JSdDu2ZTxvYisKCZxyoak3CRfVH3ez4eRTVmv/P0DKxA==" saltValue="zHX3EGC+KNf43NrObuYlXQ==" spinCount="100000" sheet="1" objects="1" scenarios="1"/>
  <mergeCells count="274">
    <mergeCell ref="B157:R157"/>
    <mergeCell ref="B189:R189"/>
    <mergeCell ref="B192:C192"/>
    <mergeCell ref="B193:T195"/>
    <mergeCell ref="B199:C199"/>
    <mergeCell ref="B200:T201"/>
    <mergeCell ref="B208:C208"/>
    <mergeCell ref="O123:P124"/>
    <mergeCell ref="Q123:R124"/>
    <mergeCell ref="B125:F126"/>
    <mergeCell ref="G125:H126"/>
    <mergeCell ref="I125:J126"/>
    <mergeCell ref="K125:L126"/>
    <mergeCell ref="M125:N126"/>
    <mergeCell ref="O125:P126"/>
    <mergeCell ref="Q125:R126"/>
    <mergeCell ref="O131:P131"/>
    <mergeCell ref="Q131:R131"/>
    <mergeCell ref="B135:F136"/>
    <mergeCell ref="G135:H136"/>
    <mergeCell ref="I135:J136"/>
    <mergeCell ref="K135:L136"/>
    <mergeCell ref="M135:N136"/>
    <mergeCell ref="B127:F128"/>
    <mergeCell ref="G127:H128"/>
    <mergeCell ref="O127:P128"/>
    <mergeCell ref="B209:T210"/>
    <mergeCell ref="G129:H130"/>
    <mergeCell ref="I129:J130"/>
    <mergeCell ref="K129:L130"/>
    <mergeCell ref="M129:N130"/>
    <mergeCell ref="O129:P130"/>
    <mergeCell ref="Q129:R130"/>
    <mergeCell ref="B131:F131"/>
    <mergeCell ref="G131:H131"/>
    <mergeCell ref="I131:J131"/>
    <mergeCell ref="K131:L131"/>
    <mergeCell ref="M131:N131"/>
    <mergeCell ref="B204:T207"/>
    <mergeCell ref="B160:C160"/>
    <mergeCell ref="B175:C175"/>
    <mergeCell ref="B196:C196"/>
    <mergeCell ref="B197:T198"/>
    <mergeCell ref="B203:C203"/>
    <mergeCell ref="B139:R139"/>
    <mergeCell ref="B140:R140"/>
    <mergeCell ref="B141:R141"/>
    <mergeCell ref="Q135:R136"/>
    <mergeCell ref="B138:R138"/>
    <mergeCell ref="O135:P136"/>
    <mergeCell ref="X153:AD153"/>
    <mergeCell ref="K148:L149"/>
    <mergeCell ref="K150:L151"/>
    <mergeCell ref="K152:L153"/>
    <mergeCell ref="B152:F153"/>
    <mergeCell ref="G152:H153"/>
    <mergeCell ref="I152:J153"/>
    <mergeCell ref="G148:H149"/>
    <mergeCell ref="I148:J149"/>
    <mergeCell ref="B150:F151"/>
    <mergeCell ref="G150:H151"/>
    <mergeCell ref="I150:J151"/>
    <mergeCell ref="B148:F149"/>
    <mergeCell ref="B142:R142"/>
    <mergeCell ref="B98:F99"/>
    <mergeCell ref="B100:F101"/>
    <mergeCell ref="B102:F103"/>
    <mergeCell ref="B104:F104"/>
    <mergeCell ref="G104:H104"/>
    <mergeCell ref="I104:J104"/>
    <mergeCell ref="I102:J103"/>
    <mergeCell ref="K102:L103"/>
    <mergeCell ref="K104:L104"/>
    <mergeCell ref="G102:H103"/>
    <mergeCell ref="M104:N104"/>
    <mergeCell ref="O104:P104"/>
    <mergeCell ref="B109:R111"/>
    <mergeCell ref="B118:F120"/>
    <mergeCell ref="G118:J118"/>
    <mergeCell ref="K118:N118"/>
    <mergeCell ref="O118:R118"/>
    <mergeCell ref="G119:H120"/>
    <mergeCell ref="I119:J120"/>
    <mergeCell ref="K119:L120"/>
    <mergeCell ref="M119:N120"/>
    <mergeCell ref="O119:P120"/>
    <mergeCell ref="Q119:R120"/>
    <mergeCell ref="Q104:R104"/>
    <mergeCell ref="B106:R106"/>
    <mergeCell ref="B107:R108"/>
    <mergeCell ref="B112:R112"/>
    <mergeCell ref="I92:J93"/>
    <mergeCell ref="I96:J97"/>
    <mergeCell ref="I94:J95"/>
    <mergeCell ref="G98:H99"/>
    <mergeCell ref="G100:H101"/>
    <mergeCell ref="I100:J101"/>
    <mergeCell ref="I98:J99"/>
    <mergeCell ref="K98:L99"/>
    <mergeCell ref="K100:L101"/>
    <mergeCell ref="M88:N89"/>
    <mergeCell ref="M90:N91"/>
    <mergeCell ref="O100:P101"/>
    <mergeCell ref="Q100:R101"/>
    <mergeCell ref="O102:P103"/>
    <mergeCell ref="Q102:R103"/>
    <mergeCell ref="O88:P89"/>
    <mergeCell ref="Q88:R89"/>
    <mergeCell ref="O90:P91"/>
    <mergeCell ref="M96:N97"/>
    <mergeCell ref="O98:P99"/>
    <mergeCell ref="Q98:R99"/>
    <mergeCell ref="M102:N103"/>
    <mergeCell ref="O96:P97"/>
    <mergeCell ref="Q96:R97"/>
    <mergeCell ref="M92:N93"/>
    <mergeCell ref="M94:N95"/>
    <mergeCell ref="Q90:R91"/>
    <mergeCell ref="O92:P93"/>
    <mergeCell ref="Q92:R93"/>
    <mergeCell ref="O94:P95"/>
    <mergeCell ref="Q94:R95"/>
    <mergeCell ref="M98:N99"/>
    <mergeCell ref="M100:N101"/>
    <mergeCell ref="B80:F81"/>
    <mergeCell ref="B82:F83"/>
    <mergeCell ref="B84:F85"/>
    <mergeCell ref="B86:F87"/>
    <mergeCell ref="B88:F89"/>
    <mergeCell ref="B90:F91"/>
    <mergeCell ref="B92:F93"/>
    <mergeCell ref="B94:F95"/>
    <mergeCell ref="B96:F97"/>
    <mergeCell ref="O80:P81"/>
    <mergeCell ref="Q80:R81"/>
    <mergeCell ref="O82:P83"/>
    <mergeCell ref="Q82:R83"/>
    <mergeCell ref="O84:P85"/>
    <mergeCell ref="Q84:R85"/>
    <mergeCell ref="O86:P87"/>
    <mergeCell ref="Q86:R87"/>
    <mergeCell ref="M80:N81"/>
    <mergeCell ref="M82:N83"/>
    <mergeCell ref="M84:N85"/>
    <mergeCell ref="M86:N87"/>
    <mergeCell ref="K80:L81"/>
    <mergeCell ref="K82:L83"/>
    <mergeCell ref="K84:L85"/>
    <mergeCell ref="K86:L87"/>
    <mergeCell ref="K88:L89"/>
    <mergeCell ref="K90:L91"/>
    <mergeCell ref="K92:L93"/>
    <mergeCell ref="K94:L95"/>
    <mergeCell ref="K96:L97"/>
    <mergeCell ref="I90:J91"/>
    <mergeCell ref="I88:J89"/>
    <mergeCell ref="I86:J87"/>
    <mergeCell ref="I84:J85"/>
    <mergeCell ref="I82:J83"/>
    <mergeCell ref="I80:J81"/>
    <mergeCell ref="I78:J79"/>
    <mergeCell ref="I76:J77"/>
    <mergeCell ref="B40:T54"/>
    <mergeCell ref="B57:T63"/>
    <mergeCell ref="B65:T71"/>
    <mergeCell ref="B73:F75"/>
    <mergeCell ref="G74:H75"/>
    <mergeCell ref="G76:H77"/>
    <mergeCell ref="G78:H79"/>
    <mergeCell ref="I74:J75"/>
    <mergeCell ref="G73:J73"/>
    <mergeCell ref="K74:L75"/>
    <mergeCell ref="K76:L77"/>
    <mergeCell ref="K78:L79"/>
    <mergeCell ref="M74:N75"/>
    <mergeCell ref="M76:N77"/>
    <mergeCell ref="M78:N79"/>
    <mergeCell ref="K73:N73"/>
    <mergeCell ref="O73:R73"/>
    <mergeCell ref="O74:P75"/>
    <mergeCell ref="Q74:R75"/>
    <mergeCell ref="O76:P77"/>
    <mergeCell ref="Q76:R77"/>
    <mergeCell ref="O78:P79"/>
    <mergeCell ref="B76:F77"/>
    <mergeCell ref="B78:F79"/>
    <mergeCell ref="N9:O9"/>
    <mergeCell ref="D10:E10"/>
    <mergeCell ref="B9:C9"/>
    <mergeCell ref="D9:E9"/>
    <mergeCell ref="F9:G9"/>
    <mergeCell ref="H9:I9"/>
    <mergeCell ref="J9:K9"/>
    <mergeCell ref="L9:M9"/>
    <mergeCell ref="B13:T37"/>
    <mergeCell ref="Q78:R79"/>
    <mergeCell ref="F10:G10"/>
    <mergeCell ref="H10:I10"/>
    <mergeCell ref="P9:Q9"/>
    <mergeCell ref="R9:S9"/>
    <mergeCell ref="B10:C10"/>
    <mergeCell ref="G80:H81"/>
    <mergeCell ref="G82:H83"/>
    <mergeCell ref="G84:H85"/>
    <mergeCell ref="G86:H87"/>
    <mergeCell ref="G88:H89"/>
    <mergeCell ref="G90:H91"/>
    <mergeCell ref="G92:H93"/>
    <mergeCell ref="G94:H95"/>
    <mergeCell ref="G96:H97"/>
    <mergeCell ref="B133:F134"/>
    <mergeCell ref="G133:H134"/>
    <mergeCell ref="I133:J134"/>
    <mergeCell ref="K133:L134"/>
    <mergeCell ref="M133:N134"/>
    <mergeCell ref="O133:P134"/>
    <mergeCell ref="Q133:R134"/>
    <mergeCell ref="B121:F122"/>
    <mergeCell ref="G121:H122"/>
    <mergeCell ref="I121:J122"/>
    <mergeCell ref="K121:L122"/>
    <mergeCell ref="M121:N122"/>
    <mergeCell ref="O121:P122"/>
    <mergeCell ref="Q121:R122"/>
    <mergeCell ref="B123:F124"/>
    <mergeCell ref="G123:H124"/>
    <mergeCell ref="I123:J124"/>
    <mergeCell ref="K123:L124"/>
    <mergeCell ref="M123:N124"/>
    <mergeCell ref="Q127:R128"/>
    <mergeCell ref="B129:F130"/>
    <mergeCell ref="I127:J128"/>
    <mergeCell ref="K127:L128"/>
    <mergeCell ref="M127:N128"/>
    <mergeCell ref="B163:F164"/>
    <mergeCell ref="G163:H164"/>
    <mergeCell ref="I163:J164"/>
    <mergeCell ref="K163:L164"/>
    <mergeCell ref="B165:F166"/>
    <mergeCell ref="G165:H166"/>
    <mergeCell ref="I165:J166"/>
    <mergeCell ref="K165:L166"/>
    <mergeCell ref="B169:F170"/>
    <mergeCell ref="G169:H170"/>
    <mergeCell ref="B171:F172"/>
    <mergeCell ref="G171:H172"/>
    <mergeCell ref="B167:F168"/>
    <mergeCell ref="G167:H168"/>
    <mergeCell ref="I167:J168"/>
    <mergeCell ref="I169:J170"/>
    <mergeCell ref="I171:J172"/>
    <mergeCell ref="K167:L168"/>
    <mergeCell ref="K169:L170"/>
    <mergeCell ref="K171:L172"/>
    <mergeCell ref="B184:F185"/>
    <mergeCell ref="G184:H185"/>
    <mergeCell ref="I184:J185"/>
    <mergeCell ref="K184:L185"/>
    <mergeCell ref="B186:F187"/>
    <mergeCell ref="G186:H187"/>
    <mergeCell ref="I186:J187"/>
    <mergeCell ref="K186:L187"/>
    <mergeCell ref="B178:F179"/>
    <mergeCell ref="G178:H179"/>
    <mergeCell ref="I178:J179"/>
    <mergeCell ref="K178:L179"/>
    <mergeCell ref="B180:F181"/>
    <mergeCell ref="G180:H181"/>
    <mergeCell ref="I180:J181"/>
    <mergeCell ref="K180:L181"/>
    <mergeCell ref="B182:F183"/>
    <mergeCell ref="G182:H183"/>
    <mergeCell ref="I182:J183"/>
    <mergeCell ref="K182:L183"/>
  </mergeCells>
  <hyperlinks>
    <hyperlink ref="B9:C9" location="'Capital Natural_5'!B12" display="GRI 3-3" xr:uid="{95BE8A85-7E90-4E7D-90B5-9ADC90160B2E}"/>
    <hyperlink ref="D9:E9" location="'Capital Natural_5'!B39" display="GRI 303-1" xr:uid="{44439F0D-D640-4CBA-A32A-C02B2D8F92D5}"/>
    <hyperlink ref="F9:G9" location="'Capital Natural_5'!B56" display="GRI 303-2" xr:uid="{686975CA-4635-4394-B47D-335E05CD72FA}"/>
    <hyperlink ref="H9:I9" location="'Capital Natural_5'!B64" display="GRI 303-3" xr:uid="{2A556F03-029F-4548-9DF8-28C70E31A879}"/>
    <hyperlink ref="J9:K9" location="'Capital Natural_5'!B113" display="GRI 303-4" xr:uid="{54D1FA69-B5EF-4727-9BF6-EA88C208BBEC}"/>
    <hyperlink ref="L9:M9" location="'Capital Natural_5'!B142" display="GRI 303-5" xr:uid="{7910EF2F-1919-4887-9849-EA6224C089FF}"/>
    <hyperlink ref="N9:O9" location="'Capital Natural_5'!B156" display="SASB EM-EP-140a.1" xr:uid="{E57B208D-D619-43AA-AFA7-49340AA31D20}"/>
    <hyperlink ref="P9:Q9" location="'Capital Natural_5'!B188" display="SASB EM-EP-140a.2" xr:uid="{C2B853F5-0CA4-4F7C-BCB3-FDD0EE0D4AC4}"/>
    <hyperlink ref="R9:S9" location="'Capital Natural_5'!B195" display="SASB EM-EP-140a.3" xr:uid="{D1306D39-7E30-4A12-BB5C-BC0BD453D1FB}"/>
    <hyperlink ref="B10:C10" location="'Capital Natural_5'!B204" display="SASB EM-EP-140a.4" xr:uid="{EE4F7929-075F-4FA2-80DF-61C18B3274EC}"/>
    <hyperlink ref="D10:E10" location="'Capital Natural_5'!B171" display="SASB IF-EU-140a.1" xr:uid="{42F0AB59-646E-4CA9-9CCA-67587475CB94}"/>
    <hyperlink ref="F10:G10" location="'Capital Natural_5'!B192" display="SASB IF-EU-140a.2" xr:uid="{567C314E-A97C-4B4D-A24C-63CF24A01F8C}"/>
    <hyperlink ref="H10:I10" location="'Capital Natural_5'!B199" display="SASB IF-EU-140a.3" xr:uid="{115CD29A-A5BF-4D68-BC21-C3D3CE21CFBA}"/>
    <hyperlink ref="B64" location="Critérios!B259" display="GRI 303-3" xr:uid="{74E5DAF0-F6D8-45EF-B5DE-83035D1B9970}"/>
    <hyperlink ref="B114" location="Critérios!B280" display="GRI 303-4" xr:uid="{8F69AF3E-B043-49E7-BEC6-A3099634CB3A}"/>
    <hyperlink ref="B144" location="Critérios!B302" display="GRI 303-5" xr:uid="{7A916BC5-B32B-45F3-A2F8-7B661C492E8E}"/>
    <hyperlink ref="B175:C175" location="Critérios!B649" display="SASB IF-EU-140a.1" xr:uid="{3E8F8F34-3EBF-4FF4-A370-CB5C19103E15}"/>
  </hyperlinks>
  <pageMargins left="0.511811024" right="0.511811024" top="0.78740157499999996" bottom="0.78740157499999996" header="0.31496062000000002" footer="0.31496062000000002"/>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0BB57-548F-4ADB-8DB4-3E01034DB193}">
  <sheetPr>
    <tabColor rgb="FF00A0A8"/>
  </sheetPr>
  <dimension ref="B1:X91"/>
  <sheetViews>
    <sheetView showGridLines="0" showRowColHeaders="0" zoomScale="90" zoomScaleNormal="90" workbookViewId="0">
      <pane ySplit="3" topLeftCell="A4" activePane="bottomLeft" state="frozen"/>
      <selection pane="bottomLeft"/>
    </sheetView>
  </sheetViews>
  <sheetFormatPr defaultColWidth="8.7109375" defaultRowHeight="13.9"/>
  <cols>
    <col min="1" max="1" width="3" style="9" customWidth="1"/>
    <col min="2" max="3" width="8.7109375" style="9" customWidth="1"/>
    <col min="4" max="4" width="8.7109375" style="10" customWidth="1"/>
    <col min="5" max="7" width="8.7109375" style="9" customWidth="1"/>
    <col min="8" max="8" width="8.7109375" style="10" customWidth="1"/>
    <col min="9" max="9" width="10" style="9" customWidth="1"/>
    <col min="10" max="10" width="8.7109375" style="9" customWidth="1"/>
    <col min="11" max="16384" width="8.7109375" style="9"/>
  </cols>
  <sheetData>
    <row r="1" spans="2:24" ht="15" customHeight="1"/>
    <row r="2" spans="2:24" ht="15" customHeight="1"/>
    <row r="3" spans="2:24" ht="52.35" customHeight="1"/>
    <row r="9" spans="2:24" ht="16.350000000000001" customHeight="1">
      <c r="B9" s="572" t="s">
        <v>111</v>
      </c>
      <c r="C9" s="572"/>
      <c r="D9" s="572" t="s">
        <v>204</v>
      </c>
      <c r="E9" s="572"/>
      <c r="F9" s="572" t="s">
        <v>208</v>
      </c>
      <c r="G9" s="572"/>
      <c r="H9" s="572" t="s">
        <v>206</v>
      </c>
      <c r="I9" s="572"/>
    </row>
    <row r="10" spans="2:24" ht="16.350000000000001" customHeight="1">
      <c r="B10" s="136"/>
      <c r="C10" s="136"/>
      <c r="D10" s="136"/>
      <c r="E10" s="136"/>
      <c r="F10" s="136"/>
      <c r="G10" s="136"/>
      <c r="H10" s="136"/>
      <c r="I10" s="136"/>
    </row>
    <row r="11" spans="2:24" ht="20.25" customHeight="1">
      <c r="B11" s="16" t="s">
        <v>111</v>
      </c>
      <c r="C11" s="578" t="s">
        <v>203</v>
      </c>
      <c r="D11" s="578"/>
      <c r="E11" s="578"/>
      <c r="F11" s="578"/>
      <c r="G11" s="578"/>
      <c r="H11" s="578"/>
      <c r="I11" s="578"/>
      <c r="J11" s="578"/>
      <c r="K11" s="578"/>
      <c r="L11" s="578"/>
      <c r="M11" s="578"/>
      <c r="N11" s="578"/>
      <c r="O11" s="578"/>
      <c r="P11" s="578"/>
      <c r="Q11" s="578"/>
      <c r="R11" s="578"/>
      <c r="S11" s="578"/>
      <c r="T11" s="578"/>
      <c r="U11" s="20"/>
      <c r="V11" s="21"/>
      <c r="W11" s="21"/>
      <c r="X11" s="20"/>
    </row>
    <row r="12" spans="2:24" ht="16.350000000000001" customHeight="1">
      <c r="B12" s="792" t="s">
        <v>967</v>
      </c>
      <c r="C12" s="792"/>
      <c r="D12" s="792"/>
      <c r="E12" s="792"/>
      <c r="F12" s="792"/>
      <c r="G12" s="792"/>
      <c r="H12" s="792"/>
      <c r="I12" s="792"/>
      <c r="J12" s="792"/>
      <c r="K12" s="792"/>
      <c r="L12" s="792"/>
      <c r="M12" s="792"/>
      <c r="N12" s="792"/>
      <c r="O12" s="792"/>
      <c r="P12" s="792"/>
      <c r="Q12" s="792"/>
      <c r="R12" s="792"/>
      <c r="S12" s="792"/>
      <c r="T12" s="792"/>
    </row>
    <row r="13" spans="2:24" ht="16.350000000000001" customHeight="1">
      <c r="B13" s="617"/>
      <c r="C13" s="617"/>
      <c r="D13" s="617"/>
      <c r="E13" s="617"/>
      <c r="F13" s="617"/>
      <c r="G13" s="617"/>
      <c r="H13" s="617"/>
      <c r="I13" s="617"/>
      <c r="J13" s="617"/>
      <c r="K13" s="617"/>
      <c r="L13" s="617"/>
      <c r="M13" s="617"/>
      <c r="N13" s="617"/>
      <c r="O13" s="617"/>
      <c r="P13" s="617"/>
      <c r="Q13" s="617"/>
      <c r="R13" s="617"/>
      <c r="S13" s="617"/>
      <c r="T13" s="617"/>
    </row>
    <row r="14" spans="2:24" ht="16.350000000000001" customHeight="1">
      <c r="B14" s="617"/>
      <c r="C14" s="617"/>
      <c r="D14" s="617"/>
      <c r="E14" s="617"/>
      <c r="F14" s="617"/>
      <c r="G14" s="617"/>
      <c r="H14" s="617"/>
      <c r="I14" s="617"/>
      <c r="J14" s="617"/>
      <c r="K14" s="617"/>
      <c r="L14" s="617"/>
      <c r="M14" s="617"/>
      <c r="N14" s="617"/>
      <c r="O14" s="617"/>
      <c r="P14" s="617"/>
      <c r="Q14" s="617"/>
      <c r="R14" s="617"/>
      <c r="S14" s="617"/>
      <c r="T14" s="617"/>
    </row>
    <row r="15" spans="2:24" ht="16.350000000000001" customHeight="1">
      <c r="B15" s="617"/>
      <c r="C15" s="617"/>
      <c r="D15" s="617"/>
      <c r="E15" s="617"/>
      <c r="F15" s="617"/>
      <c r="G15" s="617"/>
      <c r="H15" s="617"/>
      <c r="I15" s="617"/>
      <c r="J15" s="617"/>
      <c r="K15" s="617"/>
      <c r="L15" s="617"/>
      <c r="M15" s="617"/>
      <c r="N15" s="617"/>
      <c r="O15" s="617"/>
      <c r="P15" s="617"/>
      <c r="Q15" s="617"/>
      <c r="R15" s="617"/>
      <c r="S15" s="617"/>
      <c r="T15" s="617"/>
    </row>
    <row r="16" spans="2:24" ht="16.350000000000001" customHeight="1">
      <c r="B16" s="617"/>
      <c r="C16" s="617"/>
      <c r="D16" s="617"/>
      <c r="E16" s="617"/>
      <c r="F16" s="617"/>
      <c r="G16" s="617"/>
      <c r="H16" s="617"/>
      <c r="I16" s="617"/>
      <c r="J16" s="617"/>
      <c r="K16" s="617"/>
      <c r="L16" s="617"/>
      <c r="M16" s="617"/>
      <c r="N16" s="617"/>
      <c r="O16" s="617"/>
      <c r="P16" s="617"/>
      <c r="Q16" s="617"/>
      <c r="R16" s="617"/>
      <c r="S16" s="617"/>
      <c r="T16" s="617"/>
    </row>
    <row r="17" spans="2:20" ht="16.350000000000001" customHeight="1">
      <c r="B17" s="617"/>
      <c r="C17" s="617"/>
      <c r="D17" s="617"/>
      <c r="E17" s="617"/>
      <c r="F17" s="617"/>
      <c r="G17" s="617"/>
      <c r="H17" s="617"/>
      <c r="I17" s="617"/>
      <c r="J17" s="617"/>
      <c r="K17" s="617"/>
      <c r="L17" s="617"/>
      <c r="M17" s="617"/>
      <c r="N17" s="617"/>
      <c r="O17" s="617"/>
      <c r="P17" s="617"/>
      <c r="Q17" s="617"/>
      <c r="R17" s="617"/>
      <c r="S17" s="617"/>
      <c r="T17" s="617"/>
    </row>
    <row r="18" spans="2:20" ht="16.350000000000001" customHeight="1">
      <c r="B18" s="617"/>
      <c r="C18" s="617"/>
      <c r="D18" s="617"/>
      <c r="E18" s="617"/>
      <c r="F18" s="617"/>
      <c r="G18" s="617"/>
      <c r="H18" s="617"/>
      <c r="I18" s="617"/>
      <c r="J18" s="617"/>
      <c r="K18" s="617"/>
      <c r="L18" s="617"/>
      <c r="M18" s="617"/>
      <c r="N18" s="617"/>
      <c r="O18" s="617"/>
      <c r="P18" s="617"/>
      <c r="Q18" s="617"/>
      <c r="R18" s="617"/>
      <c r="S18" s="617"/>
      <c r="T18" s="617"/>
    </row>
    <row r="19" spans="2:20" ht="16.350000000000001" customHeight="1">
      <c r="B19" s="617"/>
      <c r="C19" s="617"/>
      <c r="D19" s="617"/>
      <c r="E19" s="617"/>
      <c r="F19" s="617"/>
      <c r="G19" s="617"/>
      <c r="H19" s="617"/>
      <c r="I19" s="617"/>
      <c r="J19" s="617"/>
      <c r="K19" s="617"/>
      <c r="L19" s="617"/>
      <c r="M19" s="617"/>
      <c r="N19" s="617"/>
      <c r="O19" s="617"/>
      <c r="P19" s="617"/>
      <c r="Q19" s="617"/>
      <c r="R19" s="617"/>
      <c r="S19" s="617"/>
      <c r="T19" s="617"/>
    </row>
    <row r="20" spans="2:20" ht="16.350000000000001" customHeight="1">
      <c r="B20" s="617"/>
      <c r="C20" s="617"/>
      <c r="D20" s="617"/>
      <c r="E20" s="617"/>
      <c r="F20" s="617"/>
      <c r="G20" s="617"/>
      <c r="H20" s="617"/>
      <c r="I20" s="617"/>
      <c r="J20" s="617"/>
      <c r="K20" s="617"/>
      <c r="L20" s="617"/>
      <c r="M20" s="617"/>
      <c r="N20" s="617"/>
      <c r="O20" s="617"/>
      <c r="P20" s="617"/>
      <c r="Q20" s="617"/>
      <c r="R20" s="617"/>
      <c r="S20" s="617"/>
      <c r="T20" s="617"/>
    </row>
    <row r="21" spans="2:20" ht="16.350000000000001" customHeight="1">
      <c r="B21" s="617"/>
      <c r="C21" s="617"/>
      <c r="D21" s="617"/>
      <c r="E21" s="617"/>
      <c r="F21" s="617"/>
      <c r="G21" s="617"/>
      <c r="H21" s="617"/>
      <c r="I21" s="617"/>
      <c r="J21" s="617"/>
      <c r="K21" s="617"/>
      <c r="L21" s="617"/>
      <c r="M21" s="617"/>
      <c r="N21" s="617"/>
      <c r="O21" s="617"/>
      <c r="P21" s="617"/>
      <c r="Q21" s="617"/>
      <c r="R21" s="617"/>
      <c r="S21" s="617"/>
      <c r="T21" s="617"/>
    </row>
    <row r="22" spans="2:20" ht="16.350000000000001" customHeight="1">
      <c r="B22" s="617"/>
      <c r="C22" s="617"/>
      <c r="D22" s="617"/>
      <c r="E22" s="617"/>
      <c r="F22" s="617"/>
      <c r="G22" s="617"/>
      <c r="H22" s="617"/>
      <c r="I22" s="617"/>
      <c r="J22" s="617"/>
      <c r="K22" s="617"/>
      <c r="L22" s="617"/>
      <c r="M22" s="617"/>
      <c r="N22" s="617"/>
      <c r="O22" s="617"/>
      <c r="P22" s="617"/>
      <c r="Q22" s="617"/>
      <c r="R22" s="617"/>
      <c r="S22" s="617"/>
      <c r="T22" s="617"/>
    </row>
    <row r="23" spans="2:20" ht="16.350000000000001" customHeight="1">
      <c r="B23" s="617"/>
      <c r="C23" s="617"/>
      <c r="D23" s="617"/>
      <c r="E23" s="617"/>
      <c r="F23" s="617"/>
      <c r="G23" s="617"/>
      <c r="H23" s="617"/>
      <c r="I23" s="617"/>
      <c r="J23" s="617"/>
      <c r="K23" s="617"/>
      <c r="L23" s="617"/>
      <c r="M23" s="617"/>
      <c r="N23" s="617"/>
      <c r="O23" s="617"/>
      <c r="P23" s="617"/>
      <c r="Q23" s="617"/>
      <c r="R23" s="617"/>
      <c r="S23" s="617"/>
      <c r="T23" s="617"/>
    </row>
    <row r="24" spans="2:20" ht="16.350000000000001" customHeight="1">
      <c r="B24" s="617"/>
      <c r="C24" s="617"/>
      <c r="D24" s="617"/>
      <c r="E24" s="617"/>
      <c r="F24" s="617"/>
      <c r="G24" s="617"/>
      <c r="H24" s="617"/>
      <c r="I24" s="617"/>
      <c r="J24" s="617"/>
      <c r="K24" s="617"/>
      <c r="L24" s="617"/>
      <c r="M24" s="617"/>
      <c r="N24" s="617"/>
      <c r="O24" s="617"/>
      <c r="P24" s="617"/>
      <c r="Q24" s="617"/>
      <c r="R24" s="617"/>
      <c r="S24" s="617"/>
      <c r="T24" s="617"/>
    </row>
    <row r="25" spans="2:20" ht="16.350000000000001" customHeight="1">
      <c r="B25" s="617"/>
      <c r="C25" s="617"/>
      <c r="D25" s="617"/>
      <c r="E25" s="617"/>
      <c r="F25" s="617"/>
      <c r="G25" s="617"/>
      <c r="H25" s="617"/>
      <c r="I25" s="617"/>
      <c r="J25" s="617"/>
      <c r="K25" s="617"/>
      <c r="L25" s="617"/>
      <c r="M25" s="617"/>
      <c r="N25" s="617"/>
      <c r="O25" s="617"/>
      <c r="P25" s="617"/>
      <c r="Q25" s="617"/>
      <c r="R25" s="617"/>
      <c r="S25" s="617"/>
      <c r="T25" s="617"/>
    </row>
    <row r="26" spans="2:20" ht="16.350000000000001" customHeight="1">
      <c r="B26" s="617"/>
      <c r="C26" s="617"/>
      <c r="D26" s="617"/>
      <c r="E26" s="617"/>
      <c r="F26" s="617"/>
      <c r="G26" s="617"/>
      <c r="H26" s="617"/>
      <c r="I26" s="617"/>
      <c r="J26" s="617"/>
      <c r="K26" s="617"/>
      <c r="L26" s="617"/>
      <c r="M26" s="617"/>
      <c r="N26" s="617"/>
      <c r="O26" s="617"/>
      <c r="P26" s="617"/>
      <c r="Q26" s="617"/>
      <c r="R26" s="617"/>
      <c r="S26" s="617"/>
      <c r="T26" s="617"/>
    </row>
    <row r="27" spans="2:20" ht="16.350000000000001" customHeight="1">
      <c r="B27" s="617"/>
      <c r="C27" s="617"/>
      <c r="D27" s="617"/>
      <c r="E27" s="617"/>
      <c r="F27" s="617"/>
      <c r="G27" s="617"/>
      <c r="H27" s="617"/>
      <c r="I27" s="617"/>
      <c r="J27" s="617"/>
      <c r="K27" s="617"/>
      <c r="L27" s="617"/>
      <c r="M27" s="617"/>
      <c r="N27" s="617"/>
      <c r="O27" s="617"/>
      <c r="P27" s="617"/>
      <c r="Q27" s="617"/>
      <c r="R27" s="617"/>
      <c r="S27" s="617"/>
      <c r="T27" s="617"/>
    </row>
    <row r="28" spans="2:20" ht="16.350000000000001" customHeight="1">
      <c r="B28" s="617"/>
      <c r="C28" s="617"/>
      <c r="D28" s="617"/>
      <c r="E28" s="617"/>
      <c r="F28" s="617"/>
      <c r="G28" s="617"/>
      <c r="H28" s="617"/>
      <c r="I28" s="617"/>
      <c r="J28" s="617"/>
      <c r="K28" s="617"/>
      <c r="L28" s="617"/>
      <c r="M28" s="617"/>
      <c r="N28" s="617"/>
      <c r="O28" s="617"/>
      <c r="P28" s="617"/>
      <c r="Q28" s="617"/>
      <c r="R28" s="617"/>
      <c r="S28" s="617"/>
      <c r="T28" s="617"/>
    </row>
    <row r="29" spans="2:20" ht="16.350000000000001" customHeight="1">
      <c r="B29" s="617"/>
      <c r="C29" s="617"/>
      <c r="D29" s="617"/>
      <c r="E29" s="617"/>
      <c r="F29" s="617"/>
      <c r="G29" s="617"/>
      <c r="H29" s="617"/>
      <c r="I29" s="617"/>
      <c r="J29" s="617"/>
      <c r="K29" s="617"/>
      <c r="L29" s="617"/>
      <c r="M29" s="617"/>
      <c r="N29" s="617"/>
      <c r="O29" s="617"/>
      <c r="P29" s="617"/>
      <c r="Q29" s="617"/>
      <c r="R29" s="617"/>
      <c r="S29" s="617"/>
      <c r="T29" s="617"/>
    </row>
    <row r="30" spans="2:20" ht="16.350000000000001" customHeight="1">
      <c r="B30" s="617"/>
      <c r="C30" s="617"/>
      <c r="D30" s="617"/>
      <c r="E30" s="617"/>
      <c r="F30" s="617"/>
      <c r="G30" s="617"/>
      <c r="H30" s="617"/>
      <c r="I30" s="617"/>
      <c r="J30" s="617"/>
      <c r="K30" s="617"/>
      <c r="L30" s="617"/>
      <c r="M30" s="617"/>
      <c r="N30" s="617"/>
      <c r="O30" s="617"/>
      <c r="P30" s="617"/>
      <c r="Q30" s="617"/>
      <c r="R30" s="617"/>
      <c r="S30" s="617"/>
      <c r="T30" s="617"/>
    </row>
    <row r="31" spans="2:20" ht="16.350000000000001" customHeight="1">
      <c r="B31" s="617"/>
      <c r="C31" s="617"/>
      <c r="D31" s="617"/>
      <c r="E31" s="617"/>
      <c r="F31" s="617"/>
      <c r="G31" s="617"/>
      <c r="H31" s="617"/>
      <c r="I31" s="617"/>
      <c r="J31" s="617"/>
      <c r="K31" s="617"/>
      <c r="L31" s="617"/>
      <c r="M31" s="617"/>
      <c r="N31" s="617"/>
      <c r="O31" s="617"/>
      <c r="P31" s="617"/>
      <c r="Q31" s="617"/>
      <c r="R31" s="617"/>
      <c r="S31" s="617"/>
      <c r="T31" s="617"/>
    </row>
    <row r="32" spans="2:20" ht="16.350000000000001" customHeight="1">
      <c r="B32" s="617"/>
      <c r="C32" s="617"/>
      <c r="D32" s="617"/>
      <c r="E32" s="617"/>
      <c r="F32" s="617"/>
      <c r="G32" s="617"/>
      <c r="H32" s="617"/>
      <c r="I32" s="617"/>
      <c r="J32" s="617"/>
      <c r="K32" s="617"/>
      <c r="L32" s="617"/>
      <c r="M32" s="617"/>
      <c r="N32" s="617"/>
      <c r="O32" s="617"/>
      <c r="P32" s="617"/>
      <c r="Q32" s="617"/>
      <c r="R32" s="617"/>
      <c r="S32" s="617"/>
      <c r="T32" s="617"/>
    </row>
    <row r="33" spans="2:24" ht="16.350000000000001" hidden="1" customHeight="1">
      <c r="B33" s="617"/>
      <c r="C33" s="617"/>
      <c r="D33" s="617"/>
      <c r="E33" s="617"/>
      <c r="F33" s="617"/>
      <c r="G33" s="617"/>
      <c r="H33" s="617"/>
      <c r="I33" s="617"/>
      <c r="J33" s="617"/>
      <c r="K33" s="617"/>
      <c r="L33" s="617"/>
      <c r="M33" s="617"/>
      <c r="N33" s="617"/>
      <c r="O33" s="617"/>
      <c r="P33" s="617"/>
      <c r="Q33" s="617"/>
      <c r="R33" s="617"/>
      <c r="S33" s="617"/>
      <c r="T33" s="617"/>
    </row>
    <row r="34" spans="2:24" ht="16.350000000000001" hidden="1" customHeight="1">
      <c r="B34" s="617"/>
      <c r="C34" s="617"/>
      <c r="D34" s="617"/>
      <c r="E34" s="617"/>
      <c r="F34" s="617"/>
      <c r="G34" s="617"/>
      <c r="H34" s="617"/>
      <c r="I34" s="617"/>
      <c r="J34" s="617"/>
      <c r="K34" s="617"/>
      <c r="L34" s="617"/>
      <c r="M34" s="617"/>
      <c r="N34" s="617"/>
      <c r="O34" s="617"/>
      <c r="P34" s="617"/>
      <c r="Q34" s="617"/>
      <c r="R34" s="617"/>
      <c r="S34" s="617"/>
      <c r="T34" s="617"/>
    </row>
    <row r="35" spans="2:24" ht="16.350000000000001" hidden="1" customHeight="1">
      <c r="B35" s="617"/>
      <c r="C35" s="617"/>
      <c r="D35" s="617"/>
      <c r="E35" s="617"/>
      <c r="F35" s="617"/>
      <c r="G35" s="617"/>
      <c r="H35" s="617"/>
      <c r="I35" s="617"/>
      <c r="J35" s="617"/>
      <c r="K35" s="617"/>
      <c r="L35" s="617"/>
      <c r="M35" s="617"/>
      <c r="N35" s="617"/>
      <c r="O35" s="617"/>
      <c r="P35" s="617"/>
      <c r="Q35" s="617"/>
      <c r="R35" s="617"/>
      <c r="S35" s="617"/>
      <c r="T35" s="617"/>
    </row>
    <row r="36" spans="2:24" ht="16.350000000000001" hidden="1" customHeight="1">
      <c r="B36" s="617"/>
      <c r="C36" s="617"/>
      <c r="D36" s="617"/>
      <c r="E36" s="617"/>
      <c r="F36" s="617"/>
      <c r="G36" s="617"/>
      <c r="H36" s="617"/>
      <c r="I36" s="617"/>
      <c r="J36" s="617"/>
      <c r="K36" s="617"/>
      <c r="L36" s="617"/>
      <c r="M36" s="617"/>
      <c r="N36" s="617"/>
      <c r="O36" s="617"/>
      <c r="P36" s="617"/>
      <c r="Q36" s="617"/>
      <c r="R36" s="617"/>
      <c r="S36" s="617"/>
      <c r="T36" s="617"/>
    </row>
    <row r="37" spans="2:24" ht="12" hidden="1" customHeight="1">
      <c r="B37" s="617"/>
      <c r="C37" s="617"/>
      <c r="D37" s="617"/>
      <c r="E37" s="617"/>
      <c r="F37" s="617"/>
      <c r="G37" s="617"/>
      <c r="H37" s="617"/>
      <c r="I37" s="617"/>
      <c r="J37" s="617"/>
      <c r="K37" s="617"/>
      <c r="L37" s="617"/>
      <c r="M37" s="617"/>
      <c r="N37" s="617"/>
      <c r="O37" s="617"/>
      <c r="P37" s="617"/>
      <c r="Q37" s="617"/>
      <c r="R37" s="617"/>
      <c r="S37" s="617"/>
      <c r="T37" s="617"/>
    </row>
    <row r="38" spans="2:24" ht="16.350000000000001" hidden="1" customHeight="1">
      <c r="B38" s="617"/>
      <c r="C38" s="617"/>
      <c r="D38" s="617"/>
      <c r="E38" s="617"/>
      <c r="F38" s="617"/>
      <c r="G38" s="617"/>
      <c r="H38" s="617"/>
      <c r="I38" s="617"/>
      <c r="J38" s="617"/>
      <c r="K38" s="617"/>
      <c r="L38" s="617"/>
      <c r="M38" s="617"/>
      <c r="N38" s="617"/>
      <c r="O38" s="617"/>
      <c r="P38" s="617"/>
      <c r="Q38" s="617"/>
      <c r="R38" s="617"/>
      <c r="S38" s="617"/>
      <c r="T38" s="617"/>
    </row>
    <row r="39" spans="2:24" ht="9" hidden="1" customHeight="1">
      <c r="B39" s="617"/>
      <c r="C39" s="617"/>
      <c r="D39" s="617"/>
      <c r="E39" s="617"/>
      <c r="F39" s="617"/>
      <c r="G39" s="617"/>
      <c r="H39" s="617"/>
      <c r="I39" s="617"/>
      <c r="J39" s="617"/>
      <c r="K39" s="617"/>
      <c r="L39" s="617"/>
      <c r="M39" s="617"/>
      <c r="N39" s="617"/>
      <c r="O39" s="617"/>
      <c r="P39" s="617"/>
      <c r="Q39" s="617"/>
      <c r="R39" s="617"/>
      <c r="S39" s="617"/>
      <c r="T39" s="617"/>
    </row>
    <row r="40" spans="2:24" ht="16.350000000000001" hidden="1" customHeight="1">
      <c r="B40" s="617"/>
      <c r="C40" s="617"/>
      <c r="D40" s="617"/>
      <c r="E40" s="617"/>
      <c r="F40" s="617"/>
      <c r="G40" s="617"/>
      <c r="H40" s="617"/>
      <c r="I40" s="617"/>
      <c r="J40" s="617"/>
      <c r="K40" s="617"/>
      <c r="L40" s="617"/>
      <c r="M40" s="617"/>
      <c r="N40" s="617"/>
      <c r="O40" s="617"/>
      <c r="P40" s="617"/>
      <c r="Q40" s="617"/>
      <c r="R40" s="617"/>
      <c r="S40" s="617"/>
      <c r="T40" s="617"/>
    </row>
    <row r="41" spans="2:24" ht="16.350000000000001" hidden="1" customHeight="1">
      <c r="B41" s="617"/>
      <c r="C41" s="617"/>
      <c r="D41" s="617"/>
      <c r="E41" s="617"/>
      <c r="F41" s="617"/>
      <c r="G41" s="617"/>
      <c r="H41" s="617"/>
      <c r="I41" s="617"/>
      <c r="J41" s="617"/>
      <c r="K41" s="617"/>
      <c r="L41" s="617"/>
      <c r="M41" s="617"/>
      <c r="N41" s="617"/>
      <c r="O41" s="617"/>
      <c r="P41" s="617"/>
      <c r="Q41" s="617"/>
      <c r="R41" s="617"/>
      <c r="S41" s="617"/>
      <c r="T41" s="617"/>
    </row>
    <row r="42" spans="2:24" ht="16.350000000000001" hidden="1" customHeight="1">
      <c r="B42" s="617"/>
      <c r="C42" s="617"/>
      <c r="D42" s="617"/>
      <c r="E42" s="617"/>
      <c r="F42" s="617"/>
      <c r="G42" s="617"/>
      <c r="H42" s="617"/>
      <c r="I42" s="617"/>
      <c r="J42" s="617"/>
      <c r="K42" s="617"/>
      <c r="L42" s="617"/>
      <c r="M42" s="617"/>
      <c r="N42" s="617"/>
      <c r="O42" s="617"/>
      <c r="P42" s="617"/>
      <c r="Q42" s="617"/>
      <c r="R42" s="617"/>
      <c r="S42" s="617"/>
      <c r="T42" s="617"/>
    </row>
    <row r="43" spans="2:24" ht="16.350000000000001" hidden="1" customHeight="1">
      <c r="B43" s="617"/>
      <c r="C43" s="617"/>
      <c r="D43" s="617"/>
      <c r="E43" s="617"/>
      <c r="F43" s="617"/>
      <c r="G43" s="617"/>
      <c r="H43" s="617"/>
      <c r="I43" s="617"/>
      <c r="J43" s="617"/>
      <c r="K43" s="617"/>
      <c r="L43" s="617"/>
      <c r="M43" s="617"/>
      <c r="N43" s="617"/>
      <c r="O43" s="617"/>
      <c r="P43" s="617"/>
      <c r="Q43" s="617"/>
      <c r="R43" s="617"/>
      <c r="S43" s="617"/>
      <c r="T43" s="617"/>
    </row>
    <row r="44" spans="2:24" hidden="1">
      <c r="C44" s="15"/>
    </row>
    <row r="45" spans="2:24" ht="20.25" customHeight="1">
      <c r="B45" s="414" t="s">
        <v>204</v>
      </c>
      <c r="C45" s="578" t="s">
        <v>205</v>
      </c>
      <c r="D45" s="578"/>
      <c r="E45" s="578"/>
      <c r="F45" s="578"/>
      <c r="G45" s="578"/>
      <c r="H45" s="578"/>
      <c r="I45" s="578"/>
      <c r="J45" s="578"/>
      <c r="K45" s="578"/>
      <c r="L45" s="578"/>
      <c r="M45" s="578"/>
      <c r="N45" s="578"/>
      <c r="O45" s="578"/>
      <c r="P45" s="578"/>
      <c r="Q45" s="578"/>
      <c r="R45" s="578"/>
      <c r="S45" s="578"/>
      <c r="T45" s="578"/>
      <c r="U45" s="20"/>
      <c r="V45" s="21"/>
      <c r="W45" s="21"/>
      <c r="X45" s="20"/>
    </row>
    <row r="46" spans="2:24" ht="20.25" customHeight="1">
      <c r="B46" s="579" t="s">
        <v>208</v>
      </c>
      <c r="C46" s="579"/>
      <c r="D46" s="25" t="s">
        <v>968</v>
      </c>
      <c r="E46" s="26"/>
      <c r="F46" s="26"/>
      <c r="G46" s="26"/>
      <c r="H46" s="26"/>
      <c r="I46" s="26"/>
      <c r="J46" s="26"/>
      <c r="K46" s="26"/>
      <c r="L46" s="26"/>
      <c r="M46" s="26"/>
      <c r="N46" s="26"/>
      <c r="O46" s="26"/>
      <c r="P46" s="26"/>
      <c r="Q46" s="26"/>
      <c r="R46" s="26"/>
      <c r="S46" s="26"/>
      <c r="T46" s="26"/>
      <c r="U46" s="20"/>
      <c r="V46" s="21"/>
      <c r="W46" s="21"/>
      <c r="X46" s="20"/>
    </row>
    <row r="47" spans="2:24" ht="14.1" customHeight="1">
      <c r="B47" s="467" t="s">
        <v>969</v>
      </c>
      <c r="C47" s="467"/>
      <c r="D47" s="467"/>
      <c r="E47" s="467"/>
      <c r="F47" s="467"/>
      <c r="G47" s="467"/>
      <c r="H47" s="467"/>
      <c r="I47" s="467"/>
      <c r="J47" s="467"/>
      <c r="K47" s="467"/>
      <c r="L47" s="467"/>
      <c r="M47" s="467"/>
      <c r="N47" s="467"/>
      <c r="O47" s="467"/>
      <c r="P47" s="467"/>
      <c r="Q47" s="467"/>
      <c r="R47" s="467"/>
      <c r="S47" s="467"/>
      <c r="T47" s="467"/>
    </row>
    <row r="48" spans="2:24">
      <c r="B48" s="468"/>
      <c r="C48" s="468"/>
      <c r="D48" s="468"/>
      <c r="E48" s="468"/>
      <c r="F48" s="468"/>
      <c r="G48" s="468"/>
      <c r="H48" s="468"/>
      <c r="I48" s="468"/>
      <c r="J48" s="468"/>
      <c r="K48" s="468"/>
      <c r="L48" s="468"/>
      <c r="M48" s="468"/>
      <c r="N48" s="468"/>
      <c r="O48" s="468"/>
      <c r="P48" s="468"/>
      <c r="Q48" s="468"/>
      <c r="R48" s="468"/>
      <c r="S48" s="468"/>
      <c r="T48" s="468"/>
    </row>
    <row r="49" spans="2:20">
      <c r="B49" s="468"/>
      <c r="C49" s="468"/>
      <c r="D49" s="468"/>
      <c r="E49" s="468"/>
      <c r="F49" s="468"/>
      <c r="G49" s="468"/>
      <c r="H49" s="468"/>
      <c r="I49" s="468"/>
      <c r="J49" s="468"/>
      <c r="K49" s="468"/>
      <c r="L49" s="468"/>
      <c r="M49" s="468"/>
      <c r="N49" s="468"/>
      <c r="O49" s="468"/>
      <c r="P49" s="468"/>
      <c r="Q49" s="468"/>
      <c r="R49" s="468"/>
      <c r="S49" s="468"/>
      <c r="T49" s="468"/>
    </row>
    <row r="50" spans="2:20" ht="15">
      <c r="B50" s="49" t="s">
        <v>970</v>
      </c>
      <c r="D50" s="9"/>
      <c r="H50" s="9"/>
      <c r="J50" s="8"/>
      <c r="K50" s="8"/>
      <c r="L50" s="8"/>
    </row>
    <row r="51" spans="2:20" ht="14.1" customHeight="1">
      <c r="B51" s="598" t="s">
        <v>971</v>
      </c>
      <c r="C51" s="598"/>
      <c r="D51" s="598"/>
      <c r="E51" s="598"/>
      <c r="F51" s="598"/>
      <c r="G51" s="716">
        <v>2023</v>
      </c>
      <c r="H51" s="716"/>
      <c r="I51" s="716">
        <v>2024</v>
      </c>
      <c r="J51" s="716"/>
      <c r="K51" s="588">
        <v>2025</v>
      </c>
      <c r="L51" s="588"/>
    </row>
    <row r="52" spans="2:20" ht="14.45" thickBot="1">
      <c r="B52" s="599"/>
      <c r="C52" s="599"/>
      <c r="D52" s="599"/>
      <c r="E52" s="599"/>
      <c r="F52" s="599"/>
      <c r="G52" s="717"/>
      <c r="H52" s="717"/>
      <c r="I52" s="717"/>
      <c r="J52" s="717"/>
      <c r="K52" s="589"/>
      <c r="L52" s="589"/>
    </row>
    <row r="53" spans="2:20" ht="14.1" customHeight="1">
      <c r="B53" s="793" t="s">
        <v>972</v>
      </c>
      <c r="C53" s="793"/>
      <c r="D53" s="793"/>
      <c r="E53" s="793"/>
      <c r="F53" s="793"/>
      <c r="G53" s="794">
        <v>1.04</v>
      </c>
      <c r="H53" s="794"/>
      <c r="I53" s="740">
        <v>2.4990000000000001</v>
      </c>
      <c r="J53" s="740"/>
      <c r="K53" s="797">
        <v>4.7350000000000003</v>
      </c>
      <c r="L53" s="797"/>
      <c r="M53" s="216"/>
      <c r="N53" s="217"/>
    </row>
    <row r="54" spans="2:20">
      <c r="B54" s="787"/>
      <c r="C54" s="787"/>
      <c r="D54" s="787"/>
      <c r="E54" s="787"/>
      <c r="F54" s="787"/>
      <c r="G54" s="795"/>
      <c r="H54" s="795"/>
      <c r="I54" s="796"/>
      <c r="J54" s="796"/>
      <c r="K54" s="798"/>
      <c r="L54" s="798"/>
      <c r="M54" s="216"/>
    </row>
    <row r="55" spans="2:20" ht="14.1" customHeight="1">
      <c r="B55" s="787" t="s">
        <v>973</v>
      </c>
      <c r="C55" s="787"/>
      <c r="D55" s="787"/>
      <c r="E55" s="787"/>
      <c r="F55" s="787"/>
      <c r="G55" s="740">
        <v>356</v>
      </c>
      <c r="H55" s="740"/>
      <c r="I55" s="800">
        <v>3.3359999999999999</v>
      </c>
      <c r="J55" s="800"/>
      <c r="K55" s="798">
        <v>5.3890000000000002</v>
      </c>
      <c r="L55" s="798"/>
      <c r="M55" s="216"/>
    </row>
    <row r="56" spans="2:20">
      <c r="B56" s="787"/>
      <c r="C56" s="787"/>
      <c r="D56" s="787"/>
      <c r="E56" s="787"/>
      <c r="F56" s="787"/>
      <c r="G56" s="796"/>
      <c r="H56" s="796"/>
      <c r="I56" s="800"/>
      <c r="J56" s="800"/>
      <c r="K56" s="798"/>
      <c r="L56" s="798"/>
      <c r="M56" s="216"/>
    </row>
    <row r="57" spans="2:20" ht="14.1" customHeight="1">
      <c r="B57" s="787" t="s">
        <v>974</v>
      </c>
      <c r="C57" s="787"/>
      <c r="D57" s="787"/>
      <c r="E57" s="787"/>
      <c r="F57" s="787"/>
      <c r="G57" s="738">
        <v>26</v>
      </c>
      <c r="H57" s="738"/>
      <c r="I57" s="786">
        <v>114</v>
      </c>
      <c r="J57" s="786"/>
      <c r="K57" s="789">
        <v>186.53489999999999</v>
      </c>
      <c r="L57" s="789"/>
      <c r="M57" s="216"/>
    </row>
    <row r="58" spans="2:20">
      <c r="B58" s="787"/>
      <c r="C58" s="787"/>
      <c r="D58" s="787"/>
      <c r="E58" s="787"/>
      <c r="F58" s="787"/>
      <c r="G58" s="788"/>
      <c r="H58" s="788"/>
      <c r="I58" s="786"/>
      <c r="J58" s="786"/>
      <c r="K58" s="789"/>
      <c r="L58" s="789"/>
      <c r="M58" s="216"/>
    </row>
    <row r="59" spans="2:20" ht="14.1" customHeight="1">
      <c r="B59" s="787" t="s">
        <v>975</v>
      </c>
      <c r="C59" s="787"/>
      <c r="D59" s="787"/>
      <c r="E59" s="787"/>
      <c r="F59" s="787"/>
      <c r="G59" s="738">
        <v>181</v>
      </c>
      <c r="H59" s="738"/>
      <c r="I59" s="786">
        <v>529</v>
      </c>
      <c r="J59" s="786"/>
      <c r="K59" s="789">
        <v>33.33</v>
      </c>
      <c r="L59" s="789"/>
      <c r="M59" s="216"/>
    </row>
    <row r="60" spans="2:20">
      <c r="B60" s="787"/>
      <c r="C60" s="787"/>
      <c r="D60" s="787"/>
      <c r="E60" s="787"/>
      <c r="F60" s="787"/>
      <c r="G60" s="788"/>
      <c r="H60" s="788"/>
      <c r="I60" s="786"/>
      <c r="J60" s="786"/>
      <c r="K60" s="789"/>
      <c r="L60" s="789"/>
    </row>
    <row r="62" spans="2:20" ht="14.1" customHeight="1">
      <c r="B62" s="791" t="s">
        <v>976</v>
      </c>
      <c r="C62" s="791"/>
      <c r="D62" s="791"/>
      <c r="E62" s="791"/>
      <c r="F62" s="791"/>
      <c r="G62" s="791"/>
      <c r="H62" s="791"/>
      <c r="I62" s="791"/>
      <c r="J62" s="791"/>
      <c r="K62" s="791"/>
      <c r="L62" s="791"/>
      <c r="M62" s="791"/>
      <c r="N62" s="791"/>
      <c r="O62" s="791"/>
      <c r="P62" s="791"/>
      <c r="Q62" s="791"/>
      <c r="R62" s="219"/>
      <c r="S62" s="219"/>
      <c r="T62" s="219"/>
    </row>
    <row r="63" spans="2:20">
      <c r="B63" s="791"/>
      <c r="C63" s="791"/>
      <c r="D63" s="791"/>
      <c r="E63" s="791"/>
      <c r="F63" s="791"/>
      <c r="G63" s="791"/>
      <c r="H63" s="791"/>
      <c r="I63" s="791"/>
      <c r="J63" s="791"/>
      <c r="K63" s="791"/>
      <c r="L63" s="791"/>
      <c r="M63" s="791"/>
      <c r="N63" s="791"/>
      <c r="O63" s="791"/>
      <c r="P63" s="791"/>
      <c r="Q63" s="791"/>
      <c r="R63" s="219"/>
      <c r="S63" s="219"/>
      <c r="T63" s="219"/>
    </row>
    <row r="64" spans="2:20" ht="14.1" customHeight="1">
      <c r="B64" s="791" t="s">
        <v>977</v>
      </c>
      <c r="C64" s="791"/>
      <c r="D64" s="791"/>
      <c r="E64" s="791"/>
      <c r="F64" s="791"/>
      <c r="G64" s="791"/>
      <c r="H64" s="791"/>
      <c r="I64" s="791"/>
      <c r="J64" s="791"/>
      <c r="K64" s="791"/>
      <c r="L64" s="791"/>
      <c r="M64" s="791"/>
      <c r="N64" s="791"/>
      <c r="O64" s="791"/>
      <c r="P64" s="791"/>
      <c r="Q64" s="791"/>
    </row>
    <row r="65" spans="2:24">
      <c r="B65" s="791"/>
      <c r="C65" s="791"/>
      <c r="D65" s="791"/>
      <c r="E65" s="791"/>
      <c r="F65" s="791"/>
      <c r="G65" s="791"/>
      <c r="H65" s="791"/>
      <c r="I65" s="791"/>
      <c r="J65" s="791"/>
      <c r="K65" s="791"/>
      <c r="L65" s="791"/>
      <c r="M65" s="791"/>
      <c r="N65" s="791"/>
      <c r="O65" s="791"/>
      <c r="P65" s="791"/>
      <c r="Q65" s="791"/>
    </row>
    <row r="66" spans="2:24">
      <c r="B66" s="791"/>
      <c r="C66" s="791"/>
      <c r="D66" s="791"/>
      <c r="E66" s="791"/>
      <c r="F66" s="791"/>
      <c r="G66" s="791"/>
      <c r="H66" s="791"/>
      <c r="I66" s="791"/>
      <c r="J66" s="791"/>
      <c r="K66" s="791"/>
      <c r="L66" s="791"/>
      <c r="M66" s="791"/>
      <c r="N66" s="791"/>
      <c r="O66" s="791"/>
      <c r="P66" s="791"/>
      <c r="Q66" s="791"/>
    </row>
    <row r="67" spans="2:24" ht="14.1" customHeight="1">
      <c r="B67" s="791" t="s">
        <v>978</v>
      </c>
      <c r="C67" s="791"/>
      <c r="D67" s="791"/>
      <c r="E67" s="791"/>
      <c r="F67" s="791"/>
      <c r="G67" s="791"/>
      <c r="H67" s="791"/>
      <c r="I67" s="791"/>
      <c r="J67" s="791"/>
      <c r="K67" s="791"/>
      <c r="L67" s="791"/>
      <c r="M67" s="791"/>
      <c r="N67" s="791"/>
      <c r="O67" s="791"/>
      <c r="P67" s="791"/>
      <c r="Q67" s="791"/>
    </row>
    <row r="68" spans="2:24" ht="14.1" customHeight="1">
      <c r="B68" s="791"/>
      <c r="C68" s="791"/>
      <c r="D68" s="791"/>
      <c r="E68" s="791"/>
      <c r="F68" s="791"/>
      <c r="G68" s="791"/>
      <c r="H68" s="791"/>
      <c r="I68" s="791"/>
      <c r="J68" s="791"/>
      <c r="K68" s="791"/>
      <c r="L68" s="791"/>
      <c r="M68" s="791"/>
      <c r="N68" s="791"/>
      <c r="O68" s="791"/>
      <c r="P68" s="791"/>
      <c r="Q68" s="791"/>
    </row>
    <row r="69" spans="2:24" ht="14.1" customHeight="1">
      <c r="B69" s="791"/>
      <c r="C69" s="791"/>
      <c r="D69" s="791"/>
      <c r="E69" s="791"/>
      <c r="F69" s="791"/>
      <c r="G69" s="791"/>
      <c r="H69" s="791"/>
      <c r="I69" s="791"/>
      <c r="J69" s="791"/>
      <c r="K69" s="791"/>
      <c r="L69" s="791"/>
      <c r="M69" s="791"/>
      <c r="N69" s="791"/>
      <c r="O69" s="791"/>
      <c r="P69" s="791"/>
      <c r="Q69" s="791"/>
    </row>
    <row r="70" spans="2:24" ht="14.1" customHeight="1">
      <c r="B70" s="801" t="s">
        <v>979</v>
      </c>
      <c r="C70" s="801"/>
      <c r="D70" s="801"/>
      <c r="E70" s="801"/>
      <c r="F70" s="801"/>
      <c r="G70" s="801"/>
      <c r="H70" s="801"/>
      <c r="I70" s="801"/>
      <c r="J70" s="801"/>
      <c r="K70" s="801"/>
      <c r="L70" s="801"/>
      <c r="M70" s="801"/>
      <c r="N70" s="801"/>
      <c r="O70" s="801"/>
      <c r="P70" s="801"/>
      <c r="Q70" s="801"/>
    </row>
    <row r="71" spans="2:24" ht="14.1" customHeight="1">
      <c r="B71" s="801"/>
      <c r="C71" s="801"/>
      <c r="D71" s="801"/>
      <c r="E71" s="801"/>
      <c r="F71" s="801"/>
      <c r="G71" s="801"/>
      <c r="H71" s="801"/>
      <c r="I71" s="801"/>
      <c r="J71" s="801"/>
      <c r="K71" s="801"/>
      <c r="L71" s="801"/>
      <c r="M71" s="801"/>
      <c r="N71" s="801"/>
      <c r="O71" s="801"/>
      <c r="P71" s="801"/>
      <c r="Q71" s="801"/>
    </row>
    <row r="72" spans="2:24" ht="21" customHeight="1">
      <c r="B72" s="801"/>
      <c r="C72" s="801"/>
      <c r="D72" s="801"/>
      <c r="E72" s="801"/>
      <c r="F72" s="801"/>
      <c r="G72" s="801"/>
      <c r="H72" s="801"/>
      <c r="I72" s="801"/>
      <c r="J72" s="801"/>
      <c r="K72" s="801"/>
      <c r="L72" s="801"/>
      <c r="M72" s="801"/>
      <c r="N72" s="801"/>
      <c r="O72" s="801"/>
      <c r="P72" s="801"/>
      <c r="Q72" s="801"/>
    </row>
    <row r="73" spans="2:24">
      <c r="B73" s="238"/>
      <c r="C73" s="238"/>
      <c r="D73" s="238"/>
      <c r="E73" s="238"/>
      <c r="F73" s="238"/>
      <c r="G73" s="238"/>
      <c r="H73" s="238"/>
      <c r="I73" s="238"/>
      <c r="J73" s="238"/>
      <c r="K73" s="238"/>
      <c r="L73" s="238"/>
      <c r="M73" s="238"/>
      <c r="N73" s="238"/>
      <c r="O73" s="238"/>
      <c r="P73" s="238"/>
      <c r="Q73" s="238"/>
    </row>
    <row r="74" spans="2:24" ht="20.25" customHeight="1">
      <c r="B74" s="790" t="s">
        <v>206</v>
      </c>
      <c r="C74" s="790"/>
      <c r="D74" s="581" t="s">
        <v>980</v>
      </c>
      <c r="E74" s="581"/>
      <c r="F74" s="581"/>
      <c r="G74" s="581"/>
      <c r="H74" s="581"/>
      <c r="I74" s="581"/>
      <c r="J74" s="581"/>
      <c r="K74" s="581"/>
      <c r="L74" s="581"/>
      <c r="M74" s="581"/>
      <c r="N74" s="581"/>
      <c r="O74" s="581"/>
      <c r="P74" s="581"/>
      <c r="Q74" s="581"/>
      <c r="R74" s="581"/>
      <c r="S74" s="581"/>
      <c r="T74" s="581"/>
      <c r="U74" s="20"/>
      <c r="V74" s="21"/>
      <c r="W74" s="21"/>
      <c r="X74" s="20"/>
    </row>
    <row r="75" spans="2:24">
      <c r="B75" s="473"/>
      <c r="C75" s="473"/>
      <c r="D75" s="582"/>
      <c r="E75" s="582"/>
      <c r="F75" s="582"/>
      <c r="G75" s="582"/>
      <c r="H75" s="582"/>
      <c r="I75" s="582"/>
      <c r="J75" s="582"/>
      <c r="K75" s="582"/>
      <c r="L75" s="582"/>
      <c r="M75" s="582"/>
      <c r="N75" s="582"/>
      <c r="O75" s="582"/>
      <c r="P75" s="582"/>
      <c r="Q75" s="582"/>
      <c r="R75" s="582"/>
      <c r="S75" s="582"/>
      <c r="T75" s="582"/>
    </row>
    <row r="76" spans="2:24" ht="14.1" customHeight="1">
      <c r="B76" s="467" t="s">
        <v>981</v>
      </c>
      <c r="C76" s="467"/>
      <c r="D76" s="467"/>
      <c r="E76" s="467"/>
      <c r="F76" s="467"/>
      <c r="G76" s="467"/>
      <c r="H76" s="467"/>
      <c r="I76" s="467"/>
      <c r="J76" s="467"/>
      <c r="K76" s="467"/>
      <c r="L76" s="467"/>
      <c r="M76" s="467"/>
      <c r="N76" s="467"/>
      <c r="O76" s="467"/>
      <c r="P76" s="467"/>
      <c r="Q76" s="467"/>
      <c r="R76" s="467"/>
      <c r="S76" s="467"/>
      <c r="T76" s="467"/>
    </row>
    <row r="77" spans="2:24">
      <c r="B77" s="468"/>
      <c r="C77" s="468"/>
      <c r="D77" s="468"/>
      <c r="E77" s="468"/>
      <c r="F77" s="468"/>
      <c r="G77" s="468"/>
      <c r="H77" s="468"/>
      <c r="I77" s="468"/>
      <c r="J77" s="468"/>
      <c r="K77" s="468"/>
      <c r="L77" s="468"/>
      <c r="M77" s="468"/>
      <c r="N77" s="468"/>
      <c r="O77" s="468"/>
      <c r="P77" s="468"/>
      <c r="Q77" s="468"/>
      <c r="R77" s="468"/>
      <c r="S77" s="468"/>
      <c r="T77" s="468"/>
    </row>
    <row r="78" spans="2:24">
      <c r="B78" s="468"/>
      <c r="C78" s="468"/>
      <c r="D78" s="468"/>
      <c r="E78" s="468"/>
      <c r="F78" s="468"/>
      <c r="G78" s="468"/>
      <c r="H78" s="468"/>
      <c r="I78" s="468"/>
      <c r="J78" s="468"/>
      <c r="K78" s="468"/>
      <c r="L78" s="468"/>
      <c r="M78" s="468"/>
      <c r="N78" s="468"/>
      <c r="O78" s="468"/>
      <c r="P78" s="468"/>
      <c r="Q78" s="468"/>
      <c r="R78" s="468"/>
      <c r="S78" s="468"/>
      <c r="T78" s="468"/>
    </row>
    <row r="79" spans="2:24">
      <c r="B79" s="468"/>
      <c r="C79" s="468"/>
      <c r="D79" s="468"/>
      <c r="E79" s="468"/>
      <c r="F79" s="468"/>
      <c r="G79" s="468"/>
      <c r="H79" s="468"/>
      <c r="I79" s="468"/>
      <c r="J79" s="468"/>
      <c r="K79" s="468"/>
      <c r="L79" s="468"/>
      <c r="M79" s="468"/>
      <c r="N79" s="468"/>
      <c r="O79" s="468"/>
      <c r="P79" s="468"/>
      <c r="Q79" s="468"/>
      <c r="R79" s="468"/>
      <c r="S79" s="468"/>
      <c r="T79" s="468"/>
    </row>
    <row r="80" spans="2:24">
      <c r="B80" s="468"/>
      <c r="C80" s="468"/>
      <c r="D80" s="468"/>
      <c r="E80" s="468"/>
      <c r="F80" s="468"/>
      <c r="G80" s="468"/>
      <c r="H80" s="468"/>
      <c r="I80" s="468"/>
      <c r="J80" s="468"/>
      <c r="K80" s="468"/>
      <c r="L80" s="468"/>
      <c r="M80" s="468"/>
      <c r="N80" s="468"/>
      <c r="O80" s="468"/>
      <c r="P80" s="468"/>
      <c r="Q80" s="468"/>
      <c r="R80" s="468"/>
      <c r="S80" s="468"/>
      <c r="T80" s="468"/>
    </row>
    <row r="81" spans="2:20" ht="14.1" customHeight="1">
      <c r="D81" s="9"/>
      <c r="H81" s="9"/>
      <c r="L81" s="146"/>
      <c r="M81" s="146"/>
      <c r="N81" s="146"/>
      <c r="O81" s="146"/>
      <c r="P81" s="146"/>
      <c r="Q81" s="146"/>
      <c r="R81" s="146"/>
      <c r="S81" s="146"/>
      <c r="T81" s="146"/>
    </row>
    <row r="82" spans="2:20" ht="15" customHeight="1">
      <c r="B82" s="598" t="s">
        <v>982</v>
      </c>
      <c r="C82" s="598"/>
      <c r="D82" s="598"/>
      <c r="E82" s="598"/>
      <c r="F82" s="598"/>
      <c r="G82" s="716">
        <v>2024</v>
      </c>
      <c r="H82" s="716"/>
      <c r="I82" s="588">
        <v>2025</v>
      </c>
      <c r="J82" s="588"/>
      <c r="L82" s="598" t="s">
        <v>983</v>
      </c>
      <c r="M82" s="598"/>
      <c r="N82" s="598"/>
      <c r="O82" s="598"/>
      <c r="P82" s="598"/>
      <c r="Q82" s="716">
        <v>2024</v>
      </c>
      <c r="R82" s="716"/>
      <c r="S82" s="588">
        <v>2025</v>
      </c>
      <c r="T82" s="588"/>
    </row>
    <row r="83" spans="2:20" ht="14.45" thickBot="1">
      <c r="B83" s="599"/>
      <c r="C83" s="599"/>
      <c r="D83" s="599"/>
      <c r="E83" s="599"/>
      <c r="F83" s="599"/>
      <c r="G83" s="717"/>
      <c r="H83" s="717"/>
      <c r="I83" s="589"/>
      <c r="J83" s="589"/>
      <c r="K83" s="146"/>
      <c r="L83" s="599"/>
      <c r="M83" s="599"/>
      <c r="N83" s="599"/>
      <c r="O83" s="599"/>
      <c r="P83" s="599"/>
      <c r="Q83" s="717"/>
      <c r="R83" s="717"/>
      <c r="S83" s="589"/>
      <c r="T83" s="589"/>
    </row>
    <row r="84" spans="2:20" ht="14.1" customHeight="1">
      <c r="B84" s="277" t="s">
        <v>984</v>
      </c>
      <c r="C84" s="278"/>
      <c r="D84" s="278"/>
      <c r="E84" s="278"/>
      <c r="F84" s="278"/>
      <c r="G84" s="802" t="s">
        <v>985</v>
      </c>
      <c r="H84" s="802"/>
      <c r="I84" s="802" t="s">
        <v>986</v>
      </c>
      <c r="J84" s="802"/>
      <c r="K84" s="146"/>
      <c r="L84" s="277" t="s">
        <v>984</v>
      </c>
      <c r="M84" s="278"/>
      <c r="N84" s="278"/>
      <c r="O84" s="278"/>
      <c r="P84" s="278"/>
      <c r="Q84" s="802" t="s">
        <v>987</v>
      </c>
      <c r="R84" s="802"/>
      <c r="S84" s="802" t="s">
        <v>988</v>
      </c>
      <c r="T84" s="802"/>
    </row>
    <row r="85" spans="2:20" ht="15" customHeight="1">
      <c r="B85" s="279" t="s">
        <v>989</v>
      </c>
      <c r="C85" s="280"/>
      <c r="D85" s="280"/>
      <c r="E85" s="280"/>
      <c r="F85" s="280"/>
      <c r="G85" s="799" t="s">
        <v>990</v>
      </c>
      <c r="H85" s="799"/>
      <c r="I85" s="799" t="s">
        <v>991</v>
      </c>
      <c r="J85" s="799"/>
      <c r="K85" s="146"/>
      <c r="L85" s="279" t="s">
        <v>989</v>
      </c>
      <c r="M85" s="280"/>
      <c r="N85" s="280"/>
      <c r="O85" s="280"/>
      <c r="P85" s="280"/>
      <c r="Q85" s="799">
        <v>100</v>
      </c>
      <c r="R85" s="799"/>
      <c r="S85" s="799">
        <v>100</v>
      </c>
      <c r="T85" s="799"/>
    </row>
    <row r="86" spans="2:20">
      <c r="B86" s="279" t="s">
        <v>992</v>
      </c>
      <c r="C86" s="281"/>
      <c r="D86" s="282"/>
      <c r="E86" s="281"/>
      <c r="F86" s="281"/>
      <c r="G86" s="799" t="s">
        <v>993</v>
      </c>
      <c r="H86" s="799"/>
      <c r="I86" s="799" t="s">
        <v>994</v>
      </c>
      <c r="J86" s="799"/>
      <c r="K86" s="146"/>
      <c r="L86" s="279" t="s">
        <v>992</v>
      </c>
      <c r="M86" s="281"/>
      <c r="N86" s="282"/>
      <c r="O86" s="281"/>
      <c r="P86" s="281"/>
      <c r="Q86" s="799">
        <v>100</v>
      </c>
      <c r="R86" s="799"/>
      <c r="S86" s="799">
        <v>100</v>
      </c>
      <c r="T86" s="799"/>
    </row>
    <row r="87" spans="2:20">
      <c r="B87" s="279" t="s">
        <v>995</v>
      </c>
      <c r="C87" s="281"/>
      <c r="D87" s="282"/>
      <c r="E87" s="281"/>
      <c r="F87" s="281"/>
      <c r="G87" s="799" t="s">
        <v>996</v>
      </c>
      <c r="H87" s="799"/>
      <c r="I87" s="799">
        <v>0</v>
      </c>
      <c r="J87" s="799"/>
      <c r="K87" s="146"/>
      <c r="L87" s="279" t="s">
        <v>995</v>
      </c>
      <c r="M87" s="281"/>
      <c r="N87" s="282"/>
      <c r="O87" s="281"/>
      <c r="P87" s="281"/>
      <c r="Q87" s="799">
        <v>100</v>
      </c>
      <c r="R87" s="799"/>
      <c r="S87" s="803" t="s">
        <v>467</v>
      </c>
      <c r="T87" s="799"/>
    </row>
    <row r="88" spans="2:20">
      <c r="B88" s="279" t="s">
        <v>997</v>
      </c>
      <c r="C88" s="281"/>
      <c r="D88" s="282"/>
      <c r="E88" s="281"/>
      <c r="F88" s="281"/>
      <c r="G88" s="799" t="s">
        <v>998</v>
      </c>
      <c r="H88" s="799"/>
      <c r="I88" s="799">
        <v>0</v>
      </c>
      <c r="J88" s="799"/>
      <c r="L88" s="279" t="s">
        <v>997</v>
      </c>
      <c r="M88" s="281"/>
      <c r="N88" s="282"/>
      <c r="O88" s="281"/>
      <c r="P88" s="281"/>
      <c r="Q88" s="799">
        <v>100</v>
      </c>
      <c r="R88" s="799"/>
      <c r="S88" s="803" t="s">
        <v>467</v>
      </c>
      <c r="T88" s="799"/>
    </row>
    <row r="89" spans="2:20">
      <c r="D89" s="9"/>
      <c r="H89" s="9"/>
    </row>
    <row r="90" spans="2:20" ht="29.25" customHeight="1">
      <c r="B90" s="791" t="s">
        <v>999</v>
      </c>
      <c r="C90" s="791"/>
      <c r="D90" s="791"/>
      <c r="E90" s="791"/>
      <c r="F90" s="791"/>
      <c r="G90" s="791"/>
      <c r="H90" s="791"/>
      <c r="I90" s="791"/>
      <c r="J90" s="791"/>
      <c r="K90" s="791"/>
      <c r="L90" s="791"/>
      <c r="M90" s="791"/>
      <c r="N90" s="791"/>
      <c r="O90" s="791"/>
      <c r="P90" s="791"/>
      <c r="Q90" s="791"/>
      <c r="R90" s="791"/>
      <c r="S90" s="791"/>
      <c r="T90" s="791"/>
    </row>
    <row r="91" spans="2:20">
      <c r="B91" s="791" t="s">
        <v>1000</v>
      </c>
      <c r="C91" s="791"/>
      <c r="D91" s="791"/>
      <c r="E91" s="791"/>
      <c r="F91" s="791"/>
      <c r="G91" s="791"/>
      <c r="H91" s="791"/>
      <c r="I91" s="791"/>
      <c r="J91" s="791"/>
      <c r="K91" s="791"/>
      <c r="L91" s="791"/>
      <c r="M91" s="791"/>
      <c r="N91" s="791"/>
      <c r="O91" s="791"/>
      <c r="P91" s="791"/>
      <c r="Q91" s="791"/>
      <c r="R91" s="791"/>
    </row>
  </sheetData>
  <sheetProtection algorithmName="SHA-512" hashValue="lpEE9+VpmJjgZCxTWnGIWgUqkY/55tAQv/5D9FOnsuWWzmZnr4Tdt9R85MpA7EGk0jlsX+Urg6Xk3gEQBwaNNA==" saltValue="mrjLhO9hMj9ZGQ7j3bD7Ww==" spinCount="100000" sheet="1" objects="1" scenarios="1"/>
  <mergeCells count="64">
    <mergeCell ref="B76:T80"/>
    <mergeCell ref="B90:T90"/>
    <mergeCell ref="B91:R91"/>
    <mergeCell ref="G88:H88"/>
    <mergeCell ref="Q85:R85"/>
    <mergeCell ref="Q86:R86"/>
    <mergeCell ref="Q87:R87"/>
    <mergeCell ref="Q88:R88"/>
    <mergeCell ref="I86:J86"/>
    <mergeCell ref="I87:J87"/>
    <mergeCell ref="I88:J88"/>
    <mergeCell ref="S86:T86"/>
    <mergeCell ref="S87:T87"/>
    <mergeCell ref="S88:T88"/>
    <mergeCell ref="G84:H84"/>
    <mergeCell ref="I82:J83"/>
    <mergeCell ref="S82:T83"/>
    <mergeCell ref="Q84:R84"/>
    <mergeCell ref="S84:T84"/>
    <mergeCell ref="S85:T85"/>
    <mergeCell ref="G86:H86"/>
    <mergeCell ref="I84:J84"/>
    <mergeCell ref="L82:P83"/>
    <mergeCell ref="I85:J85"/>
    <mergeCell ref="G85:H85"/>
    <mergeCell ref="Q82:R83"/>
    <mergeCell ref="G87:H87"/>
    <mergeCell ref="I55:J56"/>
    <mergeCell ref="K55:L56"/>
    <mergeCell ref="C45:T45"/>
    <mergeCell ref="B46:C46"/>
    <mergeCell ref="B82:F83"/>
    <mergeCell ref="G82:H83"/>
    <mergeCell ref="D74:T75"/>
    <mergeCell ref="B70:Q72"/>
    <mergeCell ref="B47:T49"/>
    <mergeCell ref="B51:F52"/>
    <mergeCell ref="G51:H52"/>
    <mergeCell ref="I51:J52"/>
    <mergeCell ref="B67:Q69"/>
    <mergeCell ref="B57:F58"/>
    <mergeCell ref="G57:H58"/>
    <mergeCell ref="B9:C9"/>
    <mergeCell ref="D9:E9"/>
    <mergeCell ref="H9:I9"/>
    <mergeCell ref="F9:G9"/>
    <mergeCell ref="B74:C75"/>
    <mergeCell ref="B62:Q63"/>
    <mergeCell ref="C11:T11"/>
    <mergeCell ref="B12:T43"/>
    <mergeCell ref="B64:Q66"/>
    <mergeCell ref="K51:L52"/>
    <mergeCell ref="B53:F54"/>
    <mergeCell ref="G53:H54"/>
    <mergeCell ref="I53:J54"/>
    <mergeCell ref="K53:L54"/>
    <mergeCell ref="B55:F56"/>
    <mergeCell ref="G55:H56"/>
    <mergeCell ref="I57:J58"/>
    <mergeCell ref="B59:F60"/>
    <mergeCell ref="G59:H60"/>
    <mergeCell ref="I59:J60"/>
    <mergeCell ref="K57:L58"/>
    <mergeCell ref="K59:L60"/>
  </mergeCells>
  <hyperlinks>
    <hyperlink ref="B9:C9" location="'Capital Natural_6'!B11" display="GRI 3-3" xr:uid="{58DA7D76-5E4D-481C-804A-961D8CCD1D9A}"/>
    <hyperlink ref="D9:E9" location="'Capital Natural_6'!B45" display="GRI 305-7" xr:uid="{3F2FE258-B400-4ED8-81AB-0CC6D9835716}"/>
    <hyperlink ref="F9:G9" location="'Capital Natural_6'!B46" display="SASB EM-EP-120a.1" xr:uid="{BB4A68F4-E5C8-489D-89C1-46B81BA1009E}"/>
    <hyperlink ref="H9:I9" location="'Capital Natural_6'!B74" display="SASB IF-EU-120a.1" xr:uid="{3FB5F48C-B8A3-4820-BF0A-5E2FE94A8FED}"/>
    <hyperlink ref="B45" location="Critérios!B329" display="GRI 305-7" xr:uid="{0ADD8B33-A973-425E-A57B-24C820C5D065}"/>
  </hyperlinks>
  <pageMargins left="0.511811024" right="0.511811024" top="0.78740157499999996" bottom="0.78740157499999996" header="0.31496062000000002" footer="0.31496062000000002"/>
  <pageSetup paperSize="9" orientation="portrait" horizontalDpi="0" verticalDpi="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B9C26-0A01-440D-8AAE-2B3E4B021D1C}">
  <sheetPr>
    <tabColor rgb="FF00A0A8"/>
  </sheetPr>
  <dimension ref="B1:X162"/>
  <sheetViews>
    <sheetView showGridLines="0" showRowColHeaders="0" zoomScale="90" zoomScaleNormal="90" workbookViewId="0">
      <pane ySplit="3" topLeftCell="A4" activePane="bottomLeft" state="frozen"/>
      <selection pane="bottomLeft"/>
    </sheetView>
  </sheetViews>
  <sheetFormatPr defaultColWidth="8.7109375" defaultRowHeight="13.9"/>
  <cols>
    <col min="1" max="1" width="3" style="9" customWidth="1"/>
    <col min="2" max="3" width="8.7109375" style="9" customWidth="1"/>
    <col min="4" max="4" width="8.7109375" style="10" customWidth="1"/>
    <col min="5" max="7" width="8.7109375" style="9" customWidth="1"/>
    <col min="8" max="8" width="8.7109375" style="10" customWidth="1"/>
    <col min="9" max="9" width="8.7109375" style="9" customWidth="1"/>
    <col min="10" max="14" width="8.7109375" style="9"/>
    <col min="15" max="15" width="9.28515625" style="9" bestFit="1" customWidth="1"/>
    <col min="16" max="16384" width="8.7109375" style="9"/>
  </cols>
  <sheetData>
    <row r="1" spans="2:24" ht="15" customHeight="1"/>
    <row r="2" spans="2:24" ht="15" customHeight="1"/>
    <row r="3" spans="2:24" ht="52.35" customHeight="1"/>
    <row r="9" spans="2:24" ht="16.350000000000001" customHeight="1">
      <c r="B9" s="572" t="s">
        <v>111</v>
      </c>
      <c r="C9" s="572"/>
      <c r="D9" s="572" t="s">
        <v>212</v>
      </c>
      <c r="E9" s="572"/>
      <c r="F9" s="572" t="s">
        <v>214</v>
      </c>
      <c r="G9" s="572"/>
      <c r="H9" s="572" t="s">
        <v>216</v>
      </c>
      <c r="I9" s="572"/>
      <c r="J9" s="572" t="s">
        <v>218</v>
      </c>
      <c r="K9" s="572"/>
      <c r="L9" s="572" t="s">
        <v>220</v>
      </c>
      <c r="M9" s="572"/>
      <c r="N9" s="572" t="s">
        <v>222</v>
      </c>
      <c r="O9" s="572"/>
      <c r="P9" s="572" t="s">
        <v>224</v>
      </c>
      <c r="Q9" s="572"/>
      <c r="R9" s="572" t="s">
        <v>226</v>
      </c>
      <c r="S9" s="572"/>
    </row>
    <row r="10" spans="2:24">
      <c r="C10" s="15"/>
    </row>
    <row r="11" spans="2:24" ht="20.25" customHeight="1">
      <c r="B11" s="16" t="s">
        <v>111</v>
      </c>
      <c r="C11" s="578" t="s">
        <v>1001</v>
      </c>
      <c r="D11" s="578"/>
      <c r="E11" s="578"/>
      <c r="F11" s="578"/>
      <c r="G11" s="578"/>
      <c r="H11" s="578"/>
      <c r="I11" s="578"/>
      <c r="J11" s="578"/>
      <c r="K11" s="578"/>
      <c r="L11" s="578"/>
      <c r="M11" s="578"/>
      <c r="N11" s="578"/>
      <c r="O11" s="578"/>
      <c r="P11" s="578"/>
      <c r="Q11" s="578"/>
      <c r="R11" s="578"/>
      <c r="S11" s="578"/>
      <c r="T11" s="578"/>
      <c r="U11" s="20"/>
      <c r="V11" s="20"/>
      <c r="W11" s="20"/>
      <c r="X11" s="20"/>
    </row>
    <row r="12" spans="2:24" ht="14.1" customHeight="1">
      <c r="B12" s="467" t="s">
        <v>1002</v>
      </c>
      <c r="C12" s="467"/>
      <c r="D12" s="467"/>
      <c r="E12" s="467"/>
      <c r="F12" s="467"/>
      <c r="G12" s="467"/>
      <c r="H12" s="467"/>
      <c r="I12" s="467"/>
      <c r="J12" s="467"/>
      <c r="K12" s="467"/>
      <c r="L12" s="467"/>
      <c r="M12" s="467"/>
      <c r="N12" s="467"/>
      <c r="O12" s="467"/>
      <c r="P12" s="467"/>
      <c r="Q12" s="467"/>
      <c r="R12" s="467"/>
      <c r="S12" s="467"/>
      <c r="T12" s="467"/>
    </row>
    <row r="13" spans="2:24">
      <c r="B13" s="468"/>
      <c r="C13" s="468"/>
      <c r="D13" s="468"/>
      <c r="E13" s="468"/>
      <c r="F13" s="468"/>
      <c r="G13" s="468"/>
      <c r="H13" s="468"/>
      <c r="I13" s="468"/>
      <c r="J13" s="468"/>
      <c r="K13" s="468"/>
      <c r="L13" s="468"/>
      <c r="M13" s="468"/>
      <c r="N13" s="468"/>
      <c r="O13" s="468"/>
      <c r="P13" s="468"/>
      <c r="Q13" s="468"/>
      <c r="R13" s="468"/>
      <c r="S13" s="468"/>
      <c r="T13" s="468"/>
    </row>
    <row r="14" spans="2:24">
      <c r="B14" s="468"/>
      <c r="C14" s="468"/>
      <c r="D14" s="468"/>
      <c r="E14" s="468"/>
      <c r="F14" s="468"/>
      <c r="G14" s="468"/>
      <c r="H14" s="468"/>
      <c r="I14" s="468"/>
      <c r="J14" s="468"/>
      <c r="K14" s="468"/>
      <c r="L14" s="468"/>
      <c r="M14" s="468"/>
      <c r="N14" s="468"/>
      <c r="O14" s="468"/>
      <c r="P14" s="468"/>
      <c r="Q14" s="468"/>
      <c r="R14" s="468"/>
      <c r="S14" s="468"/>
      <c r="T14" s="468"/>
    </row>
    <row r="15" spans="2:24">
      <c r="B15" s="468"/>
      <c r="C15" s="468"/>
      <c r="D15" s="468"/>
      <c r="E15" s="468"/>
      <c r="F15" s="468"/>
      <c r="G15" s="468"/>
      <c r="H15" s="468"/>
      <c r="I15" s="468"/>
      <c r="J15" s="468"/>
      <c r="K15" s="468"/>
      <c r="L15" s="468"/>
      <c r="M15" s="468"/>
      <c r="N15" s="468"/>
      <c r="O15" s="468"/>
      <c r="P15" s="468"/>
      <c r="Q15" s="468"/>
      <c r="R15" s="468"/>
      <c r="S15" s="468"/>
      <c r="T15" s="468"/>
    </row>
    <row r="16" spans="2:24">
      <c r="B16" s="468"/>
      <c r="C16" s="468"/>
      <c r="D16" s="468"/>
      <c r="E16" s="468"/>
      <c r="F16" s="468"/>
      <c r="G16" s="468"/>
      <c r="H16" s="468"/>
      <c r="I16" s="468"/>
      <c r="J16" s="468"/>
      <c r="K16" s="468"/>
      <c r="L16" s="468"/>
      <c r="M16" s="468"/>
      <c r="N16" s="468"/>
      <c r="O16" s="468"/>
      <c r="P16" s="468"/>
      <c r="Q16" s="468"/>
      <c r="R16" s="468"/>
      <c r="S16" s="468"/>
      <c r="T16" s="468"/>
    </row>
    <row r="17" spans="2:24">
      <c r="B17" s="468"/>
      <c r="C17" s="468"/>
      <c r="D17" s="468"/>
      <c r="E17" s="468"/>
      <c r="F17" s="468"/>
      <c r="G17" s="468"/>
      <c r="H17" s="468"/>
      <c r="I17" s="468"/>
      <c r="J17" s="468"/>
      <c r="K17" s="468"/>
      <c r="L17" s="468"/>
      <c r="M17" s="468"/>
      <c r="N17" s="468"/>
      <c r="O17" s="468"/>
      <c r="P17" s="468"/>
      <c r="Q17" s="468"/>
      <c r="R17" s="468"/>
      <c r="S17" s="468"/>
      <c r="T17" s="468"/>
    </row>
    <row r="18" spans="2:24">
      <c r="B18" s="468"/>
      <c r="C18" s="468"/>
      <c r="D18" s="468"/>
      <c r="E18" s="468"/>
      <c r="F18" s="468"/>
      <c r="G18" s="468"/>
      <c r="H18" s="468"/>
      <c r="I18" s="468"/>
      <c r="J18" s="468"/>
      <c r="K18" s="468"/>
      <c r="L18" s="468"/>
      <c r="M18" s="468"/>
      <c r="N18" s="468"/>
      <c r="O18" s="468"/>
      <c r="P18" s="468"/>
      <c r="Q18" s="468"/>
      <c r="R18" s="468"/>
      <c r="S18" s="468"/>
      <c r="T18" s="468"/>
    </row>
    <row r="19" spans="2:24">
      <c r="B19" s="468"/>
      <c r="C19" s="468"/>
      <c r="D19" s="468"/>
      <c r="E19" s="468"/>
      <c r="F19" s="468"/>
      <c r="G19" s="468"/>
      <c r="H19" s="468"/>
      <c r="I19" s="468"/>
      <c r="J19" s="468"/>
      <c r="K19" s="468"/>
      <c r="L19" s="468"/>
      <c r="M19" s="468"/>
      <c r="N19" s="468"/>
      <c r="O19" s="468"/>
      <c r="P19" s="468"/>
      <c r="Q19" s="468"/>
      <c r="R19" s="468"/>
      <c r="S19" s="468"/>
      <c r="T19" s="468"/>
    </row>
    <row r="20" spans="2:24">
      <c r="B20" s="468"/>
      <c r="C20" s="468"/>
      <c r="D20" s="468"/>
      <c r="E20" s="468"/>
      <c r="F20" s="468"/>
      <c r="G20" s="468"/>
      <c r="H20" s="468"/>
      <c r="I20" s="468"/>
      <c r="J20" s="468"/>
      <c r="K20" s="468"/>
      <c r="L20" s="468"/>
      <c r="M20" s="468"/>
      <c r="N20" s="468"/>
      <c r="O20" s="468"/>
      <c r="P20" s="468"/>
      <c r="Q20" s="468"/>
      <c r="R20" s="468"/>
      <c r="S20" s="468"/>
      <c r="T20" s="468"/>
    </row>
    <row r="21" spans="2:24">
      <c r="B21" s="468"/>
      <c r="C21" s="468"/>
      <c r="D21" s="468"/>
      <c r="E21" s="468"/>
      <c r="F21" s="468"/>
      <c r="G21" s="468"/>
      <c r="H21" s="468"/>
      <c r="I21" s="468"/>
      <c r="J21" s="468"/>
      <c r="K21" s="468"/>
      <c r="L21" s="468"/>
      <c r="M21" s="468"/>
      <c r="N21" s="468"/>
      <c r="O21" s="468"/>
      <c r="P21" s="468"/>
      <c r="Q21" s="468"/>
      <c r="R21" s="468"/>
      <c r="S21" s="468"/>
      <c r="T21" s="468"/>
    </row>
    <row r="22" spans="2:24">
      <c r="B22" s="468"/>
      <c r="C22" s="468"/>
      <c r="D22" s="468"/>
      <c r="E22" s="468"/>
      <c r="F22" s="468"/>
      <c r="G22" s="468"/>
      <c r="H22" s="468"/>
      <c r="I22" s="468"/>
      <c r="J22" s="468"/>
      <c r="K22" s="468"/>
      <c r="L22" s="468"/>
      <c r="M22" s="468"/>
      <c r="N22" s="468"/>
      <c r="O22" s="468"/>
      <c r="P22" s="468"/>
      <c r="Q22" s="468"/>
      <c r="R22" s="468"/>
      <c r="S22" s="468"/>
      <c r="T22" s="468"/>
    </row>
    <row r="23" spans="2:24" ht="20.25" customHeight="1">
      <c r="B23" s="16" t="s">
        <v>212</v>
      </c>
      <c r="C23" s="578" t="s">
        <v>213</v>
      </c>
      <c r="D23" s="578"/>
      <c r="E23" s="578"/>
      <c r="F23" s="578"/>
      <c r="G23" s="578"/>
      <c r="H23" s="578"/>
      <c r="I23" s="578"/>
      <c r="J23" s="578"/>
      <c r="K23" s="578"/>
      <c r="L23" s="578"/>
      <c r="M23" s="578"/>
      <c r="N23" s="578"/>
      <c r="O23" s="578"/>
      <c r="P23" s="578"/>
      <c r="Q23" s="578"/>
      <c r="R23" s="578"/>
      <c r="S23" s="578"/>
      <c r="T23" s="578"/>
      <c r="U23" s="20"/>
      <c r="V23" s="20"/>
      <c r="W23" s="20"/>
      <c r="X23" s="20"/>
    </row>
    <row r="24" spans="2:24" ht="14.1" customHeight="1">
      <c r="B24" s="467" t="s">
        <v>1003</v>
      </c>
      <c r="C24" s="467"/>
      <c r="D24" s="467"/>
      <c r="E24" s="467"/>
      <c r="F24" s="467"/>
      <c r="G24" s="467"/>
      <c r="H24" s="467"/>
      <c r="I24" s="467"/>
      <c r="J24" s="467"/>
      <c r="K24" s="467"/>
      <c r="L24" s="467"/>
      <c r="M24" s="467"/>
      <c r="N24" s="467"/>
      <c r="O24" s="467"/>
      <c r="P24" s="467"/>
      <c r="Q24" s="467"/>
      <c r="R24" s="467"/>
      <c r="S24" s="467"/>
      <c r="T24" s="467"/>
    </row>
    <row r="25" spans="2:24">
      <c r="B25" s="468"/>
      <c r="C25" s="468"/>
      <c r="D25" s="468"/>
      <c r="E25" s="468"/>
      <c r="F25" s="468"/>
      <c r="G25" s="468"/>
      <c r="H25" s="468"/>
      <c r="I25" s="468"/>
      <c r="J25" s="468"/>
      <c r="K25" s="468"/>
      <c r="L25" s="468"/>
      <c r="M25" s="468"/>
      <c r="N25" s="468"/>
      <c r="O25" s="468"/>
      <c r="P25" s="468"/>
      <c r="Q25" s="468"/>
      <c r="R25" s="468"/>
      <c r="S25" s="468"/>
      <c r="T25" s="468"/>
    </row>
    <row r="26" spans="2:24">
      <c r="B26" s="468"/>
      <c r="C26" s="468"/>
      <c r="D26" s="468"/>
      <c r="E26" s="468"/>
      <c r="F26" s="468"/>
      <c r="G26" s="468"/>
      <c r="H26" s="468"/>
      <c r="I26" s="468"/>
      <c r="J26" s="468"/>
      <c r="K26" s="468"/>
      <c r="L26" s="468"/>
      <c r="M26" s="468"/>
      <c r="N26" s="468"/>
      <c r="O26" s="468"/>
      <c r="P26" s="468"/>
      <c r="Q26" s="468"/>
      <c r="R26" s="468"/>
      <c r="S26" s="468"/>
      <c r="T26" s="468"/>
    </row>
    <row r="27" spans="2:24">
      <c r="B27" s="468"/>
      <c r="C27" s="468"/>
      <c r="D27" s="468"/>
      <c r="E27" s="468"/>
      <c r="F27" s="468"/>
      <c r="G27" s="468"/>
      <c r="H27" s="468"/>
      <c r="I27" s="468"/>
      <c r="J27" s="468"/>
      <c r="K27" s="468"/>
      <c r="L27" s="468"/>
      <c r="M27" s="468"/>
      <c r="N27" s="468"/>
      <c r="O27" s="468"/>
      <c r="P27" s="468"/>
      <c r="Q27" s="468"/>
      <c r="R27" s="468"/>
      <c r="S27" s="468"/>
      <c r="T27" s="468"/>
    </row>
    <row r="28" spans="2:24">
      <c r="B28" s="468"/>
      <c r="C28" s="468"/>
      <c r="D28" s="468"/>
      <c r="E28" s="468"/>
      <c r="F28" s="468"/>
      <c r="G28" s="468"/>
      <c r="H28" s="468"/>
      <c r="I28" s="468"/>
      <c r="J28" s="468"/>
      <c r="K28" s="468"/>
      <c r="L28" s="468"/>
      <c r="M28" s="468"/>
      <c r="N28" s="468"/>
      <c r="O28" s="468"/>
      <c r="P28" s="468"/>
      <c r="Q28" s="468"/>
      <c r="R28" s="468"/>
      <c r="S28" s="468"/>
      <c r="T28" s="468"/>
    </row>
    <row r="29" spans="2:24">
      <c r="B29" s="468"/>
      <c r="C29" s="468"/>
      <c r="D29" s="468"/>
      <c r="E29" s="468"/>
      <c r="F29" s="468"/>
      <c r="G29" s="468"/>
      <c r="H29" s="468"/>
      <c r="I29" s="468"/>
      <c r="J29" s="468"/>
      <c r="K29" s="468"/>
      <c r="L29" s="468"/>
      <c r="M29" s="468"/>
      <c r="N29" s="468"/>
      <c r="O29" s="468"/>
      <c r="P29" s="468"/>
      <c r="Q29" s="468"/>
      <c r="R29" s="468"/>
      <c r="S29" s="468"/>
      <c r="T29" s="468"/>
    </row>
    <row r="30" spans="2:24">
      <c r="B30" s="468"/>
      <c r="C30" s="468"/>
      <c r="D30" s="468"/>
      <c r="E30" s="468"/>
      <c r="F30" s="468"/>
      <c r="G30" s="468"/>
      <c r="H30" s="468"/>
      <c r="I30" s="468"/>
      <c r="J30" s="468"/>
      <c r="K30" s="468"/>
      <c r="L30" s="468"/>
      <c r="M30" s="468"/>
      <c r="N30" s="468"/>
      <c r="O30" s="468"/>
      <c r="P30" s="468"/>
      <c r="Q30" s="468"/>
      <c r="R30" s="468"/>
      <c r="S30" s="468"/>
      <c r="T30" s="468"/>
    </row>
    <row r="31" spans="2:24">
      <c r="B31" s="468"/>
      <c r="C31" s="468"/>
      <c r="D31" s="468"/>
      <c r="E31" s="468"/>
      <c r="F31" s="468"/>
      <c r="G31" s="468"/>
      <c r="H31" s="468"/>
      <c r="I31" s="468"/>
      <c r="J31" s="468"/>
      <c r="K31" s="468"/>
      <c r="L31" s="468"/>
      <c r="M31" s="468"/>
      <c r="N31" s="468"/>
      <c r="O31" s="468"/>
      <c r="P31" s="468"/>
      <c r="Q31" s="468"/>
      <c r="R31" s="468"/>
      <c r="S31" s="468"/>
      <c r="T31" s="468"/>
    </row>
    <row r="33" spans="2:24" ht="20.25" customHeight="1">
      <c r="B33" s="16" t="s">
        <v>214</v>
      </c>
      <c r="C33" s="578" t="s">
        <v>215</v>
      </c>
      <c r="D33" s="578"/>
      <c r="E33" s="578"/>
      <c r="F33" s="578"/>
      <c r="G33" s="578"/>
      <c r="H33" s="578"/>
      <c r="I33" s="578"/>
      <c r="J33" s="578"/>
      <c r="K33" s="578"/>
      <c r="L33" s="578"/>
      <c r="M33" s="578"/>
      <c r="N33" s="578"/>
      <c r="O33" s="578"/>
      <c r="P33" s="578"/>
      <c r="Q33" s="578"/>
      <c r="R33" s="578"/>
      <c r="S33" s="578"/>
      <c r="T33" s="578"/>
      <c r="U33" s="20"/>
      <c r="V33" s="20"/>
      <c r="W33" s="20"/>
      <c r="X33" s="20"/>
    </row>
    <row r="34" spans="2:24" ht="14.1" customHeight="1">
      <c r="B34" s="465" t="s">
        <v>1004</v>
      </c>
      <c r="C34" s="465"/>
      <c r="D34" s="465"/>
      <c r="E34" s="465"/>
      <c r="F34" s="465"/>
      <c r="G34" s="465"/>
      <c r="H34" s="465"/>
      <c r="I34" s="465"/>
      <c r="J34" s="465"/>
      <c r="K34" s="465"/>
      <c r="L34" s="465"/>
      <c r="M34" s="465"/>
      <c r="N34" s="465"/>
      <c r="O34" s="465"/>
      <c r="P34" s="465"/>
      <c r="Q34" s="465"/>
      <c r="R34" s="465"/>
      <c r="S34" s="465"/>
      <c r="T34" s="465"/>
    </row>
    <row r="35" spans="2:24">
      <c r="B35" s="466"/>
      <c r="C35" s="466"/>
      <c r="D35" s="466"/>
      <c r="E35" s="466"/>
      <c r="F35" s="466"/>
      <c r="G35" s="466"/>
      <c r="H35" s="466"/>
      <c r="I35" s="466"/>
      <c r="J35" s="466"/>
      <c r="K35" s="466"/>
      <c r="L35" s="466"/>
      <c r="M35" s="466"/>
      <c r="N35" s="466"/>
      <c r="O35" s="466"/>
      <c r="P35" s="466"/>
      <c r="Q35" s="466"/>
      <c r="R35" s="466"/>
      <c r="S35" s="466"/>
      <c r="T35" s="466"/>
    </row>
    <row r="36" spans="2:24">
      <c r="B36" s="466"/>
      <c r="C36" s="466"/>
      <c r="D36" s="466"/>
      <c r="E36" s="466"/>
      <c r="F36" s="466"/>
      <c r="G36" s="466"/>
      <c r="H36" s="466"/>
      <c r="I36" s="466"/>
      <c r="J36" s="466"/>
      <c r="K36" s="466"/>
      <c r="L36" s="466"/>
      <c r="M36" s="466"/>
      <c r="N36" s="466"/>
      <c r="O36" s="466"/>
      <c r="P36" s="466"/>
      <c r="Q36" s="466"/>
      <c r="R36" s="466"/>
      <c r="S36" s="466"/>
      <c r="T36" s="466"/>
    </row>
    <row r="37" spans="2:24">
      <c r="B37" s="466"/>
      <c r="C37" s="466"/>
      <c r="D37" s="466"/>
      <c r="E37" s="466"/>
      <c r="F37" s="466"/>
      <c r="G37" s="466"/>
      <c r="H37" s="466"/>
      <c r="I37" s="466"/>
      <c r="J37" s="466"/>
      <c r="K37" s="466"/>
      <c r="L37" s="466"/>
      <c r="M37" s="466"/>
      <c r="N37" s="466"/>
      <c r="O37" s="466"/>
      <c r="P37" s="466"/>
      <c r="Q37" s="466"/>
      <c r="R37" s="466"/>
      <c r="S37" s="466"/>
      <c r="T37" s="466"/>
    </row>
    <row r="38" spans="2:24">
      <c r="B38" s="466"/>
      <c r="C38" s="466"/>
      <c r="D38" s="466"/>
      <c r="E38" s="466"/>
      <c r="F38" s="466"/>
      <c r="G38" s="466"/>
      <c r="H38" s="466"/>
      <c r="I38" s="466"/>
      <c r="J38" s="466"/>
      <c r="K38" s="466"/>
      <c r="L38" s="466"/>
      <c r="M38" s="466"/>
      <c r="N38" s="466"/>
      <c r="O38" s="466"/>
      <c r="P38" s="466"/>
      <c r="Q38" s="466"/>
      <c r="R38" s="466"/>
      <c r="S38" s="466"/>
      <c r="T38" s="466"/>
    </row>
    <row r="39" spans="2:24">
      <c r="B39" s="466"/>
      <c r="C39" s="466"/>
      <c r="D39" s="466"/>
      <c r="E39" s="466"/>
      <c r="F39" s="466"/>
      <c r="G39" s="466"/>
      <c r="H39" s="466"/>
      <c r="I39" s="466"/>
      <c r="J39" s="466"/>
      <c r="K39" s="466"/>
      <c r="L39" s="466"/>
      <c r="M39" s="466"/>
      <c r="N39" s="466"/>
      <c r="O39" s="466"/>
      <c r="P39" s="466"/>
      <c r="Q39" s="466"/>
      <c r="R39" s="466"/>
      <c r="S39" s="466"/>
      <c r="T39" s="466"/>
    </row>
    <row r="40" spans="2:24">
      <c r="B40" s="466"/>
      <c r="C40" s="466"/>
      <c r="D40" s="466"/>
      <c r="E40" s="466"/>
      <c r="F40" s="466"/>
      <c r="G40" s="466"/>
      <c r="H40" s="466"/>
      <c r="I40" s="466"/>
      <c r="J40" s="466"/>
      <c r="K40" s="466"/>
      <c r="L40" s="466"/>
      <c r="M40" s="466"/>
      <c r="N40" s="466"/>
      <c r="O40" s="466"/>
      <c r="P40" s="466"/>
      <c r="Q40" s="466"/>
      <c r="R40" s="466"/>
      <c r="S40" s="466"/>
      <c r="T40" s="466"/>
    </row>
    <row r="41" spans="2:24">
      <c r="B41" s="466"/>
      <c r="C41" s="466"/>
      <c r="D41" s="466"/>
      <c r="E41" s="466"/>
      <c r="F41" s="466"/>
      <c r="G41" s="466"/>
      <c r="H41" s="466"/>
      <c r="I41" s="466"/>
      <c r="J41" s="466"/>
      <c r="K41" s="466"/>
      <c r="L41" s="466"/>
      <c r="M41" s="466"/>
      <c r="N41" s="466"/>
      <c r="O41" s="466"/>
      <c r="P41" s="466"/>
      <c r="Q41" s="466"/>
      <c r="R41" s="466"/>
      <c r="S41" s="466"/>
      <c r="T41" s="466"/>
    </row>
    <row r="42" spans="2:24">
      <c r="B42" s="466"/>
      <c r="C42" s="466"/>
      <c r="D42" s="466"/>
      <c r="E42" s="466"/>
      <c r="F42" s="466"/>
      <c r="G42" s="466"/>
      <c r="H42" s="466"/>
      <c r="I42" s="466"/>
      <c r="J42" s="466"/>
      <c r="K42" s="466"/>
      <c r="L42" s="466"/>
      <c r="M42" s="466"/>
      <c r="N42" s="466"/>
      <c r="O42" s="466"/>
      <c r="P42" s="466"/>
      <c r="Q42" s="466"/>
      <c r="R42" s="466"/>
      <c r="S42" s="466"/>
      <c r="T42" s="466"/>
    </row>
    <row r="43" spans="2:24">
      <c r="B43" s="466"/>
      <c r="C43" s="466"/>
      <c r="D43" s="466"/>
      <c r="E43" s="466"/>
      <c r="F43" s="466"/>
      <c r="G43" s="466"/>
      <c r="H43" s="466"/>
      <c r="I43" s="466"/>
      <c r="J43" s="466"/>
      <c r="K43" s="466"/>
      <c r="L43" s="466"/>
      <c r="M43" s="466"/>
      <c r="N43" s="466"/>
      <c r="O43" s="466"/>
      <c r="P43" s="466"/>
      <c r="Q43" s="466"/>
      <c r="R43" s="466"/>
      <c r="S43" s="466"/>
      <c r="T43" s="466"/>
    </row>
    <row r="44" spans="2:24">
      <c r="B44" s="466"/>
      <c r="C44" s="466"/>
      <c r="D44" s="466"/>
      <c r="E44" s="466"/>
      <c r="F44" s="466"/>
      <c r="G44" s="466"/>
      <c r="H44" s="466"/>
      <c r="I44" s="466"/>
      <c r="J44" s="466"/>
      <c r="K44" s="466"/>
      <c r="L44" s="466"/>
      <c r="M44" s="466"/>
      <c r="N44" s="466"/>
      <c r="O44" s="466"/>
      <c r="P44" s="466"/>
      <c r="Q44" s="466"/>
      <c r="R44" s="466"/>
      <c r="S44" s="466"/>
      <c r="T44" s="466"/>
    </row>
    <row r="45" spans="2:24">
      <c r="B45" s="466"/>
      <c r="C45" s="466"/>
      <c r="D45" s="466"/>
      <c r="E45" s="466"/>
      <c r="F45" s="466"/>
      <c r="G45" s="466"/>
      <c r="H45" s="466"/>
      <c r="I45" s="466"/>
      <c r="J45" s="466"/>
      <c r="K45" s="466"/>
      <c r="L45" s="466"/>
      <c r="M45" s="466"/>
      <c r="N45" s="466"/>
      <c r="O45" s="466"/>
      <c r="P45" s="466"/>
      <c r="Q45" s="466"/>
      <c r="R45" s="466"/>
      <c r="S45" s="466"/>
      <c r="T45" s="466"/>
    </row>
    <row r="46" spans="2:24" ht="42" customHeight="1">
      <c r="B46" s="466"/>
      <c r="C46" s="466"/>
      <c r="D46" s="466"/>
      <c r="E46" s="466"/>
      <c r="F46" s="466"/>
      <c r="G46" s="466"/>
      <c r="H46" s="466"/>
      <c r="I46" s="466"/>
      <c r="J46" s="466"/>
      <c r="K46" s="466"/>
      <c r="L46" s="466"/>
      <c r="M46" s="466"/>
      <c r="N46" s="466"/>
      <c r="O46" s="466"/>
      <c r="P46" s="466"/>
      <c r="Q46" s="466"/>
      <c r="R46" s="466"/>
      <c r="S46" s="466"/>
      <c r="T46" s="466"/>
    </row>
    <row r="47" spans="2:24" ht="20.25" customHeight="1">
      <c r="B47" s="16" t="s">
        <v>216</v>
      </c>
      <c r="C47" s="578" t="s">
        <v>217</v>
      </c>
      <c r="D47" s="578"/>
      <c r="E47" s="578"/>
      <c r="F47" s="578"/>
      <c r="G47" s="578"/>
      <c r="H47" s="578"/>
      <c r="I47" s="578"/>
      <c r="J47" s="578"/>
      <c r="K47" s="578"/>
      <c r="L47" s="578"/>
      <c r="M47" s="578"/>
      <c r="N47" s="578"/>
      <c r="O47" s="578"/>
      <c r="P47" s="578"/>
      <c r="Q47" s="578"/>
      <c r="R47" s="578"/>
      <c r="S47" s="578"/>
      <c r="T47" s="578"/>
      <c r="U47" s="20"/>
      <c r="V47" s="20"/>
      <c r="W47" s="20"/>
      <c r="X47" s="20"/>
    </row>
    <row r="48" spans="2:24">
      <c r="B48" s="21" t="s">
        <v>1005</v>
      </c>
    </row>
    <row r="50" spans="2:12">
      <c r="B50" s="49" t="s">
        <v>1006</v>
      </c>
      <c r="D50" s="9"/>
      <c r="H50" s="9"/>
      <c r="J50" s="8"/>
      <c r="K50" s="8"/>
      <c r="L50" s="8"/>
    </row>
    <row r="51" spans="2:12">
      <c r="B51" s="598"/>
      <c r="C51" s="598"/>
      <c r="D51" s="598"/>
      <c r="E51" s="598"/>
      <c r="F51" s="598"/>
      <c r="G51" s="716">
        <v>2023</v>
      </c>
      <c r="H51" s="716"/>
      <c r="I51" s="716">
        <v>2024</v>
      </c>
      <c r="J51" s="716"/>
      <c r="K51" s="588">
        <v>2025</v>
      </c>
      <c r="L51" s="588"/>
    </row>
    <row r="52" spans="2:12" ht="14.45" thickBot="1">
      <c r="B52" s="599"/>
      <c r="C52" s="599"/>
      <c r="D52" s="599"/>
      <c r="E52" s="599"/>
      <c r="F52" s="599"/>
      <c r="G52" s="717"/>
      <c r="H52" s="717"/>
      <c r="I52" s="717"/>
      <c r="J52" s="717"/>
      <c r="K52" s="589"/>
      <c r="L52" s="589"/>
    </row>
    <row r="53" spans="2:12" ht="14.1" customHeight="1">
      <c r="B53" s="598" t="s">
        <v>1007</v>
      </c>
      <c r="C53" s="598"/>
      <c r="D53" s="598"/>
      <c r="E53" s="598"/>
      <c r="F53" s="598"/>
      <c r="G53" s="813">
        <v>19.007000000000001</v>
      </c>
      <c r="H53" s="813"/>
      <c r="I53" s="814">
        <v>63.89</v>
      </c>
      <c r="J53" s="814"/>
      <c r="K53" s="812">
        <v>56.067</v>
      </c>
      <c r="L53" s="812"/>
    </row>
    <row r="54" spans="2:12" ht="14.45" thickBot="1">
      <c r="B54" s="599"/>
      <c r="C54" s="599"/>
      <c r="D54" s="599"/>
      <c r="E54" s="599"/>
      <c r="F54" s="599"/>
      <c r="G54" s="809"/>
      <c r="H54" s="809"/>
      <c r="I54" s="815"/>
      <c r="J54" s="815"/>
      <c r="K54" s="810"/>
      <c r="L54" s="810"/>
    </row>
    <row r="55" spans="2:12" ht="14.1" customHeight="1">
      <c r="B55" s="710" t="s">
        <v>1008</v>
      </c>
      <c r="C55" s="710"/>
      <c r="D55" s="710"/>
      <c r="E55" s="710"/>
      <c r="F55" s="710"/>
      <c r="G55" s="740">
        <v>7.9859999999999998</v>
      </c>
      <c r="H55" s="740"/>
      <c r="I55" s="738"/>
      <c r="J55" s="738"/>
      <c r="K55" s="751"/>
      <c r="L55" s="751"/>
    </row>
    <row r="56" spans="2:12">
      <c r="B56" s="710"/>
      <c r="C56" s="710"/>
      <c r="D56" s="710"/>
      <c r="E56" s="710"/>
      <c r="F56" s="710"/>
      <c r="G56" s="740"/>
      <c r="H56" s="740"/>
      <c r="I56" s="738"/>
      <c r="J56" s="738"/>
      <c r="K56" s="751"/>
      <c r="L56" s="751"/>
    </row>
    <row r="57" spans="2:12" ht="14.1" customHeight="1">
      <c r="B57" s="710" t="s">
        <v>1009</v>
      </c>
      <c r="C57" s="710"/>
      <c r="D57" s="710"/>
      <c r="E57" s="710"/>
      <c r="F57" s="710"/>
      <c r="G57" s="740">
        <v>11.021000000000001</v>
      </c>
      <c r="H57" s="740"/>
      <c r="I57" s="738"/>
      <c r="J57" s="738"/>
      <c r="K57" s="751"/>
      <c r="L57" s="751"/>
    </row>
    <row r="58" spans="2:12">
      <c r="B58" s="710"/>
      <c r="C58" s="710"/>
      <c r="D58" s="710"/>
      <c r="E58" s="710"/>
      <c r="F58" s="710"/>
      <c r="G58" s="740"/>
      <c r="H58" s="740"/>
      <c r="I58" s="738"/>
      <c r="J58" s="738"/>
      <c r="K58" s="751"/>
      <c r="L58" s="751"/>
    </row>
    <row r="59" spans="2:12" ht="14.1" customHeight="1">
      <c r="B59" s="710" t="s">
        <v>1010</v>
      </c>
      <c r="C59" s="710"/>
      <c r="D59" s="710"/>
      <c r="E59" s="710"/>
      <c r="F59" s="710"/>
      <c r="G59" s="738"/>
      <c r="H59" s="738"/>
      <c r="I59" s="738">
        <v>106.54</v>
      </c>
      <c r="J59" s="738"/>
      <c r="K59" s="751">
        <v>161.71</v>
      </c>
      <c r="L59" s="751"/>
    </row>
    <row r="60" spans="2:12">
      <c r="B60" s="710"/>
      <c r="C60" s="710"/>
      <c r="D60" s="710"/>
      <c r="E60" s="710"/>
      <c r="F60" s="710"/>
      <c r="G60" s="738"/>
      <c r="H60" s="738"/>
      <c r="I60" s="738"/>
      <c r="J60" s="738"/>
      <c r="K60" s="751"/>
      <c r="L60" s="751"/>
    </row>
    <row r="61" spans="2:12" ht="14.1" customHeight="1">
      <c r="B61" s="710" t="s">
        <v>1011</v>
      </c>
      <c r="C61" s="710"/>
      <c r="D61" s="710"/>
      <c r="E61" s="710"/>
      <c r="F61" s="710"/>
      <c r="G61" s="738"/>
      <c r="H61" s="738"/>
      <c r="I61" s="738">
        <v>36.04</v>
      </c>
      <c r="J61" s="738"/>
      <c r="K61" s="751">
        <v>83.91</v>
      </c>
      <c r="L61" s="751"/>
    </row>
    <row r="62" spans="2:12">
      <c r="B62" s="710"/>
      <c r="C62" s="710"/>
      <c r="D62" s="710"/>
      <c r="E62" s="710"/>
      <c r="F62" s="710"/>
      <c r="G62" s="738"/>
      <c r="H62" s="738"/>
      <c r="I62" s="738"/>
      <c r="J62" s="738"/>
      <c r="K62" s="751"/>
      <c r="L62" s="751"/>
    </row>
    <row r="63" spans="2:12" ht="14.1" customHeight="1">
      <c r="B63" s="710" t="s">
        <v>1012</v>
      </c>
      <c r="C63" s="710"/>
      <c r="D63" s="710"/>
      <c r="E63" s="710"/>
      <c r="F63" s="710"/>
      <c r="G63" s="738"/>
      <c r="H63" s="738"/>
      <c r="I63" s="738">
        <v>76.989999999999995</v>
      </c>
      <c r="J63" s="738"/>
      <c r="K63" s="751">
        <v>136.28</v>
      </c>
      <c r="L63" s="751"/>
    </row>
    <row r="64" spans="2:12">
      <c r="B64" s="710"/>
      <c r="C64" s="710"/>
      <c r="D64" s="710"/>
      <c r="E64" s="710"/>
      <c r="F64" s="710"/>
      <c r="G64" s="738"/>
      <c r="H64" s="738"/>
      <c r="I64" s="738"/>
      <c r="J64" s="738"/>
      <c r="K64" s="751"/>
      <c r="L64" s="751"/>
    </row>
    <row r="65" spans="2:12" ht="14.1" customHeight="1">
      <c r="B65" s="710" t="s">
        <v>1013</v>
      </c>
      <c r="C65" s="710"/>
      <c r="D65" s="710"/>
      <c r="E65" s="710"/>
      <c r="F65" s="710"/>
      <c r="G65" s="738"/>
      <c r="H65" s="738"/>
      <c r="I65" s="738">
        <v>2.61</v>
      </c>
      <c r="J65" s="738"/>
      <c r="K65" s="751">
        <v>2.4900000000000002</v>
      </c>
      <c r="L65" s="751"/>
    </row>
    <row r="66" spans="2:12">
      <c r="B66" s="710"/>
      <c r="C66" s="710"/>
      <c r="D66" s="710"/>
      <c r="E66" s="710"/>
      <c r="F66" s="710"/>
      <c r="G66" s="738"/>
      <c r="H66" s="738"/>
      <c r="I66" s="738"/>
      <c r="J66" s="738"/>
      <c r="K66" s="751"/>
      <c r="L66" s="751"/>
    </row>
    <row r="67" spans="2:12" ht="13.7" customHeight="1">
      <c r="B67" s="710" t="s">
        <v>1014</v>
      </c>
      <c r="C67" s="710"/>
      <c r="D67" s="710"/>
      <c r="E67" s="710"/>
      <c r="F67" s="710"/>
      <c r="G67" s="738"/>
      <c r="H67" s="738"/>
      <c r="I67" s="738">
        <v>613.41</v>
      </c>
      <c r="J67" s="738"/>
      <c r="K67" s="751">
        <v>288.79000000000002</v>
      </c>
      <c r="L67" s="751"/>
    </row>
    <row r="68" spans="2:12">
      <c r="B68" s="710"/>
      <c r="C68" s="710"/>
      <c r="D68" s="710"/>
      <c r="E68" s="710"/>
      <c r="F68" s="710"/>
      <c r="G68" s="738"/>
      <c r="H68" s="738"/>
      <c r="I68" s="738"/>
      <c r="J68" s="738"/>
      <c r="K68" s="751"/>
      <c r="L68" s="751"/>
    </row>
    <row r="69" spans="2:12" ht="13.7" customHeight="1">
      <c r="B69" s="710" t="s">
        <v>1015</v>
      </c>
      <c r="C69" s="710"/>
      <c r="D69" s="710"/>
      <c r="E69" s="710"/>
      <c r="F69" s="710"/>
      <c r="G69" s="738"/>
      <c r="H69" s="738"/>
      <c r="I69" s="738">
        <v>141.41999999999999</v>
      </c>
      <c r="J69" s="738"/>
      <c r="K69" s="751">
        <v>546.28</v>
      </c>
      <c r="L69" s="751"/>
    </row>
    <row r="70" spans="2:12">
      <c r="B70" s="710"/>
      <c r="C70" s="710"/>
      <c r="D70" s="710"/>
      <c r="E70" s="710"/>
      <c r="F70" s="710"/>
      <c r="G70" s="738"/>
      <c r="H70" s="738"/>
      <c r="I70" s="738"/>
      <c r="J70" s="738"/>
      <c r="K70" s="751"/>
      <c r="L70" s="751"/>
    </row>
    <row r="71" spans="2:12" ht="14.1" customHeight="1">
      <c r="B71" s="710" t="s">
        <v>1016</v>
      </c>
      <c r="C71" s="710"/>
      <c r="D71" s="710"/>
      <c r="E71" s="710"/>
      <c r="F71" s="710"/>
      <c r="G71" s="738"/>
      <c r="H71" s="738"/>
      <c r="I71" s="740">
        <v>18.207000000000001</v>
      </c>
      <c r="J71" s="740"/>
      <c r="K71" s="697">
        <v>33.999000000000002</v>
      </c>
      <c r="L71" s="697"/>
    </row>
    <row r="72" spans="2:12">
      <c r="B72" s="710"/>
      <c r="C72" s="710"/>
      <c r="D72" s="710"/>
      <c r="E72" s="710"/>
      <c r="F72" s="710"/>
      <c r="G72" s="738"/>
      <c r="H72" s="738"/>
      <c r="I72" s="740"/>
      <c r="J72" s="740"/>
      <c r="K72" s="697"/>
      <c r="L72" s="697"/>
    </row>
    <row r="73" spans="2:12" ht="14.1" customHeight="1">
      <c r="B73" s="710" t="s">
        <v>1017</v>
      </c>
      <c r="C73" s="710"/>
      <c r="D73" s="710"/>
      <c r="E73" s="710"/>
      <c r="F73" s="710"/>
      <c r="G73" s="738"/>
      <c r="H73" s="738"/>
      <c r="I73" s="740">
        <v>2.6190000000000002</v>
      </c>
      <c r="J73" s="740"/>
      <c r="K73" s="811">
        <v>2.8</v>
      </c>
      <c r="L73" s="811"/>
    </row>
    <row r="74" spans="2:12">
      <c r="B74" s="710"/>
      <c r="C74" s="710"/>
      <c r="D74" s="710"/>
      <c r="E74" s="710"/>
      <c r="F74" s="710"/>
      <c r="G74" s="738"/>
      <c r="H74" s="738"/>
      <c r="I74" s="740"/>
      <c r="J74" s="740"/>
      <c r="K74" s="811"/>
      <c r="L74" s="811"/>
    </row>
    <row r="75" spans="2:12" ht="14.1" customHeight="1">
      <c r="B75" s="710" t="s">
        <v>1018</v>
      </c>
      <c r="C75" s="710"/>
      <c r="D75" s="710"/>
      <c r="E75" s="710"/>
      <c r="F75" s="710"/>
      <c r="G75" s="73"/>
      <c r="H75" s="73"/>
      <c r="I75" s="740">
        <v>3.1560000000000001</v>
      </c>
      <c r="J75" s="740"/>
      <c r="K75" s="751"/>
      <c r="L75" s="751"/>
    </row>
    <row r="76" spans="2:12">
      <c r="B76" s="710"/>
      <c r="C76" s="710"/>
      <c r="D76" s="710"/>
      <c r="E76" s="710"/>
      <c r="F76" s="710"/>
      <c r="G76" s="73"/>
      <c r="H76" s="73"/>
      <c r="I76" s="740"/>
      <c r="J76" s="740"/>
      <c r="K76" s="751"/>
      <c r="L76" s="751"/>
    </row>
    <row r="77" spans="2:12" ht="14.1" customHeight="1">
      <c r="B77" s="710" t="s">
        <v>1019</v>
      </c>
      <c r="C77" s="710"/>
      <c r="D77" s="710"/>
      <c r="E77" s="710"/>
      <c r="F77" s="710"/>
      <c r="G77" s="73"/>
      <c r="H77" s="73"/>
      <c r="I77" s="738">
        <v>787.23</v>
      </c>
      <c r="J77" s="738"/>
      <c r="K77" s="697">
        <v>6.7030000000000003</v>
      </c>
      <c r="L77" s="697"/>
    </row>
    <row r="78" spans="2:12">
      <c r="B78" s="710"/>
      <c r="C78" s="710"/>
      <c r="D78" s="710"/>
      <c r="E78" s="710"/>
      <c r="F78" s="710"/>
      <c r="G78" s="73"/>
      <c r="H78" s="73"/>
      <c r="I78" s="738"/>
      <c r="J78" s="738"/>
      <c r="K78" s="697"/>
      <c r="L78" s="697"/>
    </row>
    <row r="79" spans="2:12" ht="14.1" customHeight="1">
      <c r="B79" s="710" t="s">
        <v>1020</v>
      </c>
      <c r="C79" s="710"/>
      <c r="D79" s="710"/>
      <c r="E79" s="710"/>
      <c r="F79" s="710"/>
      <c r="G79" s="73"/>
      <c r="H79" s="73"/>
      <c r="I79" s="738">
        <v>166.61</v>
      </c>
      <c r="J79" s="738"/>
      <c r="K79" s="697">
        <v>1.629</v>
      </c>
      <c r="L79" s="697"/>
    </row>
    <row r="80" spans="2:12">
      <c r="B80" s="710"/>
      <c r="C80" s="710"/>
      <c r="D80" s="710"/>
      <c r="E80" s="710"/>
      <c r="F80" s="710"/>
      <c r="G80" s="73"/>
      <c r="H80" s="73"/>
      <c r="I80" s="738"/>
      <c r="J80" s="738"/>
      <c r="K80" s="697"/>
      <c r="L80" s="697"/>
    </row>
    <row r="81" spans="2:12" ht="14.1" customHeight="1">
      <c r="B81" s="710" t="s">
        <v>1021</v>
      </c>
      <c r="C81" s="710"/>
      <c r="D81" s="710"/>
      <c r="E81" s="710"/>
      <c r="F81" s="710"/>
      <c r="G81" s="73"/>
      <c r="H81" s="73"/>
      <c r="I81" s="738">
        <v>87.85</v>
      </c>
      <c r="J81" s="738"/>
      <c r="K81" s="751">
        <v>697.86</v>
      </c>
      <c r="L81" s="751"/>
    </row>
    <row r="82" spans="2:12">
      <c r="B82" s="710"/>
      <c r="C82" s="710"/>
      <c r="D82" s="710"/>
      <c r="E82" s="710"/>
      <c r="F82" s="710"/>
      <c r="G82" s="73"/>
      <c r="H82" s="73"/>
      <c r="I82" s="738"/>
      <c r="J82" s="738"/>
      <c r="K82" s="751"/>
      <c r="L82" s="751"/>
    </row>
    <row r="83" spans="2:12" ht="14.1" customHeight="1">
      <c r="B83" s="710" t="s">
        <v>1022</v>
      </c>
      <c r="C83" s="710"/>
      <c r="D83" s="710"/>
      <c r="E83" s="710"/>
      <c r="F83" s="710"/>
      <c r="G83" s="73"/>
      <c r="H83" s="73"/>
      <c r="I83" s="740">
        <v>37.747999999999998</v>
      </c>
      <c r="J83" s="740"/>
      <c r="K83" s="759">
        <v>6.41</v>
      </c>
      <c r="L83" s="759"/>
    </row>
    <row r="84" spans="2:12">
      <c r="B84" s="710"/>
      <c r="C84" s="710"/>
      <c r="D84" s="710"/>
      <c r="E84" s="710"/>
      <c r="F84" s="710"/>
      <c r="G84" s="73"/>
      <c r="H84" s="73"/>
      <c r="I84" s="740"/>
      <c r="J84" s="740"/>
      <c r="K84" s="759"/>
      <c r="L84" s="759"/>
    </row>
    <row r="85" spans="2:12" ht="14.1" customHeight="1">
      <c r="B85" s="710" t="s">
        <v>930</v>
      </c>
      <c r="C85" s="710"/>
      <c r="D85" s="710"/>
      <c r="E85" s="710"/>
      <c r="F85" s="710"/>
      <c r="G85" s="738"/>
      <c r="H85" s="738"/>
      <c r="I85" s="738">
        <v>140.52000000000001</v>
      </c>
      <c r="J85" s="738"/>
      <c r="K85" s="807">
        <v>2.609</v>
      </c>
      <c r="L85" s="807"/>
    </row>
    <row r="86" spans="2:12" ht="14.45" thickBot="1">
      <c r="B86" s="710"/>
      <c r="C86" s="710"/>
      <c r="D86" s="710"/>
      <c r="E86" s="710"/>
      <c r="F86" s="710"/>
      <c r="G86" s="806"/>
      <c r="H86" s="806"/>
      <c r="I86" s="806"/>
      <c r="J86" s="806"/>
      <c r="K86" s="808"/>
      <c r="L86" s="808"/>
    </row>
    <row r="87" spans="2:12" ht="14.1" customHeight="1">
      <c r="B87" s="749" t="s">
        <v>1023</v>
      </c>
      <c r="C87" s="749"/>
      <c r="D87" s="749"/>
      <c r="E87" s="749"/>
      <c r="F87" s="749"/>
      <c r="G87" s="738">
        <v>379</v>
      </c>
      <c r="H87" s="738"/>
      <c r="I87" s="740">
        <v>6.7069999999999999</v>
      </c>
      <c r="J87" s="740"/>
      <c r="K87" s="697">
        <v>10.079000000000001</v>
      </c>
      <c r="L87" s="697"/>
    </row>
    <row r="88" spans="2:12" ht="13.7" customHeight="1" thickBot="1">
      <c r="B88" s="599"/>
      <c r="C88" s="599"/>
      <c r="D88" s="599"/>
      <c r="E88" s="599"/>
      <c r="F88" s="599"/>
      <c r="G88" s="806"/>
      <c r="H88" s="806"/>
      <c r="I88" s="809"/>
      <c r="J88" s="809"/>
      <c r="K88" s="810"/>
      <c r="L88" s="810"/>
    </row>
    <row r="89" spans="2:12" ht="13.7" customHeight="1">
      <c r="B89" s="710" t="s">
        <v>1024</v>
      </c>
      <c r="C89" s="710"/>
      <c r="D89" s="710"/>
      <c r="E89" s="710"/>
      <c r="F89" s="710"/>
      <c r="G89" s="738">
        <v>379</v>
      </c>
      <c r="H89" s="738"/>
      <c r="I89" s="740" t="s">
        <v>1025</v>
      </c>
      <c r="J89" s="740"/>
      <c r="K89" s="751">
        <v>60.79</v>
      </c>
      <c r="L89" s="751"/>
    </row>
    <row r="90" spans="2:12" ht="13.7" customHeight="1">
      <c r="B90" s="710"/>
      <c r="C90" s="710"/>
      <c r="D90" s="710"/>
      <c r="E90" s="710"/>
      <c r="F90" s="710"/>
      <c r="G90" s="738"/>
      <c r="H90" s="738"/>
      <c r="I90" s="740"/>
      <c r="J90" s="740"/>
      <c r="K90" s="751"/>
      <c r="L90" s="751"/>
    </row>
    <row r="91" spans="2:12" ht="13.7" customHeight="1">
      <c r="B91" s="710" t="s">
        <v>1026</v>
      </c>
      <c r="C91" s="710"/>
      <c r="D91" s="710"/>
      <c r="E91" s="710"/>
      <c r="F91" s="710"/>
      <c r="G91" s="738"/>
      <c r="H91" s="738"/>
      <c r="I91" s="740" t="s">
        <v>1025</v>
      </c>
      <c r="J91" s="740"/>
      <c r="K91" s="751">
        <v>60.79</v>
      </c>
      <c r="L91" s="751"/>
    </row>
    <row r="92" spans="2:12" ht="13.7" customHeight="1">
      <c r="B92" s="710"/>
      <c r="C92" s="710"/>
      <c r="D92" s="710"/>
      <c r="E92" s="710"/>
      <c r="F92" s="710"/>
      <c r="G92" s="738"/>
      <c r="H92" s="738"/>
      <c r="I92" s="740"/>
      <c r="J92" s="740"/>
      <c r="K92" s="751"/>
      <c r="L92" s="751"/>
    </row>
    <row r="93" spans="2:12" ht="13.7" customHeight="1">
      <c r="B93" s="710" t="s">
        <v>1027</v>
      </c>
      <c r="C93" s="710"/>
      <c r="D93" s="710"/>
      <c r="E93" s="710"/>
      <c r="F93" s="710"/>
      <c r="G93" s="738"/>
      <c r="H93" s="738"/>
      <c r="I93" s="738">
        <v>80.12</v>
      </c>
      <c r="J93" s="738"/>
      <c r="K93" s="751">
        <v>33.229999999999997</v>
      </c>
      <c r="L93" s="751"/>
    </row>
    <row r="94" spans="2:12" ht="13.7" customHeight="1">
      <c r="B94" s="710"/>
      <c r="C94" s="710"/>
      <c r="D94" s="710"/>
      <c r="E94" s="710"/>
      <c r="F94" s="710"/>
      <c r="G94" s="738"/>
      <c r="H94" s="738"/>
      <c r="I94" s="738"/>
      <c r="J94" s="738"/>
      <c r="K94" s="751"/>
      <c r="L94" s="751"/>
    </row>
    <row r="95" spans="2:12" ht="13.7" customHeight="1">
      <c r="B95" s="710" t="s">
        <v>1028</v>
      </c>
      <c r="C95" s="710"/>
      <c r="D95" s="710"/>
      <c r="E95" s="710"/>
      <c r="F95" s="710"/>
      <c r="G95" s="738"/>
      <c r="H95" s="738"/>
      <c r="I95" s="738">
        <v>1.23</v>
      </c>
      <c r="J95" s="738"/>
      <c r="K95" s="751">
        <v>1.79</v>
      </c>
      <c r="L95" s="751"/>
    </row>
    <row r="96" spans="2:12" ht="13.7" customHeight="1">
      <c r="B96" s="710"/>
      <c r="C96" s="710"/>
      <c r="D96" s="710"/>
      <c r="E96" s="710"/>
      <c r="F96" s="710"/>
      <c r="G96" s="738"/>
      <c r="H96" s="738"/>
      <c r="I96" s="738"/>
      <c r="J96" s="738"/>
      <c r="K96" s="751"/>
      <c r="L96" s="751"/>
    </row>
    <row r="97" spans="2:24" ht="13.7" customHeight="1">
      <c r="B97" s="710" t="s">
        <v>1029</v>
      </c>
      <c r="C97" s="710"/>
      <c r="D97" s="710"/>
      <c r="E97" s="710"/>
      <c r="F97" s="710"/>
      <c r="G97" s="738"/>
      <c r="H97" s="738"/>
      <c r="I97" s="738">
        <v>100.32</v>
      </c>
      <c r="J97" s="738"/>
      <c r="K97" s="697">
        <v>1.167</v>
      </c>
      <c r="L97" s="697"/>
    </row>
    <row r="98" spans="2:24" ht="13.7" customHeight="1">
      <c r="B98" s="710"/>
      <c r="C98" s="710"/>
      <c r="D98" s="710"/>
      <c r="E98" s="710"/>
      <c r="F98" s="710"/>
      <c r="G98" s="738"/>
      <c r="H98" s="738"/>
      <c r="I98" s="738"/>
      <c r="J98" s="738"/>
      <c r="K98" s="697"/>
      <c r="L98" s="697"/>
    </row>
    <row r="99" spans="2:24" ht="13.7" customHeight="1">
      <c r="B99" s="710" t="s">
        <v>1030</v>
      </c>
      <c r="C99" s="710"/>
      <c r="D99" s="710"/>
      <c r="E99" s="710"/>
      <c r="F99" s="710"/>
      <c r="G99" s="738"/>
      <c r="H99" s="738"/>
      <c r="I99" s="740" t="s">
        <v>664</v>
      </c>
      <c r="J99" s="740"/>
      <c r="K99" s="697" t="s">
        <v>1031</v>
      </c>
      <c r="L99" s="697"/>
    </row>
    <row r="100" spans="2:24" ht="13.7" customHeight="1">
      <c r="B100" s="710"/>
      <c r="C100" s="710"/>
      <c r="D100" s="710"/>
      <c r="E100" s="710"/>
      <c r="F100" s="710"/>
      <c r="G100" s="738"/>
      <c r="H100" s="738"/>
      <c r="I100" s="740"/>
      <c r="J100" s="740"/>
      <c r="K100" s="697"/>
      <c r="L100" s="697"/>
    </row>
    <row r="101" spans="2:24" ht="13.7" customHeight="1">
      <c r="B101" s="710" t="s">
        <v>1032</v>
      </c>
      <c r="C101" s="710"/>
      <c r="D101" s="710"/>
      <c r="E101" s="710"/>
      <c r="F101" s="710"/>
      <c r="G101" s="738"/>
      <c r="H101" s="738"/>
      <c r="I101" s="738">
        <v>6.79</v>
      </c>
      <c r="J101" s="738"/>
      <c r="K101" s="751">
        <v>18.670000000000002</v>
      </c>
      <c r="L101" s="751"/>
    </row>
    <row r="102" spans="2:24" ht="13.7" customHeight="1">
      <c r="B102" s="710"/>
      <c r="C102" s="710"/>
      <c r="D102" s="710"/>
      <c r="E102" s="710"/>
      <c r="F102" s="710"/>
      <c r="G102" s="738"/>
      <c r="H102" s="738"/>
      <c r="I102" s="738"/>
      <c r="J102" s="738"/>
      <c r="K102" s="751"/>
      <c r="L102" s="751"/>
    </row>
    <row r="103" spans="2:24" ht="13.7" customHeight="1">
      <c r="B103" s="710" t="s">
        <v>1033</v>
      </c>
      <c r="C103" s="710"/>
      <c r="D103" s="710"/>
      <c r="E103" s="710"/>
      <c r="F103" s="710"/>
      <c r="G103" s="738"/>
      <c r="H103" s="738"/>
      <c r="I103" s="740">
        <v>6.4649999999999999</v>
      </c>
      <c r="J103" s="740"/>
      <c r="K103" s="697">
        <v>8.6010000000000009</v>
      </c>
      <c r="L103" s="697"/>
    </row>
    <row r="104" spans="2:24" ht="13.7" customHeight="1">
      <c r="B104" s="710"/>
      <c r="C104" s="710"/>
      <c r="D104" s="710"/>
      <c r="E104" s="710"/>
      <c r="F104" s="710"/>
      <c r="G104" s="738"/>
      <c r="H104" s="738"/>
      <c r="I104" s="740"/>
      <c r="J104" s="740"/>
      <c r="K104" s="697"/>
      <c r="L104" s="697"/>
    </row>
    <row r="105" spans="2:24" ht="13.7" customHeight="1">
      <c r="B105" s="710" t="s">
        <v>1022</v>
      </c>
      <c r="C105" s="710"/>
      <c r="D105" s="710"/>
      <c r="E105" s="710"/>
      <c r="F105" s="710"/>
      <c r="G105" s="738"/>
      <c r="H105" s="738"/>
      <c r="I105" s="738">
        <v>52.8</v>
      </c>
      <c r="J105" s="738"/>
      <c r="K105" s="751">
        <v>196.17</v>
      </c>
      <c r="L105" s="751"/>
    </row>
    <row r="106" spans="2:24" ht="13.7" customHeight="1">
      <c r="B106" s="725"/>
      <c r="C106" s="725"/>
      <c r="D106" s="725"/>
      <c r="E106" s="725"/>
      <c r="F106" s="725"/>
      <c r="G106" s="729"/>
      <c r="H106" s="729"/>
      <c r="I106" s="729"/>
      <c r="J106" s="729"/>
      <c r="K106" s="734"/>
      <c r="L106" s="734"/>
    </row>
    <row r="109" spans="2:24" ht="20.25" customHeight="1">
      <c r="B109" s="16" t="s">
        <v>218</v>
      </c>
      <c r="C109" s="578" t="s">
        <v>1034</v>
      </c>
      <c r="D109" s="578"/>
      <c r="E109" s="578"/>
      <c r="F109" s="578"/>
      <c r="G109" s="578"/>
      <c r="H109" s="578"/>
      <c r="I109" s="578"/>
      <c r="J109" s="578"/>
      <c r="K109" s="578"/>
      <c r="L109" s="578"/>
      <c r="M109" s="578"/>
      <c r="N109" s="578"/>
      <c r="O109" s="578"/>
      <c r="P109" s="578"/>
      <c r="Q109" s="578"/>
      <c r="R109" s="578"/>
      <c r="S109" s="578"/>
      <c r="T109" s="578"/>
      <c r="U109" s="20"/>
      <c r="V109" s="20"/>
      <c r="W109" s="20"/>
      <c r="X109" s="20"/>
    </row>
    <row r="110" spans="2:24" ht="20.25" customHeight="1">
      <c r="B110" s="16" t="s">
        <v>220</v>
      </c>
      <c r="C110" s="578" t="s">
        <v>1035</v>
      </c>
      <c r="D110" s="578"/>
      <c r="E110" s="578"/>
      <c r="F110" s="578"/>
      <c r="G110" s="578"/>
      <c r="H110" s="578"/>
      <c r="I110" s="578"/>
      <c r="J110" s="578"/>
      <c r="K110" s="578"/>
      <c r="L110" s="578"/>
      <c r="M110" s="578"/>
      <c r="N110" s="578"/>
      <c r="O110" s="578"/>
      <c r="P110" s="578"/>
      <c r="Q110" s="578"/>
      <c r="R110" s="578"/>
      <c r="S110" s="578"/>
      <c r="T110" s="578"/>
      <c r="U110" s="20"/>
      <c r="V110" s="20"/>
      <c r="W110" s="20"/>
      <c r="X110" s="20"/>
    </row>
    <row r="111" spans="2:24" ht="14.1" customHeight="1">
      <c r="B111" s="467" t="s">
        <v>1036</v>
      </c>
      <c r="C111" s="467"/>
      <c r="D111" s="467"/>
      <c r="E111" s="467"/>
      <c r="F111" s="467"/>
      <c r="G111" s="467"/>
      <c r="H111" s="467"/>
      <c r="I111" s="467"/>
      <c r="J111" s="467"/>
      <c r="K111" s="467"/>
      <c r="L111" s="467"/>
      <c r="M111" s="467"/>
      <c r="N111" s="467"/>
      <c r="O111" s="467"/>
      <c r="P111" s="467"/>
      <c r="Q111" s="467"/>
      <c r="R111" s="467"/>
      <c r="S111" s="467"/>
      <c r="T111" s="467"/>
    </row>
    <row r="112" spans="2:24">
      <c r="B112" s="468"/>
      <c r="C112" s="468"/>
      <c r="D112" s="468"/>
      <c r="E112" s="468"/>
      <c r="F112" s="468"/>
      <c r="G112" s="468"/>
      <c r="H112" s="468"/>
      <c r="I112" s="468"/>
      <c r="J112" s="468"/>
      <c r="K112" s="468"/>
      <c r="L112" s="468"/>
      <c r="M112" s="468"/>
      <c r="N112" s="468"/>
      <c r="O112" s="468"/>
      <c r="P112" s="468"/>
      <c r="Q112" s="468"/>
      <c r="R112" s="468"/>
      <c r="S112" s="468"/>
      <c r="T112" s="468"/>
    </row>
    <row r="113" spans="2:20">
      <c r="B113" s="468"/>
      <c r="C113" s="468"/>
      <c r="D113" s="468"/>
      <c r="E113" s="468"/>
      <c r="F113" s="468"/>
      <c r="G113" s="468"/>
      <c r="H113" s="468"/>
      <c r="I113" s="468"/>
      <c r="J113" s="468"/>
      <c r="K113" s="468"/>
      <c r="L113" s="468"/>
      <c r="M113" s="468"/>
      <c r="N113" s="468"/>
      <c r="O113" s="468"/>
      <c r="P113" s="468"/>
      <c r="Q113" s="468"/>
      <c r="R113" s="468"/>
      <c r="S113" s="468"/>
      <c r="T113" s="468"/>
    </row>
    <row r="114" spans="2:20">
      <c r="B114" s="468"/>
      <c r="C114" s="468"/>
      <c r="D114" s="468"/>
      <c r="E114" s="468"/>
      <c r="F114" s="468"/>
      <c r="G114" s="468"/>
      <c r="H114" s="468"/>
      <c r="I114" s="468"/>
      <c r="J114" s="468"/>
      <c r="K114" s="468"/>
      <c r="L114" s="468"/>
      <c r="M114" s="468"/>
      <c r="N114" s="468"/>
      <c r="O114" s="468"/>
      <c r="P114" s="468"/>
      <c r="Q114" s="468"/>
      <c r="R114" s="468"/>
      <c r="S114" s="468"/>
      <c r="T114" s="468"/>
    </row>
    <row r="115" spans="2:20">
      <c r="B115" s="468"/>
      <c r="C115" s="468"/>
      <c r="D115" s="468"/>
      <c r="E115" s="468"/>
      <c r="F115" s="468"/>
      <c r="G115" s="468"/>
      <c r="H115" s="468"/>
      <c r="I115" s="468"/>
      <c r="J115" s="468"/>
      <c r="K115" s="468"/>
      <c r="L115" s="468"/>
      <c r="M115" s="468"/>
      <c r="N115" s="468"/>
      <c r="O115" s="468"/>
      <c r="P115" s="468"/>
      <c r="Q115" s="468"/>
      <c r="R115" s="468"/>
      <c r="S115" s="468"/>
      <c r="T115" s="468"/>
    </row>
    <row r="116" spans="2:20">
      <c r="B116" s="468"/>
      <c r="C116" s="468"/>
      <c r="D116" s="468"/>
      <c r="E116" s="468"/>
      <c r="F116" s="468"/>
      <c r="G116" s="468"/>
      <c r="H116" s="468"/>
      <c r="I116" s="468"/>
      <c r="J116" s="468"/>
      <c r="K116" s="468"/>
      <c r="L116" s="468"/>
      <c r="M116" s="468"/>
      <c r="N116" s="468"/>
      <c r="O116" s="468"/>
      <c r="P116" s="468"/>
      <c r="Q116" s="468"/>
      <c r="R116" s="468"/>
      <c r="S116" s="468"/>
      <c r="T116" s="468"/>
    </row>
    <row r="117" spans="2:20">
      <c r="B117" s="468"/>
      <c r="C117" s="468"/>
      <c r="D117" s="468"/>
      <c r="E117" s="468"/>
      <c r="F117" s="468"/>
      <c r="G117" s="468"/>
      <c r="H117" s="468"/>
      <c r="I117" s="468"/>
      <c r="J117" s="468"/>
      <c r="K117" s="468"/>
      <c r="L117" s="468"/>
      <c r="M117" s="468"/>
      <c r="N117" s="468"/>
      <c r="O117" s="468"/>
      <c r="P117" s="468"/>
      <c r="Q117" s="468"/>
      <c r="R117" s="468"/>
      <c r="S117" s="468"/>
      <c r="T117" s="468"/>
    </row>
    <row r="118" spans="2:20">
      <c r="B118" s="468"/>
      <c r="C118" s="468"/>
      <c r="D118" s="468"/>
      <c r="E118" s="468"/>
      <c r="F118" s="468"/>
      <c r="G118" s="468"/>
      <c r="H118" s="468"/>
      <c r="I118" s="468"/>
      <c r="J118" s="468"/>
      <c r="K118" s="468"/>
      <c r="L118" s="468"/>
      <c r="M118" s="468"/>
      <c r="N118" s="468"/>
      <c r="O118" s="468"/>
      <c r="P118" s="468"/>
      <c r="Q118" s="468"/>
      <c r="R118" s="468"/>
      <c r="S118" s="468"/>
      <c r="T118" s="468"/>
    </row>
    <row r="119" spans="2:20">
      <c r="B119" s="468"/>
      <c r="C119" s="468"/>
      <c r="D119" s="468"/>
      <c r="E119" s="468"/>
      <c r="F119" s="468"/>
      <c r="G119" s="468"/>
      <c r="H119" s="468"/>
      <c r="I119" s="468"/>
      <c r="J119" s="468"/>
      <c r="K119" s="468"/>
      <c r="L119" s="468"/>
      <c r="M119" s="468"/>
      <c r="N119" s="468"/>
      <c r="O119" s="468"/>
      <c r="P119" s="468"/>
      <c r="Q119" s="468"/>
      <c r="R119" s="468"/>
      <c r="S119" s="468"/>
      <c r="T119" s="468"/>
    </row>
    <row r="120" spans="2:20">
      <c r="B120" s="468"/>
      <c r="C120" s="468"/>
      <c r="D120" s="468"/>
      <c r="E120" s="468"/>
      <c r="F120" s="468"/>
      <c r="G120" s="468"/>
      <c r="H120" s="468"/>
      <c r="I120" s="468"/>
      <c r="J120" s="468"/>
      <c r="K120" s="468"/>
      <c r="L120" s="468"/>
      <c r="M120" s="468"/>
      <c r="N120" s="468"/>
      <c r="O120" s="468"/>
      <c r="P120" s="468"/>
      <c r="Q120" s="468"/>
      <c r="R120" s="468"/>
      <c r="S120" s="468"/>
      <c r="T120" s="468"/>
    </row>
    <row r="121" spans="2:20">
      <c r="B121" s="146"/>
      <c r="C121" s="146"/>
      <c r="D121" s="146"/>
      <c r="E121" s="146"/>
      <c r="F121" s="146"/>
      <c r="G121" s="146"/>
      <c r="H121" s="146"/>
      <c r="I121" s="146"/>
      <c r="J121" s="146"/>
      <c r="K121" s="146"/>
      <c r="L121" s="146"/>
      <c r="M121" s="146"/>
      <c r="N121" s="146"/>
      <c r="O121" s="146"/>
      <c r="P121" s="146"/>
      <c r="Q121" s="146"/>
      <c r="R121" s="146"/>
      <c r="S121" s="146"/>
      <c r="T121" s="146"/>
    </row>
    <row r="122" spans="2:20" ht="15">
      <c r="B122" s="49" t="s">
        <v>1037</v>
      </c>
      <c r="D122" s="9"/>
      <c r="H122" s="9"/>
      <c r="J122" s="8"/>
      <c r="K122" s="8"/>
      <c r="L122" s="8"/>
      <c r="M122" s="146"/>
      <c r="N122" s="146"/>
      <c r="O122" s="146"/>
      <c r="P122" s="146"/>
      <c r="Q122" s="146"/>
      <c r="R122" s="146"/>
      <c r="S122" s="146"/>
      <c r="T122" s="146"/>
    </row>
    <row r="123" spans="2:20" ht="14.1" customHeight="1">
      <c r="B123" s="598" t="s">
        <v>1038</v>
      </c>
      <c r="C123" s="598"/>
      <c r="D123" s="598"/>
      <c r="E123" s="598"/>
      <c r="F123" s="598"/>
      <c r="G123" s="716">
        <v>2023</v>
      </c>
      <c r="H123" s="716"/>
      <c r="I123" s="716">
        <v>2024</v>
      </c>
      <c r="J123" s="716"/>
      <c r="K123" s="588">
        <v>2025</v>
      </c>
      <c r="L123" s="588"/>
      <c r="M123" s="146"/>
      <c r="N123" s="146"/>
      <c r="O123" s="146"/>
      <c r="P123" s="146"/>
      <c r="Q123" s="146"/>
      <c r="R123" s="146"/>
      <c r="S123" s="146"/>
      <c r="T123" s="146"/>
    </row>
    <row r="124" spans="2:20" ht="14.45" thickBot="1">
      <c r="B124" s="599"/>
      <c r="C124" s="599"/>
      <c r="D124" s="599"/>
      <c r="E124" s="599"/>
      <c r="F124" s="599"/>
      <c r="G124" s="717"/>
      <c r="H124" s="717"/>
      <c r="I124" s="717"/>
      <c r="J124" s="717"/>
      <c r="K124" s="589"/>
      <c r="L124" s="589"/>
      <c r="M124" s="146"/>
      <c r="N124" s="146"/>
      <c r="O124" s="146"/>
      <c r="P124" s="146"/>
      <c r="Q124" s="146"/>
      <c r="R124" s="146"/>
      <c r="S124" s="146"/>
      <c r="T124" s="146"/>
    </row>
    <row r="125" spans="2:20">
      <c r="B125" s="710" t="s">
        <v>1039</v>
      </c>
      <c r="C125" s="710"/>
      <c r="D125" s="710"/>
      <c r="E125" s="710"/>
      <c r="F125" s="710"/>
      <c r="G125" s="813">
        <v>1.3620000000000001</v>
      </c>
      <c r="H125" s="813"/>
      <c r="I125" s="740">
        <v>1.7809999999999999</v>
      </c>
      <c r="J125" s="740"/>
      <c r="K125" s="697">
        <v>1.0569999999999999</v>
      </c>
      <c r="L125" s="697"/>
      <c r="M125" s="18"/>
      <c r="N125" s="18"/>
      <c r="O125" s="18"/>
      <c r="P125" s="18"/>
      <c r="Q125" s="18"/>
      <c r="R125" s="146"/>
      <c r="S125" s="146"/>
      <c r="T125" s="146"/>
    </row>
    <row r="126" spans="2:20">
      <c r="B126" s="710"/>
      <c r="C126" s="710"/>
      <c r="D126" s="710"/>
      <c r="E126" s="710"/>
      <c r="F126" s="710"/>
      <c r="G126" s="740"/>
      <c r="H126" s="740"/>
      <c r="I126" s="740"/>
      <c r="J126" s="740"/>
      <c r="K126" s="697"/>
      <c r="L126" s="697"/>
      <c r="M126" s="18"/>
      <c r="N126" s="18"/>
      <c r="O126" s="18"/>
      <c r="P126" s="18"/>
      <c r="Q126" s="18"/>
      <c r="R126" s="146"/>
      <c r="S126" s="146"/>
      <c r="T126" s="146"/>
    </row>
    <row r="127" spans="2:20">
      <c r="B127" s="710" t="s">
        <v>1040</v>
      </c>
      <c r="C127" s="710"/>
      <c r="D127" s="710"/>
      <c r="E127" s="710"/>
      <c r="F127" s="710"/>
      <c r="G127" s="740">
        <v>2.4750000000000001</v>
      </c>
      <c r="H127" s="740"/>
      <c r="I127" s="740">
        <v>1.004</v>
      </c>
      <c r="J127" s="740"/>
      <c r="K127" s="697">
        <v>180</v>
      </c>
      <c r="L127" s="697"/>
      <c r="M127" s="18"/>
      <c r="N127" s="18"/>
      <c r="O127" s="18"/>
      <c r="P127" s="18"/>
      <c r="Q127" s="18"/>
    </row>
    <row r="128" spans="2:20">
      <c r="B128" s="710"/>
      <c r="C128" s="710"/>
      <c r="D128" s="710"/>
      <c r="E128" s="710"/>
      <c r="F128" s="710"/>
      <c r="G128" s="740"/>
      <c r="H128" s="740"/>
      <c r="I128" s="740"/>
      <c r="J128" s="740"/>
      <c r="K128" s="697"/>
      <c r="L128" s="697"/>
      <c r="M128" s="18"/>
      <c r="N128" s="18"/>
      <c r="O128" s="18"/>
      <c r="P128" s="18"/>
      <c r="Q128" s="18"/>
    </row>
    <row r="129" spans="2:17">
      <c r="B129" s="710" t="s">
        <v>1041</v>
      </c>
      <c r="C129" s="710"/>
      <c r="D129" s="710"/>
      <c r="E129" s="710"/>
      <c r="F129" s="710"/>
      <c r="G129" s="740">
        <v>5.3890000000000002</v>
      </c>
      <c r="H129" s="740"/>
      <c r="I129" s="740">
        <v>18.282</v>
      </c>
      <c r="J129" s="740"/>
      <c r="K129" s="775">
        <v>34.645000000000003</v>
      </c>
      <c r="L129" s="775"/>
      <c r="M129" s="18"/>
      <c r="N129" s="18"/>
      <c r="O129" s="18"/>
      <c r="P129" s="18"/>
      <c r="Q129" s="18"/>
    </row>
    <row r="130" spans="2:17">
      <c r="B130" s="710"/>
      <c r="C130" s="710"/>
      <c r="D130" s="710"/>
      <c r="E130" s="710"/>
      <c r="F130" s="710"/>
      <c r="G130" s="740"/>
      <c r="H130" s="740"/>
      <c r="I130" s="740"/>
      <c r="J130" s="740"/>
      <c r="K130" s="775"/>
      <c r="L130" s="775"/>
      <c r="M130" s="18"/>
      <c r="N130" s="18"/>
      <c r="O130" s="18"/>
      <c r="P130" s="18"/>
      <c r="Q130" s="18"/>
    </row>
    <row r="131" spans="2:17">
      <c r="B131" s="710" t="s">
        <v>1042</v>
      </c>
      <c r="C131" s="710"/>
      <c r="D131" s="710"/>
      <c r="E131" s="710"/>
      <c r="F131" s="710"/>
      <c r="G131" s="819">
        <v>5.5250000000000004</v>
      </c>
      <c r="H131" s="819"/>
      <c r="I131" s="740">
        <v>3.4350000000000001</v>
      </c>
      <c r="J131" s="740"/>
      <c r="K131" s="697">
        <v>2.1680000000000001</v>
      </c>
      <c r="L131" s="697"/>
      <c r="M131" s="18"/>
      <c r="N131" s="18"/>
      <c r="O131" s="18"/>
      <c r="P131" s="18"/>
      <c r="Q131" s="18"/>
    </row>
    <row r="132" spans="2:17">
      <c r="B132" s="710"/>
      <c r="C132" s="710"/>
      <c r="D132" s="710"/>
      <c r="E132" s="710"/>
      <c r="F132" s="710"/>
      <c r="G132" s="819"/>
      <c r="H132" s="819"/>
      <c r="I132" s="740"/>
      <c r="J132" s="740"/>
      <c r="K132" s="697"/>
      <c r="L132" s="697"/>
      <c r="M132" s="18"/>
      <c r="N132" s="18"/>
      <c r="O132" s="18"/>
      <c r="P132" s="18"/>
      <c r="Q132" s="18"/>
    </row>
    <row r="133" spans="2:17" ht="14.1" customHeight="1">
      <c r="B133" s="710" t="s">
        <v>1043</v>
      </c>
      <c r="C133" s="710"/>
      <c r="D133" s="710"/>
      <c r="E133" s="710"/>
      <c r="F133" s="710"/>
      <c r="G133" s="740" t="s">
        <v>467</v>
      </c>
      <c r="H133" s="740"/>
      <c r="I133" s="740" t="s">
        <v>467</v>
      </c>
      <c r="J133" s="740"/>
      <c r="K133" s="697">
        <v>839</v>
      </c>
      <c r="L133" s="697"/>
      <c r="M133" s="18"/>
      <c r="N133" s="18"/>
      <c r="O133" s="18"/>
      <c r="P133" s="18"/>
      <c r="Q133" s="18"/>
    </row>
    <row r="134" spans="2:17">
      <c r="B134" s="710"/>
      <c r="C134" s="710"/>
      <c r="D134" s="710"/>
      <c r="E134" s="710"/>
      <c r="F134" s="710"/>
      <c r="G134" s="740"/>
      <c r="H134" s="740"/>
      <c r="I134" s="740"/>
      <c r="J134" s="740"/>
      <c r="K134" s="697"/>
      <c r="L134" s="697"/>
      <c r="M134" s="18"/>
      <c r="N134" s="18"/>
      <c r="O134" s="18"/>
      <c r="P134" s="18"/>
      <c r="Q134" s="18"/>
    </row>
    <row r="135" spans="2:17">
      <c r="B135" s="710" t="s">
        <v>1044</v>
      </c>
      <c r="C135" s="710"/>
      <c r="D135" s="710"/>
      <c r="E135" s="710"/>
      <c r="F135" s="710"/>
      <c r="G135" s="740">
        <v>24.558</v>
      </c>
      <c r="H135" s="740"/>
      <c r="I135" s="740">
        <v>36.459000000000003</v>
      </c>
      <c r="J135" s="740"/>
      <c r="K135" s="697">
        <v>24.747</v>
      </c>
      <c r="L135" s="697"/>
      <c r="M135" s="18"/>
      <c r="N135" s="18"/>
      <c r="O135" s="18"/>
      <c r="P135" s="18"/>
      <c r="Q135" s="18"/>
    </row>
    <row r="136" spans="2:17" ht="14.1" customHeight="1">
      <c r="B136" s="725"/>
      <c r="C136" s="725"/>
      <c r="D136" s="725"/>
      <c r="E136" s="725"/>
      <c r="F136" s="725"/>
      <c r="G136" s="740"/>
      <c r="H136" s="740"/>
      <c r="I136" s="740"/>
      <c r="J136" s="740"/>
      <c r="K136" s="697"/>
      <c r="L136" s="697"/>
      <c r="M136" s="18"/>
      <c r="N136" s="18"/>
      <c r="O136" s="18"/>
      <c r="P136" s="18"/>
      <c r="Q136" s="18"/>
    </row>
    <row r="137" spans="2:17">
      <c r="B137" s="770" t="s">
        <v>462</v>
      </c>
      <c r="C137" s="770"/>
      <c r="D137" s="770"/>
      <c r="E137" s="770"/>
      <c r="F137" s="770"/>
      <c r="G137" s="771">
        <v>39.308999999999997</v>
      </c>
      <c r="H137" s="771"/>
      <c r="I137" s="817">
        <v>60.960999999999999</v>
      </c>
      <c r="J137" s="817"/>
      <c r="K137" s="760">
        <v>63.634999999999998</v>
      </c>
      <c r="L137" s="760"/>
      <c r="M137" s="18"/>
      <c r="N137" s="18"/>
      <c r="O137" s="18"/>
      <c r="P137" s="18"/>
      <c r="Q137" s="18"/>
    </row>
    <row r="138" spans="2:17" ht="14.1" customHeight="1">
      <c r="B138" s="758" t="s">
        <v>1023</v>
      </c>
      <c r="C138" s="758"/>
      <c r="D138" s="758"/>
      <c r="E138" s="758"/>
      <c r="F138" s="758"/>
      <c r="G138" s="716">
        <v>2023</v>
      </c>
      <c r="H138" s="716"/>
      <c r="I138" s="716">
        <v>2024</v>
      </c>
      <c r="J138" s="716"/>
      <c r="K138" s="588">
        <v>2025</v>
      </c>
      <c r="L138" s="588"/>
      <c r="M138" s="18"/>
      <c r="N138" s="18"/>
      <c r="O138" s="220"/>
      <c r="P138" s="18"/>
      <c r="Q138" s="18"/>
    </row>
    <row r="139" spans="2:17" ht="14.45" thickBot="1">
      <c r="B139" s="599"/>
      <c r="C139" s="599"/>
      <c r="D139" s="599"/>
      <c r="E139" s="599"/>
      <c r="F139" s="599"/>
      <c r="G139" s="717"/>
      <c r="H139" s="717"/>
      <c r="I139" s="717"/>
      <c r="J139" s="717"/>
      <c r="K139" s="589"/>
      <c r="L139" s="589"/>
    </row>
    <row r="140" spans="2:17">
      <c r="B140" s="820" t="s">
        <v>1045</v>
      </c>
      <c r="C140" s="820"/>
      <c r="D140" s="820"/>
      <c r="E140" s="820"/>
      <c r="F140" s="820"/>
      <c r="G140" s="612">
        <v>202.67</v>
      </c>
      <c r="H140" s="612"/>
      <c r="I140" s="738">
        <v>131.51</v>
      </c>
      <c r="J140" s="738"/>
      <c r="K140" s="697">
        <v>3.504</v>
      </c>
      <c r="L140" s="697"/>
      <c r="O140" s="54"/>
    </row>
    <row r="141" spans="2:17">
      <c r="B141" s="710"/>
      <c r="C141" s="710"/>
      <c r="D141" s="710"/>
      <c r="E141" s="710"/>
      <c r="F141" s="710"/>
      <c r="G141" s="612"/>
      <c r="H141" s="612"/>
      <c r="I141" s="738"/>
      <c r="J141" s="738"/>
      <c r="K141" s="697"/>
      <c r="L141" s="697"/>
      <c r="N141" s="54"/>
    </row>
    <row r="142" spans="2:17" ht="13.7" customHeight="1">
      <c r="B142" s="710" t="s">
        <v>1043</v>
      </c>
      <c r="C142" s="710"/>
      <c r="D142" s="710"/>
      <c r="E142" s="710"/>
      <c r="F142" s="710"/>
      <c r="G142" s="738" t="s">
        <v>467</v>
      </c>
      <c r="H142" s="738"/>
      <c r="I142" s="738" t="s">
        <v>467</v>
      </c>
      <c r="J142" s="738"/>
      <c r="K142" s="697">
        <v>49</v>
      </c>
      <c r="L142" s="697"/>
      <c r="N142" s="54"/>
    </row>
    <row r="143" spans="2:17">
      <c r="B143" s="710"/>
      <c r="C143" s="710"/>
      <c r="D143" s="710"/>
      <c r="E143" s="710"/>
      <c r="F143" s="710"/>
      <c r="G143" s="738"/>
      <c r="H143" s="738"/>
      <c r="I143" s="738"/>
      <c r="J143" s="738"/>
      <c r="K143" s="697"/>
      <c r="L143" s="697"/>
      <c r="N143" s="54"/>
    </row>
    <row r="144" spans="2:17">
      <c r="B144" s="770" t="s">
        <v>462</v>
      </c>
      <c r="C144" s="770"/>
      <c r="D144" s="770"/>
      <c r="E144" s="770"/>
      <c r="F144" s="770"/>
      <c r="G144" s="816">
        <v>202.67</v>
      </c>
      <c r="H144" s="816"/>
      <c r="I144" s="816">
        <v>131.51</v>
      </c>
      <c r="J144" s="816"/>
      <c r="K144" s="760">
        <v>3.5529999999999999</v>
      </c>
      <c r="L144" s="760"/>
    </row>
    <row r="145" spans="2:24">
      <c r="B145" s="818" t="s">
        <v>1046</v>
      </c>
      <c r="C145" s="818"/>
      <c r="D145" s="818"/>
      <c r="E145" s="818"/>
      <c r="F145" s="818"/>
      <c r="G145" s="804">
        <v>39.512</v>
      </c>
      <c r="H145" s="804"/>
      <c r="I145" s="804">
        <v>61.091999999999999</v>
      </c>
      <c r="J145" s="804"/>
      <c r="K145" s="805">
        <v>67.188000000000002</v>
      </c>
      <c r="L145" s="805"/>
    </row>
    <row r="146" spans="2:24">
      <c r="D146" s="9"/>
      <c r="G146" s="17"/>
      <c r="H146" s="17"/>
    </row>
    <row r="147" spans="2:24" ht="14.1" customHeight="1">
      <c r="B147" s="791" t="s">
        <v>1047</v>
      </c>
      <c r="C147" s="791"/>
      <c r="D147" s="791"/>
      <c r="E147" s="791"/>
      <c r="F147" s="791"/>
      <c r="G147" s="791"/>
      <c r="H147" s="791"/>
      <c r="I147" s="791"/>
      <c r="J147" s="791"/>
      <c r="K147" s="791"/>
      <c r="L147" s="791"/>
      <c r="M147" s="791"/>
      <c r="N147" s="791"/>
      <c r="O147" s="791"/>
      <c r="P147" s="791"/>
      <c r="Q147" s="791"/>
      <c r="R147" s="791"/>
      <c r="S147" s="791"/>
    </row>
    <row r="148" spans="2:24">
      <c r="B148" s="791"/>
      <c r="C148" s="791"/>
      <c r="D148" s="791"/>
      <c r="E148" s="791"/>
      <c r="F148" s="791"/>
      <c r="G148" s="791"/>
      <c r="H148" s="791"/>
      <c r="I148" s="791"/>
      <c r="J148" s="791"/>
      <c r="K148" s="791"/>
      <c r="L148" s="791"/>
      <c r="M148" s="791"/>
      <c r="N148" s="791"/>
      <c r="O148" s="791"/>
      <c r="P148" s="791"/>
      <c r="Q148" s="791"/>
      <c r="R148" s="791"/>
      <c r="S148" s="791"/>
    </row>
    <row r="149" spans="2:24" ht="13.7" customHeight="1">
      <c r="B149" s="791" t="s">
        <v>1048</v>
      </c>
      <c r="C149" s="791"/>
      <c r="D149" s="791"/>
      <c r="E149" s="791"/>
      <c r="F149" s="791"/>
      <c r="G149" s="791"/>
      <c r="H149" s="791"/>
      <c r="I149" s="791"/>
      <c r="J149" s="791"/>
      <c r="K149" s="791"/>
      <c r="L149" s="791"/>
      <c r="M149" s="791"/>
      <c r="N149" s="791"/>
      <c r="O149" s="791"/>
      <c r="P149" s="791"/>
      <c r="Q149" s="791"/>
      <c r="R149" s="791"/>
      <c r="S149" s="791"/>
    </row>
    <row r="150" spans="2:24" ht="15" customHeight="1">
      <c r="B150" s="791" t="s">
        <v>1049</v>
      </c>
      <c r="C150" s="791"/>
      <c r="D150" s="791"/>
      <c r="E150" s="791"/>
      <c r="F150" s="791"/>
      <c r="G150" s="791"/>
      <c r="H150" s="791"/>
      <c r="I150" s="791"/>
      <c r="J150" s="791"/>
      <c r="K150" s="791"/>
      <c r="L150" s="791"/>
      <c r="M150" s="791"/>
      <c r="N150" s="791"/>
      <c r="O150" s="791"/>
      <c r="P150" s="791"/>
      <c r="Q150" s="791"/>
      <c r="R150" s="791"/>
      <c r="S150" s="791"/>
    </row>
    <row r="151" spans="2:24">
      <c r="B151" s="791"/>
      <c r="C151" s="791"/>
      <c r="D151" s="791"/>
      <c r="E151" s="791"/>
      <c r="F151" s="791"/>
      <c r="G151" s="791"/>
      <c r="H151" s="791"/>
      <c r="I151" s="791"/>
      <c r="J151" s="791"/>
      <c r="K151" s="791"/>
      <c r="L151" s="791"/>
      <c r="M151" s="791"/>
      <c r="N151" s="791"/>
      <c r="O151" s="791"/>
      <c r="P151" s="791"/>
      <c r="Q151" s="791"/>
      <c r="R151" s="791"/>
      <c r="S151" s="791"/>
    </row>
    <row r="152" spans="2:24" ht="27" customHeight="1">
      <c r="B152" s="791" t="s">
        <v>1050</v>
      </c>
      <c r="C152" s="791"/>
      <c r="D152" s="791"/>
      <c r="E152" s="791"/>
      <c r="F152" s="791"/>
      <c r="G152" s="791"/>
      <c r="H152" s="791"/>
      <c r="I152" s="791"/>
      <c r="J152" s="791"/>
      <c r="K152" s="791"/>
      <c r="L152" s="791"/>
      <c r="M152" s="791"/>
      <c r="N152" s="791"/>
      <c r="O152" s="791"/>
      <c r="P152" s="791"/>
      <c r="Q152" s="791"/>
      <c r="R152" s="791"/>
      <c r="S152" s="791"/>
    </row>
    <row r="153" spans="2:24">
      <c r="B153" s="218"/>
      <c r="C153" s="218"/>
      <c r="D153" s="218"/>
      <c r="E153" s="218"/>
      <c r="F153" s="218"/>
      <c r="G153" s="218"/>
      <c r="H153" s="218"/>
      <c r="I153" s="218"/>
      <c r="J153" s="218"/>
      <c r="K153" s="218"/>
      <c r="L153" s="218"/>
      <c r="M153" s="218"/>
      <c r="N153" s="218"/>
      <c r="O153" s="218"/>
      <c r="P153" s="218"/>
      <c r="Q153" s="218"/>
      <c r="R153" s="218"/>
    </row>
    <row r="154" spans="2:24" ht="20.25" customHeight="1">
      <c r="B154" s="620" t="s">
        <v>222</v>
      </c>
      <c r="C154" s="620"/>
      <c r="D154" s="578" t="s">
        <v>1051</v>
      </c>
      <c r="E154" s="578"/>
      <c r="F154" s="578"/>
      <c r="G154" s="578"/>
      <c r="H154" s="578"/>
      <c r="I154" s="578"/>
      <c r="J154" s="578"/>
      <c r="K154" s="578"/>
      <c r="L154" s="578"/>
      <c r="M154" s="578"/>
      <c r="N154" s="578"/>
      <c r="O154" s="578"/>
      <c r="P154" s="578"/>
      <c r="Q154" s="578"/>
      <c r="R154" s="578"/>
      <c r="S154" s="578"/>
      <c r="T154" s="578"/>
      <c r="U154" s="20"/>
      <c r="V154" s="20"/>
      <c r="W154" s="20"/>
      <c r="X154" s="20"/>
    </row>
    <row r="155" spans="2:24" ht="14.1" customHeight="1">
      <c r="B155" s="467" t="s">
        <v>1052</v>
      </c>
      <c r="C155" s="467"/>
      <c r="D155" s="467"/>
      <c r="E155" s="467"/>
      <c r="F155" s="467"/>
      <c r="G155" s="467"/>
      <c r="H155" s="467"/>
      <c r="I155" s="467"/>
      <c r="J155" s="467"/>
      <c r="K155" s="467"/>
      <c r="L155" s="467"/>
      <c r="M155" s="467"/>
      <c r="N155" s="467"/>
      <c r="O155" s="467"/>
      <c r="P155" s="467"/>
      <c r="Q155" s="467"/>
      <c r="R155" s="467"/>
      <c r="S155" s="467"/>
      <c r="T155" s="467"/>
    </row>
    <row r="156" spans="2:24">
      <c r="B156" s="468"/>
      <c r="C156" s="468"/>
      <c r="D156" s="468"/>
      <c r="E156" s="468"/>
      <c r="F156" s="468"/>
      <c r="G156" s="468"/>
      <c r="H156" s="468"/>
      <c r="I156" s="468"/>
      <c r="J156" s="468"/>
      <c r="K156" s="468"/>
      <c r="L156" s="468"/>
      <c r="M156" s="468"/>
      <c r="N156" s="468"/>
      <c r="O156" s="468"/>
      <c r="P156" s="468"/>
      <c r="Q156" s="468"/>
      <c r="R156" s="468"/>
      <c r="S156" s="468"/>
      <c r="T156" s="468"/>
    </row>
    <row r="157" spans="2:24" ht="17.25" customHeight="1">
      <c r="B157" s="579" t="s">
        <v>1053</v>
      </c>
      <c r="C157" s="579"/>
      <c r="D157" s="578" t="s">
        <v>1054</v>
      </c>
      <c r="E157" s="578"/>
      <c r="F157" s="578"/>
      <c r="G157" s="578"/>
      <c r="H157" s="578"/>
      <c r="I157" s="578"/>
      <c r="J157" s="578"/>
      <c r="K157" s="578"/>
      <c r="L157" s="578"/>
      <c r="M157" s="578"/>
      <c r="N157" s="578"/>
      <c r="O157" s="578"/>
      <c r="P157" s="578"/>
      <c r="Q157" s="578"/>
      <c r="R157" s="578"/>
      <c r="S157" s="578"/>
      <c r="T157" s="578"/>
    </row>
    <row r="158" spans="2:24">
      <c r="B158" s="467" t="s">
        <v>1055</v>
      </c>
      <c r="C158" s="467"/>
      <c r="D158" s="467"/>
      <c r="E158" s="467"/>
      <c r="F158" s="467"/>
      <c r="G158" s="467"/>
      <c r="H158" s="467"/>
      <c r="I158" s="467"/>
      <c r="J158" s="467"/>
      <c r="K158" s="467"/>
      <c r="L158" s="467"/>
      <c r="M158" s="467"/>
      <c r="N158" s="467"/>
      <c r="O158" s="467"/>
      <c r="P158" s="467"/>
      <c r="Q158" s="467"/>
      <c r="R158" s="467"/>
      <c r="S158" s="467"/>
      <c r="T158" s="467"/>
    </row>
    <row r="159" spans="2:24" ht="58.7" customHeight="1">
      <c r="B159" s="468"/>
      <c r="C159" s="468"/>
      <c r="D159" s="468"/>
      <c r="E159" s="468"/>
      <c r="F159" s="468"/>
      <c r="G159" s="468"/>
      <c r="H159" s="468"/>
      <c r="I159" s="468"/>
      <c r="J159" s="468"/>
      <c r="K159" s="468"/>
      <c r="L159" s="468"/>
      <c r="M159" s="468"/>
      <c r="N159" s="468"/>
      <c r="O159" s="468"/>
      <c r="P159" s="468"/>
      <c r="Q159" s="468"/>
      <c r="R159" s="468"/>
      <c r="S159" s="468"/>
      <c r="T159" s="468"/>
    </row>
    <row r="160" spans="2:24" ht="20.25" customHeight="1">
      <c r="B160" s="579" t="s">
        <v>226</v>
      </c>
      <c r="C160" s="579"/>
      <c r="D160" s="578" t="s">
        <v>1056</v>
      </c>
      <c r="E160" s="578"/>
      <c r="F160" s="578"/>
      <c r="G160" s="578"/>
      <c r="H160" s="578"/>
      <c r="I160" s="578"/>
      <c r="J160" s="578"/>
      <c r="K160" s="578"/>
      <c r="L160" s="578"/>
      <c r="M160" s="578"/>
      <c r="N160" s="578"/>
      <c r="O160" s="578"/>
      <c r="P160" s="578"/>
      <c r="Q160" s="578"/>
      <c r="R160" s="578"/>
      <c r="S160" s="578"/>
      <c r="T160" s="578"/>
      <c r="U160" s="20"/>
      <c r="V160" s="20"/>
      <c r="W160" s="20"/>
      <c r="X160" s="20"/>
    </row>
    <row r="161" spans="2:20" ht="14.1" customHeight="1">
      <c r="B161" s="467" t="s">
        <v>1057</v>
      </c>
      <c r="C161" s="467"/>
      <c r="D161" s="467"/>
      <c r="E161" s="467"/>
      <c r="F161" s="467"/>
      <c r="G161" s="467"/>
      <c r="H161" s="467"/>
      <c r="I161" s="467"/>
      <c r="J161" s="467"/>
      <c r="K161" s="467"/>
      <c r="L161" s="467"/>
      <c r="M161" s="467"/>
      <c r="N161" s="467"/>
      <c r="O161" s="467"/>
      <c r="P161" s="467"/>
      <c r="Q161" s="467"/>
      <c r="R161" s="467"/>
      <c r="S161" s="467"/>
      <c r="T161" s="467"/>
    </row>
    <row r="162" spans="2:20">
      <c r="B162" s="468"/>
      <c r="C162" s="468"/>
      <c r="D162" s="468"/>
      <c r="E162" s="468"/>
      <c r="F162" s="468"/>
      <c r="G162" s="468"/>
      <c r="H162" s="468"/>
      <c r="I162" s="468"/>
      <c r="J162" s="468"/>
      <c r="K162" s="468"/>
      <c r="L162" s="468"/>
      <c r="M162" s="468"/>
      <c r="N162" s="468"/>
      <c r="O162" s="468"/>
      <c r="P162" s="468"/>
      <c r="Q162" s="468"/>
      <c r="R162" s="468"/>
      <c r="S162" s="468"/>
      <c r="T162" s="468"/>
    </row>
  </sheetData>
  <sheetProtection algorithmName="SHA-512" hashValue="53+DfB+wHExN+OPi/wCz5ocIzZfQ/GXUuKsjZCOLhEiV9vKBPUAIH86VRYb7PSEfghSK5tlKEsQe4dn4iDvM/w==" saltValue="c4ivUJdXWMXGZTgrnhHuQQ==" spinCount="100000" sheet="1" objects="1" scenarios="1"/>
  <mergeCells count="191">
    <mergeCell ref="B152:S152"/>
    <mergeCell ref="B157:C157"/>
    <mergeCell ref="D157:T157"/>
    <mergeCell ref="B158:T159"/>
    <mergeCell ref="B161:T162"/>
    <mergeCell ref="R9:S9"/>
    <mergeCell ref="B160:C160"/>
    <mergeCell ref="D160:T160"/>
    <mergeCell ref="B138:F139"/>
    <mergeCell ref="G138:H139"/>
    <mergeCell ref="I138:J139"/>
    <mergeCell ref="K138:L139"/>
    <mergeCell ref="B140:F141"/>
    <mergeCell ref="G140:H141"/>
    <mergeCell ref="I140:J141"/>
    <mergeCell ref="K140:L141"/>
    <mergeCell ref="B154:C154"/>
    <mergeCell ref="D154:T154"/>
    <mergeCell ref="B155:T156"/>
    <mergeCell ref="K131:L132"/>
    <mergeCell ref="B135:F136"/>
    <mergeCell ref="G135:H136"/>
    <mergeCell ref="I135:J136"/>
    <mergeCell ref="K135:L136"/>
    <mergeCell ref="B145:F145"/>
    <mergeCell ref="G145:H145"/>
    <mergeCell ref="G131:H132"/>
    <mergeCell ref="N9:O9"/>
    <mergeCell ref="B9:C9"/>
    <mergeCell ref="C11:T11"/>
    <mergeCell ref="B12:T22"/>
    <mergeCell ref="C47:T47"/>
    <mergeCell ref="D9:E9"/>
    <mergeCell ref="F9:G9"/>
    <mergeCell ref="H9:I9"/>
    <mergeCell ref="J9:K9"/>
    <mergeCell ref="L9:M9"/>
    <mergeCell ref="C23:T23"/>
    <mergeCell ref="C33:T33"/>
    <mergeCell ref="B24:T31"/>
    <mergeCell ref="B34:T46"/>
    <mergeCell ref="C109:T109"/>
    <mergeCell ref="C110:T110"/>
    <mergeCell ref="I133:J134"/>
    <mergeCell ref="P9:Q9"/>
    <mergeCell ref="K133:L134"/>
    <mergeCell ref="B129:F130"/>
    <mergeCell ref="G129:H130"/>
    <mergeCell ref="I129:J130"/>
    <mergeCell ref="K129:L130"/>
    <mergeCell ref="I125:J126"/>
    <mergeCell ref="K125:L126"/>
    <mergeCell ref="B127:F128"/>
    <mergeCell ref="B125:F126"/>
    <mergeCell ref="G125:H126"/>
    <mergeCell ref="B131:F132"/>
    <mergeCell ref="I131:J132"/>
    <mergeCell ref="B133:F134"/>
    <mergeCell ref="G133:H134"/>
    <mergeCell ref="B144:F144"/>
    <mergeCell ref="G144:H144"/>
    <mergeCell ref="I144:J144"/>
    <mergeCell ref="K144:L144"/>
    <mergeCell ref="K142:L143"/>
    <mergeCell ref="B137:F137"/>
    <mergeCell ref="G137:H137"/>
    <mergeCell ref="I137:J137"/>
    <mergeCell ref="K137:L137"/>
    <mergeCell ref="B142:F143"/>
    <mergeCell ref="G142:H143"/>
    <mergeCell ref="I142:J143"/>
    <mergeCell ref="B51:F52"/>
    <mergeCell ref="G51:H52"/>
    <mergeCell ref="I51:J52"/>
    <mergeCell ref="K51:L52"/>
    <mergeCell ref="B55:F56"/>
    <mergeCell ref="G55:H56"/>
    <mergeCell ref="I55:J56"/>
    <mergeCell ref="K55:L56"/>
    <mergeCell ref="B59:F60"/>
    <mergeCell ref="B53:F54"/>
    <mergeCell ref="K53:L54"/>
    <mergeCell ref="G53:H54"/>
    <mergeCell ref="I53:J54"/>
    <mergeCell ref="B57:F58"/>
    <mergeCell ref="G57:H58"/>
    <mergeCell ref="I57:J58"/>
    <mergeCell ref="K57:L58"/>
    <mergeCell ref="G59:H60"/>
    <mergeCell ref="I59:J60"/>
    <mergeCell ref="K59:L60"/>
    <mergeCell ref="B111:T120"/>
    <mergeCell ref="B61:F62"/>
    <mergeCell ref="B63:F64"/>
    <mergeCell ref="B65:F66"/>
    <mergeCell ref="B67:F68"/>
    <mergeCell ref="B69:F70"/>
    <mergeCell ref="B71:F72"/>
    <mergeCell ref="I67:J68"/>
    <mergeCell ref="K67:L68"/>
    <mergeCell ref="G69:H70"/>
    <mergeCell ref="I69:J70"/>
    <mergeCell ref="K69:L70"/>
    <mergeCell ref="G61:H62"/>
    <mergeCell ref="I61:J62"/>
    <mergeCell ref="K61:L62"/>
    <mergeCell ref="G63:H64"/>
    <mergeCell ref="I63:J64"/>
    <mergeCell ref="B73:F74"/>
    <mergeCell ref="B77:F78"/>
    <mergeCell ref="B79:F80"/>
    <mergeCell ref="B81:F82"/>
    <mergeCell ref="B83:F84"/>
    <mergeCell ref="I77:J78"/>
    <mergeCell ref="K77:L78"/>
    <mergeCell ref="K63:L64"/>
    <mergeCell ref="G65:H66"/>
    <mergeCell ref="I65:J66"/>
    <mergeCell ref="K65:L66"/>
    <mergeCell ref="G67:H68"/>
    <mergeCell ref="B91:F92"/>
    <mergeCell ref="G91:H92"/>
    <mergeCell ref="I91:J92"/>
    <mergeCell ref="K91:L92"/>
    <mergeCell ref="G85:H86"/>
    <mergeCell ref="I85:J86"/>
    <mergeCell ref="K85:L86"/>
    <mergeCell ref="B87:F88"/>
    <mergeCell ref="G87:H88"/>
    <mergeCell ref="I87:J88"/>
    <mergeCell ref="K87:L88"/>
    <mergeCell ref="I71:J72"/>
    <mergeCell ref="K71:L72"/>
    <mergeCell ref="I83:J84"/>
    <mergeCell ref="K83:L84"/>
    <mergeCell ref="G71:H72"/>
    <mergeCell ref="G73:H74"/>
    <mergeCell ref="I73:J74"/>
    <mergeCell ref="K73:L74"/>
    <mergeCell ref="B93:F94"/>
    <mergeCell ref="G93:H94"/>
    <mergeCell ref="I93:J94"/>
    <mergeCell ref="K93:L94"/>
    <mergeCell ref="B75:F76"/>
    <mergeCell ref="I75:J76"/>
    <mergeCell ref="K75:L76"/>
    <mergeCell ref="I79:J80"/>
    <mergeCell ref="B89:F90"/>
    <mergeCell ref="G89:H90"/>
    <mergeCell ref="I89:J90"/>
    <mergeCell ref="K89:L90"/>
    <mergeCell ref="B85:F86"/>
    <mergeCell ref="I81:J82"/>
    <mergeCell ref="K79:L80"/>
    <mergeCell ref="K81:L82"/>
    <mergeCell ref="B95:F96"/>
    <mergeCell ref="G95:H96"/>
    <mergeCell ref="I95:J96"/>
    <mergeCell ref="K95:L96"/>
    <mergeCell ref="B97:F98"/>
    <mergeCell ref="G97:H98"/>
    <mergeCell ref="I97:J98"/>
    <mergeCell ref="K97:L98"/>
    <mergeCell ref="B99:F100"/>
    <mergeCell ref="G99:H100"/>
    <mergeCell ref="I99:J100"/>
    <mergeCell ref="K99:L100"/>
    <mergeCell ref="B147:S148"/>
    <mergeCell ref="B149:S149"/>
    <mergeCell ref="B150:S151"/>
    <mergeCell ref="B101:F102"/>
    <mergeCell ref="G101:H102"/>
    <mergeCell ref="I101:J102"/>
    <mergeCell ref="K101:L102"/>
    <mergeCell ref="B103:F104"/>
    <mergeCell ref="G103:H104"/>
    <mergeCell ref="I103:J104"/>
    <mergeCell ref="K103:L104"/>
    <mergeCell ref="B105:F106"/>
    <mergeCell ref="G105:H106"/>
    <mergeCell ref="I105:J106"/>
    <mergeCell ref="K105:L106"/>
    <mergeCell ref="I145:J145"/>
    <mergeCell ref="K145:L145"/>
    <mergeCell ref="G127:H128"/>
    <mergeCell ref="I127:J128"/>
    <mergeCell ref="K127:L128"/>
    <mergeCell ref="B123:F124"/>
    <mergeCell ref="G123:H124"/>
    <mergeCell ref="I123:J124"/>
    <mergeCell ref="K123:L124"/>
  </mergeCells>
  <hyperlinks>
    <hyperlink ref="B9:C9" location="'Capital Natural_7'!B11" display="GRI 3-3" xr:uid="{6CF4D1D1-DDEA-4B81-87A1-8BA7EB513C0B}"/>
    <hyperlink ref="D9:E9" location="'Capital Natural_7'!B23" display="GRI 306-1" xr:uid="{85303E90-AE99-41CF-8D47-54E12D38B0DB}"/>
    <hyperlink ref="F9:G9" location="'Capital Natural_7'!B33" display="GRI 306-2" xr:uid="{6A86BDE2-DCC7-4BC8-B13C-457825A34F58}"/>
    <hyperlink ref="H9:I9" location="'Capital Natural_7'!B47" display="GRI 306-3" xr:uid="{CD964A07-B854-41B0-A7F0-D7F8979F4BB4}"/>
    <hyperlink ref="J9:K9" location="'Capital Natural_7'!B109" display="GRI 306-4" xr:uid="{854C5D64-A8A8-4D58-AE62-D17DB3E827B8}"/>
    <hyperlink ref="L9:M9" location="'Capital Natural_7'!B110" display="GRI 306-5" xr:uid="{95AB7731-3AAB-4A7A-B895-699423878CD0}"/>
    <hyperlink ref="N9:O9" location="'Capital Natural_7'!B153" display="SASB IF-EU-150a.1 " xr:uid="{96AE4AEA-CD2B-45B9-8D48-976CF98D90BD}"/>
    <hyperlink ref="R9:S9" location="'Capital Natural_7'!B159" display="GRI 12.13.4" xr:uid="{1BB6D210-302B-4321-A271-BF886DD2B00F}"/>
    <hyperlink ref="P9:Q9" location="'Capital Natural_7'!B156" display="SASB IF-EU-150a.3" xr:uid="{7E515AB9-EA97-4526-9F36-9674EB805E05}"/>
    <hyperlink ref="B154:C154" location="Critérios!B657" display="SASB IF-EU-150a.1 " xr:uid="{41EA5173-EDB7-40EC-9D07-E9A5BAB2E46D}"/>
  </hyperlinks>
  <pageMargins left="0.511811024" right="0.511811024" top="0.78740157499999996" bottom="0.78740157499999996" header="0.31496062000000002" footer="0.31496062000000002"/>
  <pageSetup paperSize="9" orientation="portrait" horizontalDpi="0" verticalDpi="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9AB18-1E4A-46F3-AA46-01A2583330B6}">
  <sheetPr>
    <tabColor rgb="FF02585C"/>
  </sheetPr>
  <dimension ref="B1:X64"/>
  <sheetViews>
    <sheetView showGridLines="0" showRowColHeaders="0" zoomScale="90" zoomScaleNormal="90" workbookViewId="0">
      <pane ySplit="3" topLeftCell="A4" activePane="bottomLeft" state="frozen"/>
      <selection pane="bottomLeft"/>
    </sheetView>
  </sheetViews>
  <sheetFormatPr defaultColWidth="8.7109375" defaultRowHeight="13.9"/>
  <cols>
    <col min="1" max="1" width="3" style="9" customWidth="1"/>
    <col min="2" max="3" width="8.7109375" style="9" customWidth="1"/>
    <col min="4" max="4" width="8.7109375" style="10" customWidth="1"/>
    <col min="5" max="7" width="8.7109375" style="9" customWidth="1"/>
    <col min="8" max="8" width="8.7109375" style="10" customWidth="1"/>
    <col min="9" max="11" width="8.7109375" style="9" customWidth="1"/>
    <col min="12" max="16384" width="8.7109375" style="9"/>
  </cols>
  <sheetData>
    <row r="1" spans="2:24" ht="15" customHeight="1"/>
    <row r="2" spans="2:24" ht="15" customHeight="1"/>
    <row r="3" spans="2:24" ht="52.35" customHeight="1"/>
    <row r="9" spans="2:24" ht="16.350000000000001" customHeight="1">
      <c r="B9" s="822" t="s">
        <v>230</v>
      </c>
      <c r="C9" s="822"/>
      <c r="D9" s="822" t="s">
        <v>232</v>
      </c>
      <c r="E9" s="822"/>
    </row>
    <row r="10" spans="2:24">
      <c r="C10" s="15"/>
    </row>
    <row r="11" spans="2:24" ht="20.25" customHeight="1">
      <c r="B11" s="416" t="s">
        <v>230</v>
      </c>
      <c r="C11" s="578" t="s">
        <v>1058</v>
      </c>
      <c r="D11" s="578"/>
      <c r="E11" s="578"/>
      <c r="F11" s="578"/>
      <c r="G11" s="578"/>
      <c r="H11" s="578"/>
      <c r="I11" s="578"/>
      <c r="J11" s="578"/>
      <c r="K11" s="578"/>
      <c r="L11" s="578"/>
      <c r="M11" s="578"/>
      <c r="N11" s="578"/>
      <c r="O11" s="578"/>
      <c r="P11" s="578"/>
      <c r="Q11" s="578"/>
      <c r="R11" s="578"/>
      <c r="S11" s="578"/>
      <c r="T11" s="578"/>
      <c r="U11" s="20"/>
      <c r="V11" s="20"/>
      <c r="W11" s="20"/>
      <c r="X11" s="20"/>
    </row>
    <row r="12" spans="2:24" ht="14.1" customHeight="1">
      <c r="B12" s="465" t="s">
        <v>1059</v>
      </c>
      <c r="C12" s="465"/>
      <c r="D12" s="465"/>
      <c r="E12" s="465"/>
      <c r="F12" s="465"/>
      <c r="G12" s="465"/>
      <c r="H12" s="465"/>
      <c r="I12" s="465"/>
      <c r="J12" s="465"/>
      <c r="K12" s="465"/>
      <c r="L12" s="465"/>
      <c r="M12" s="465"/>
      <c r="N12" s="465"/>
      <c r="O12" s="465"/>
      <c r="P12" s="465"/>
      <c r="Q12" s="465"/>
      <c r="R12" s="465"/>
      <c r="S12" s="465"/>
      <c r="T12" s="465"/>
    </row>
    <row r="13" spans="2:24">
      <c r="B13" s="57"/>
      <c r="C13" s="57"/>
      <c r="D13" s="57"/>
      <c r="E13" s="57"/>
      <c r="F13" s="57"/>
      <c r="G13" s="57"/>
      <c r="H13" s="57"/>
      <c r="I13" s="57"/>
      <c r="J13" s="57"/>
      <c r="K13" s="57"/>
      <c r="L13" s="57"/>
      <c r="M13" s="57"/>
      <c r="N13" s="57"/>
      <c r="O13" s="57"/>
      <c r="P13" s="57"/>
      <c r="Q13" s="57"/>
      <c r="R13" s="57"/>
      <c r="S13" s="57"/>
      <c r="T13" s="57"/>
    </row>
    <row r="14" spans="2:24">
      <c r="B14" s="58" t="s">
        <v>1060</v>
      </c>
      <c r="C14" s="57"/>
      <c r="D14" s="57"/>
      <c r="E14" s="57"/>
      <c r="F14" s="57"/>
      <c r="G14" s="57"/>
      <c r="H14" s="57"/>
      <c r="I14" s="57"/>
      <c r="J14" s="57"/>
      <c r="K14" s="57"/>
      <c r="L14" s="57"/>
      <c r="M14" s="57"/>
      <c r="N14" s="57"/>
      <c r="O14" s="57"/>
      <c r="P14" s="57"/>
      <c r="Q14" s="57"/>
      <c r="R14" s="57"/>
      <c r="S14" s="57"/>
      <c r="T14" s="57"/>
    </row>
    <row r="15" spans="2:24" ht="15" customHeight="1" thickBot="1">
      <c r="B15" s="77" t="s">
        <v>1061</v>
      </c>
      <c r="C15" s="77"/>
      <c r="D15" s="77"/>
      <c r="E15" s="77"/>
      <c r="F15" s="77"/>
      <c r="G15" s="62">
        <v>2023</v>
      </c>
      <c r="H15" s="62" t="s">
        <v>1062</v>
      </c>
      <c r="I15" s="78" t="s">
        <v>1063</v>
      </c>
      <c r="J15" s="57"/>
      <c r="K15" s="57"/>
      <c r="L15" s="57"/>
      <c r="M15" s="57"/>
      <c r="N15" s="57"/>
      <c r="O15" s="57"/>
      <c r="P15" s="57"/>
      <c r="Q15" s="57"/>
      <c r="R15" s="57"/>
      <c r="S15" s="57"/>
      <c r="T15" s="57"/>
    </row>
    <row r="16" spans="2:24" ht="14.1" customHeight="1">
      <c r="B16" s="710" t="s">
        <v>1064</v>
      </c>
      <c r="C16" s="710"/>
      <c r="D16" s="710"/>
      <c r="E16" s="710"/>
      <c r="F16" s="710"/>
      <c r="G16" s="76" t="s">
        <v>1065</v>
      </c>
      <c r="H16" s="76" t="s">
        <v>1066</v>
      </c>
      <c r="I16" s="56" t="s">
        <v>1067</v>
      </c>
      <c r="J16" s="57"/>
      <c r="K16" s="57"/>
      <c r="L16" s="57"/>
    </row>
    <row r="17" spans="2:18" ht="14.1" customHeight="1">
      <c r="B17" s="710" t="s">
        <v>1068</v>
      </c>
      <c r="C17" s="710"/>
      <c r="D17" s="710"/>
      <c r="E17" s="710"/>
      <c r="F17" s="710"/>
      <c r="G17" s="76" t="s">
        <v>1069</v>
      </c>
      <c r="H17" s="76" t="s">
        <v>1070</v>
      </c>
      <c r="I17" s="56" t="s">
        <v>1071</v>
      </c>
      <c r="J17" s="57"/>
      <c r="K17" s="57"/>
      <c r="L17" s="57"/>
    </row>
    <row r="18" spans="2:18">
      <c r="B18" s="824" t="s">
        <v>1072</v>
      </c>
      <c r="C18" s="824"/>
      <c r="D18" s="824"/>
      <c r="E18" s="824"/>
      <c r="F18" s="824"/>
      <c r="G18" s="79" t="s">
        <v>1073</v>
      </c>
      <c r="H18" s="79" t="s">
        <v>1074</v>
      </c>
      <c r="I18" s="80" t="s">
        <v>1075</v>
      </c>
      <c r="J18" s="57"/>
      <c r="K18" s="57"/>
      <c r="L18" s="57"/>
    </row>
    <row r="20" spans="2:18" ht="14.1" customHeight="1">
      <c r="B20" s="823" t="s">
        <v>1076</v>
      </c>
      <c r="C20" s="823"/>
      <c r="D20" s="823"/>
      <c r="E20" s="823"/>
      <c r="F20" s="823"/>
      <c r="G20" s="823"/>
      <c r="H20" s="823"/>
      <c r="I20" s="823"/>
      <c r="J20" s="823"/>
      <c r="K20" s="823"/>
      <c r="L20" s="823"/>
      <c r="M20" s="823"/>
      <c r="N20" s="823"/>
      <c r="O20" s="823"/>
      <c r="P20" s="823"/>
      <c r="Q20" s="823"/>
      <c r="R20" s="823"/>
    </row>
    <row r="21" spans="2:18">
      <c r="B21" s="823"/>
      <c r="C21" s="823"/>
      <c r="D21" s="823"/>
      <c r="E21" s="823"/>
      <c r="F21" s="823"/>
      <c r="G21" s="823"/>
      <c r="H21" s="823"/>
      <c r="I21" s="823"/>
      <c r="J21" s="823"/>
      <c r="K21" s="823"/>
      <c r="L21" s="823"/>
      <c r="M21" s="823"/>
      <c r="N21" s="823"/>
      <c r="O21" s="823"/>
      <c r="P21" s="823"/>
      <c r="Q21" s="823"/>
      <c r="R21" s="823"/>
    </row>
    <row r="22" spans="2:18" ht="13.7" customHeight="1">
      <c r="B22" s="823" t="s">
        <v>1077</v>
      </c>
      <c r="C22" s="823"/>
      <c r="D22" s="823"/>
      <c r="E22" s="823"/>
      <c r="F22" s="823"/>
      <c r="G22" s="823"/>
      <c r="H22" s="823"/>
      <c r="I22" s="823"/>
      <c r="J22" s="823"/>
      <c r="K22" s="823"/>
      <c r="L22" s="823"/>
      <c r="M22" s="823"/>
      <c r="N22" s="823"/>
      <c r="O22" s="823"/>
      <c r="P22" s="823"/>
      <c r="Q22" s="823"/>
      <c r="R22" s="823"/>
    </row>
    <row r="23" spans="2:18">
      <c r="B23" s="823"/>
      <c r="C23" s="823"/>
      <c r="D23" s="823"/>
      <c r="E23" s="823"/>
      <c r="F23" s="823"/>
      <c r="G23" s="823"/>
      <c r="H23" s="823"/>
      <c r="I23" s="823"/>
      <c r="J23" s="823"/>
      <c r="K23" s="823"/>
      <c r="L23" s="823"/>
      <c r="M23" s="823"/>
      <c r="N23" s="823"/>
      <c r="O23" s="823"/>
      <c r="P23" s="823"/>
      <c r="Q23" s="823"/>
      <c r="R23" s="823"/>
    </row>
    <row r="24" spans="2:18">
      <c r="B24" s="823"/>
      <c r="C24" s="823"/>
      <c r="D24" s="823"/>
      <c r="E24" s="823"/>
      <c r="F24" s="823"/>
      <c r="G24" s="823"/>
      <c r="H24" s="823"/>
      <c r="I24" s="823"/>
      <c r="J24" s="823"/>
      <c r="K24" s="823"/>
      <c r="L24" s="823"/>
      <c r="M24" s="823"/>
      <c r="N24" s="823"/>
      <c r="O24" s="823"/>
      <c r="P24" s="823"/>
      <c r="Q24" s="823"/>
      <c r="R24" s="823"/>
    </row>
    <row r="25" spans="2:18">
      <c r="B25" s="823"/>
      <c r="C25" s="823"/>
      <c r="D25" s="823"/>
      <c r="E25" s="823"/>
      <c r="F25" s="823"/>
      <c r="G25" s="823"/>
      <c r="H25" s="823"/>
      <c r="I25" s="823"/>
      <c r="J25" s="823"/>
      <c r="K25" s="823"/>
      <c r="L25" s="823"/>
      <c r="M25" s="823"/>
      <c r="N25" s="823"/>
      <c r="O25" s="823"/>
      <c r="P25" s="823"/>
      <c r="Q25" s="823"/>
      <c r="R25" s="823"/>
    </row>
    <row r="26" spans="2:18">
      <c r="B26" s="823"/>
      <c r="C26" s="823"/>
      <c r="D26" s="823"/>
      <c r="E26" s="823"/>
      <c r="F26" s="823"/>
      <c r="G26" s="823"/>
      <c r="H26" s="823"/>
      <c r="I26" s="823"/>
      <c r="J26" s="823"/>
      <c r="K26" s="823"/>
      <c r="L26" s="823"/>
      <c r="M26" s="823"/>
      <c r="N26" s="823"/>
      <c r="O26" s="823"/>
      <c r="P26" s="823"/>
      <c r="Q26" s="823"/>
      <c r="R26" s="823"/>
    </row>
    <row r="27" spans="2:18" ht="14.1" customHeight="1">
      <c r="C27" s="59"/>
      <c r="D27" s="59"/>
      <c r="E27" s="59"/>
      <c r="F27" s="60"/>
      <c r="G27" s="60"/>
      <c r="H27" s="60"/>
    </row>
    <row r="28" spans="2:18">
      <c r="B28" s="58" t="s">
        <v>1060</v>
      </c>
      <c r="C28" s="57"/>
      <c r="D28" s="57"/>
      <c r="E28" s="57"/>
      <c r="F28" s="57"/>
      <c r="G28" s="57"/>
      <c r="H28" s="57"/>
      <c r="I28" s="57"/>
      <c r="J28" s="57"/>
      <c r="K28" s="57"/>
      <c r="L28" s="57"/>
    </row>
    <row r="29" spans="2:18" ht="14.1" customHeight="1" thickBot="1">
      <c r="B29" s="821" t="s">
        <v>1078</v>
      </c>
      <c r="C29" s="821"/>
      <c r="D29" s="821"/>
      <c r="E29" s="821"/>
      <c r="F29" s="821"/>
      <c r="G29" s="62">
        <v>2023</v>
      </c>
      <c r="H29" s="62">
        <v>2024</v>
      </c>
      <c r="I29" s="78" t="s">
        <v>1079</v>
      </c>
      <c r="J29" s="52"/>
      <c r="K29" s="52"/>
      <c r="L29" s="52"/>
    </row>
    <row r="30" spans="2:18" ht="14.1" customHeight="1">
      <c r="B30" s="710" t="s">
        <v>1080</v>
      </c>
      <c r="C30" s="710"/>
      <c r="D30" s="710"/>
      <c r="E30" s="710"/>
      <c r="F30" s="710"/>
      <c r="G30" s="76" t="s">
        <v>1081</v>
      </c>
      <c r="H30" s="76" t="s">
        <v>1082</v>
      </c>
      <c r="I30" s="56" t="s">
        <v>1083</v>
      </c>
      <c r="J30" s="52"/>
      <c r="K30" s="52"/>
      <c r="L30" s="52"/>
    </row>
    <row r="31" spans="2:18" ht="14.1" customHeight="1">
      <c r="B31" s="710" t="s">
        <v>468</v>
      </c>
      <c r="C31" s="710"/>
      <c r="D31" s="710"/>
      <c r="E31" s="710"/>
      <c r="F31" s="710"/>
      <c r="G31" s="76" t="s">
        <v>1084</v>
      </c>
      <c r="H31" s="76" t="s">
        <v>1085</v>
      </c>
      <c r="I31" s="56" t="s">
        <v>1086</v>
      </c>
      <c r="J31" s="52"/>
      <c r="K31" s="52"/>
      <c r="L31" s="52"/>
    </row>
    <row r="32" spans="2:18" ht="14.1" customHeight="1">
      <c r="B32" s="710" t="s">
        <v>1087</v>
      </c>
      <c r="C32" s="710"/>
      <c r="D32" s="710"/>
      <c r="E32" s="710"/>
      <c r="F32" s="710"/>
      <c r="G32" s="76" t="s">
        <v>1088</v>
      </c>
      <c r="H32" s="76" t="s">
        <v>1089</v>
      </c>
      <c r="I32" s="56" t="s">
        <v>1090</v>
      </c>
      <c r="J32" s="52"/>
      <c r="K32" s="52"/>
      <c r="L32" s="52"/>
    </row>
    <row r="33" spans="2:24" ht="14.1" customHeight="1">
      <c r="B33" s="710" t="s">
        <v>469</v>
      </c>
      <c r="C33" s="710"/>
      <c r="D33" s="710"/>
      <c r="E33" s="710"/>
      <c r="F33" s="710"/>
      <c r="G33" s="76" t="s">
        <v>1091</v>
      </c>
      <c r="H33" s="76" t="s">
        <v>1092</v>
      </c>
      <c r="I33" s="56" t="s">
        <v>1093</v>
      </c>
      <c r="J33" s="52"/>
      <c r="K33" s="52"/>
      <c r="L33" s="52"/>
    </row>
    <row r="34" spans="2:24" ht="14.1" customHeight="1">
      <c r="B34" s="710" t="s">
        <v>487</v>
      </c>
      <c r="C34" s="710"/>
      <c r="D34" s="710"/>
      <c r="E34" s="710"/>
      <c r="F34" s="710"/>
      <c r="G34" s="76" t="s">
        <v>1094</v>
      </c>
      <c r="H34" s="76" t="s">
        <v>1095</v>
      </c>
      <c r="I34" s="56" t="s">
        <v>1096</v>
      </c>
      <c r="J34" s="52"/>
      <c r="K34" s="52"/>
      <c r="L34" s="52"/>
    </row>
    <row r="35" spans="2:24" ht="14.1" customHeight="1">
      <c r="B35" s="710" t="s">
        <v>1097</v>
      </c>
      <c r="C35" s="710"/>
      <c r="D35" s="710"/>
      <c r="E35" s="710"/>
      <c r="F35" s="710"/>
      <c r="G35" s="76" t="s">
        <v>1098</v>
      </c>
      <c r="H35" s="76" t="s">
        <v>1099</v>
      </c>
      <c r="I35" s="56" t="s">
        <v>1100</v>
      </c>
      <c r="J35" s="52"/>
      <c r="K35" s="52"/>
      <c r="L35" s="52"/>
    </row>
    <row r="36" spans="2:24" ht="14.1" customHeight="1">
      <c r="B36" s="710" t="s">
        <v>1101</v>
      </c>
      <c r="C36" s="710"/>
      <c r="D36" s="710"/>
      <c r="E36" s="710"/>
      <c r="F36" s="710"/>
      <c r="G36" s="73">
        <v>264</v>
      </c>
      <c r="H36" s="76">
        <v>0</v>
      </c>
      <c r="I36" s="56">
        <v>0</v>
      </c>
      <c r="J36" s="52"/>
      <c r="K36" s="52"/>
      <c r="L36" s="52"/>
    </row>
    <row r="37" spans="2:24" ht="15" customHeight="1">
      <c r="B37" s="824" t="s">
        <v>1072</v>
      </c>
      <c r="C37" s="824"/>
      <c r="D37" s="824"/>
      <c r="E37" s="824"/>
      <c r="F37" s="824"/>
      <c r="G37" s="79" t="s">
        <v>1102</v>
      </c>
      <c r="H37" s="79" t="s">
        <v>1074</v>
      </c>
      <c r="I37" s="80" t="s">
        <v>1075</v>
      </c>
      <c r="J37" s="52"/>
      <c r="K37" s="52"/>
      <c r="L37" s="52"/>
    </row>
    <row r="38" spans="2:24">
      <c r="D38" s="9"/>
      <c r="F38" s="61"/>
      <c r="G38" s="61"/>
      <c r="H38" s="61"/>
      <c r="J38" s="52"/>
      <c r="K38" s="52"/>
      <c r="L38" s="52"/>
    </row>
    <row r="39" spans="2:24" ht="13.7" customHeight="1">
      <c r="B39" s="823" t="s">
        <v>1103</v>
      </c>
      <c r="C39" s="823"/>
      <c r="D39" s="823"/>
      <c r="E39" s="823"/>
      <c r="F39" s="823"/>
      <c r="G39" s="823"/>
      <c r="H39" s="823"/>
      <c r="I39" s="823"/>
      <c r="J39" s="823"/>
      <c r="K39" s="823"/>
      <c r="L39" s="823"/>
      <c r="M39" s="823"/>
      <c r="N39" s="823"/>
      <c r="O39" s="823"/>
      <c r="P39" s="823"/>
      <c r="Q39" s="823"/>
      <c r="R39" s="823"/>
    </row>
    <row r="40" spans="2:24" ht="13.7" customHeight="1">
      <c r="B40" s="823"/>
      <c r="C40" s="823"/>
      <c r="D40" s="823"/>
      <c r="E40" s="823"/>
      <c r="F40" s="823"/>
      <c r="G40" s="823"/>
      <c r="H40" s="823"/>
      <c r="I40" s="823"/>
      <c r="J40" s="823"/>
      <c r="K40" s="823"/>
      <c r="L40" s="823"/>
      <c r="M40" s="823"/>
      <c r="N40" s="823"/>
      <c r="O40" s="823"/>
      <c r="P40" s="823"/>
      <c r="Q40" s="823"/>
      <c r="R40" s="823"/>
    </row>
    <row r="41" spans="2:24" ht="13.7" customHeight="1">
      <c r="B41" s="823"/>
      <c r="C41" s="823"/>
      <c r="D41" s="823"/>
      <c r="E41" s="823"/>
      <c r="F41" s="823"/>
      <c r="G41" s="823"/>
      <c r="H41" s="823"/>
      <c r="I41" s="823"/>
      <c r="J41" s="823"/>
      <c r="K41" s="823"/>
      <c r="L41" s="823"/>
      <c r="M41" s="823"/>
      <c r="N41" s="823"/>
      <c r="O41" s="823"/>
      <c r="P41" s="823"/>
      <c r="Q41" s="823"/>
      <c r="R41" s="823"/>
    </row>
    <row r="42" spans="2:24" ht="13.7" customHeight="1">
      <c r="B42" s="162"/>
      <c r="C42" s="162"/>
      <c r="D42" s="162"/>
      <c r="E42" s="162"/>
      <c r="F42" s="162"/>
      <c r="G42" s="162"/>
      <c r="H42" s="162"/>
      <c r="I42" s="162"/>
      <c r="J42" s="162"/>
      <c r="K42" s="162"/>
      <c r="L42" s="162"/>
      <c r="M42" s="162"/>
      <c r="N42" s="64"/>
      <c r="O42" s="64"/>
      <c r="P42" s="64"/>
    </row>
    <row r="43" spans="2:24" ht="20.25" customHeight="1">
      <c r="B43" s="55" t="s">
        <v>232</v>
      </c>
      <c r="C43" s="578" t="s">
        <v>1104</v>
      </c>
      <c r="D43" s="578"/>
      <c r="E43" s="578"/>
      <c r="F43" s="578"/>
      <c r="G43" s="578"/>
      <c r="H43" s="578"/>
      <c r="I43" s="578"/>
      <c r="J43" s="578"/>
      <c r="K43" s="578"/>
      <c r="L43" s="578"/>
      <c r="M43" s="578"/>
      <c r="N43" s="578"/>
      <c r="O43" s="578"/>
      <c r="P43" s="578"/>
      <c r="Q43" s="578"/>
      <c r="R43" s="578"/>
      <c r="S43" s="578"/>
      <c r="T43" s="578"/>
      <c r="U43" s="20"/>
      <c r="V43" s="20"/>
      <c r="W43" s="20"/>
      <c r="X43" s="20"/>
    </row>
    <row r="44" spans="2:24" ht="13.7" customHeight="1">
      <c r="B44" s="465" t="s">
        <v>1105</v>
      </c>
      <c r="C44" s="465"/>
      <c r="D44" s="465"/>
      <c r="E44" s="465"/>
      <c r="F44" s="465"/>
      <c r="G44" s="465"/>
      <c r="H44" s="465"/>
      <c r="I44" s="465"/>
      <c r="J44" s="465"/>
      <c r="K44" s="465"/>
      <c r="L44" s="465"/>
      <c r="M44" s="465"/>
      <c r="N44" s="465"/>
      <c r="O44" s="465"/>
      <c r="P44" s="465"/>
      <c r="Q44" s="465"/>
      <c r="R44" s="465"/>
      <c r="S44" s="465"/>
      <c r="T44" s="465"/>
    </row>
    <row r="45" spans="2:24">
      <c r="B45" s="466"/>
      <c r="C45" s="466"/>
      <c r="D45" s="466"/>
      <c r="E45" s="466"/>
      <c r="F45" s="466"/>
      <c r="G45" s="466"/>
      <c r="H45" s="466"/>
      <c r="I45" s="466"/>
      <c r="J45" s="466"/>
      <c r="K45" s="466"/>
      <c r="L45" s="466"/>
      <c r="M45" s="466"/>
      <c r="N45" s="466"/>
      <c r="O45" s="466"/>
      <c r="P45" s="466"/>
      <c r="Q45" s="466"/>
      <c r="R45" s="466"/>
      <c r="S45" s="466"/>
      <c r="T45" s="466"/>
    </row>
    <row r="46" spans="2:24">
      <c r="B46" s="466"/>
      <c r="C46" s="466"/>
      <c r="D46" s="466"/>
      <c r="E46" s="466"/>
      <c r="F46" s="466"/>
      <c r="G46" s="466"/>
      <c r="H46" s="466"/>
      <c r="I46" s="466"/>
      <c r="J46" s="466"/>
      <c r="K46" s="466"/>
      <c r="L46" s="466"/>
      <c r="M46" s="466"/>
      <c r="N46" s="466"/>
      <c r="O46" s="466"/>
      <c r="P46" s="466"/>
      <c r="Q46" s="466"/>
      <c r="R46" s="466"/>
      <c r="S46" s="466"/>
      <c r="T46" s="466"/>
    </row>
    <row r="47" spans="2:24">
      <c r="B47" s="466"/>
      <c r="C47" s="466"/>
      <c r="D47" s="466"/>
      <c r="E47" s="466"/>
      <c r="F47" s="466"/>
      <c r="G47" s="466"/>
      <c r="H47" s="466"/>
      <c r="I47" s="466"/>
      <c r="J47" s="466"/>
      <c r="K47" s="466"/>
      <c r="L47" s="466"/>
      <c r="M47" s="466"/>
      <c r="N47" s="466"/>
      <c r="O47" s="466"/>
      <c r="P47" s="466"/>
      <c r="Q47" s="466"/>
      <c r="R47" s="466"/>
      <c r="S47" s="466"/>
      <c r="T47" s="466"/>
    </row>
    <row r="48" spans="2:24">
      <c r="B48" s="466"/>
      <c r="C48" s="466"/>
      <c r="D48" s="466"/>
      <c r="E48" s="466"/>
      <c r="F48" s="466"/>
      <c r="G48" s="466"/>
      <c r="H48" s="466"/>
      <c r="I48" s="466"/>
      <c r="J48" s="466"/>
      <c r="K48" s="466"/>
      <c r="L48" s="466"/>
      <c r="M48" s="466"/>
      <c r="N48" s="466"/>
      <c r="O48" s="466"/>
      <c r="P48" s="466"/>
      <c r="Q48" s="466"/>
      <c r="R48" s="466"/>
      <c r="S48" s="466"/>
      <c r="T48" s="466"/>
    </row>
    <row r="49" spans="2:20">
      <c r="B49" s="466"/>
      <c r="C49" s="466"/>
      <c r="D49" s="466"/>
      <c r="E49" s="466"/>
      <c r="F49" s="466"/>
      <c r="G49" s="466"/>
      <c r="H49" s="466"/>
      <c r="I49" s="466"/>
      <c r="J49" s="466"/>
      <c r="K49" s="466"/>
      <c r="L49" s="466"/>
      <c r="M49" s="466"/>
      <c r="N49" s="466"/>
      <c r="O49" s="466"/>
      <c r="P49" s="466"/>
      <c r="Q49" s="466"/>
      <c r="R49" s="466"/>
      <c r="S49" s="466"/>
      <c r="T49" s="466"/>
    </row>
    <row r="50" spans="2:20">
      <c r="B50" s="466"/>
      <c r="C50" s="466"/>
      <c r="D50" s="466"/>
      <c r="E50" s="466"/>
      <c r="F50" s="466"/>
      <c r="G50" s="466"/>
      <c r="H50" s="466"/>
      <c r="I50" s="466"/>
      <c r="J50" s="466"/>
      <c r="K50" s="466"/>
      <c r="L50" s="466"/>
      <c r="M50" s="466"/>
      <c r="N50" s="466"/>
      <c r="O50" s="466"/>
      <c r="P50" s="466"/>
      <c r="Q50" s="466"/>
      <c r="R50" s="466"/>
      <c r="S50" s="466"/>
      <c r="T50" s="466"/>
    </row>
    <row r="51" spans="2:20">
      <c r="B51" s="466"/>
      <c r="C51" s="466"/>
      <c r="D51" s="466"/>
      <c r="E51" s="466"/>
      <c r="F51" s="466"/>
      <c r="G51" s="466"/>
      <c r="H51" s="466"/>
      <c r="I51" s="466"/>
      <c r="J51" s="466"/>
      <c r="K51" s="466"/>
      <c r="L51" s="466"/>
      <c r="M51" s="466"/>
      <c r="N51" s="466"/>
      <c r="O51" s="466"/>
      <c r="P51" s="466"/>
      <c r="Q51" s="466"/>
      <c r="R51" s="466"/>
      <c r="S51" s="466"/>
      <c r="T51" s="466"/>
    </row>
    <row r="52" spans="2:20">
      <c r="B52" s="466"/>
      <c r="C52" s="466"/>
      <c r="D52" s="466"/>
      <c r="E52" s="466"/>
      <c r="F52" s="466"/>
      <c r="G52" s="466"/>
      <c r="H52" s="466"/>
      <c r="I52" s="466"/>
      <c r="J52" s="466"/>
      <c r="K52" s="466"/>
      <c r="L52" s="466"/>
      <c r="M52" s="466"/>
      <c r="N52" s="466"/>
      <c r="O52" s="466"/>
      <c r="P52" s="466"/>
      <c r="Q52" s="466"/>
      <c r="R52" s="466"/>
      <c r="S52" s="466"/>
      <c r="T52" s="466"/>
    </row>
    <row r="53" spans="2:20">
      <c r="B53" s="466"/>
      <c r="C53" s="466"/>
      <c r="D53" s="466"/>
      <c r="E53" s="466"/>
      <c r="F53" s="466"/>
      <c r="G53" s="466"/>
      <c r="H53" s="466"/>
      <c r="I53" s="466"/>
      <c r="J53" s="466"/>
      <c r="K53" s="466"/>
      <c r="L53" s="466"/>
      <c r="M53" s="466"/>
      <c r="N53" s="466"/>
      <c r="O53" s="466"/>
      <c r="P53" s="466"/>
      <c r="Q53" s="466"/>
      <c r="R53" s="466"/>
      <c r="S53" s="466"/>
      <c r="T53" s="466"/>
    </row>
    <row r="54" spans="2:20">
      <c r="B54" s="466"/>
      <c r="C54" s="466"/>
      <c r="D54" s="466"/>
      <c r="E54" s="466"/>
      <c r="F54" s="466"/>
      <c r="G54" s="466"/>
      <c r="H54" s="466"/>
      <c r="I54" s="466"/>
      <c r="J54" s="466"/>
      <c r="K54" s="466"/>
      <c r="L54" s="466"/>
      <c r="M54" s="466"/>
      <c r="N54" s="466"/>
      <c r="O54" s="466"/>
      <c r="P54" s="466"/>
      <c r="Q54" s="466"/>
      <c r="R54" s="466"/>
      <c r="S54" s="466"/>
      <c r="T54" s="466"/>
    </row>
    <row r="55" spans="2:20">
      <c r="B55" s="466"/>
      <c r="C55" s="466"/>
      <c r="D55" s="466"/>
      <c r="E55" s="466"/>
      <c r="F55" s="466"/>
      <c r="G55" s="466"/>
      <c r="H55" s="466"/>
      <c r="I55" s="466"/>
      <c r="J55" s="466"/>
      <c r="K55" s="466"/>
      <c r="L55" s="466"/>
      <c r="M55" s="466"/>
      <c r="N55" s="466"/>
      <c r="O55" s="466"/>
      <c r="P55" s="466"/>
      <c r="Q55" s="466"/>
      <c r="R55" s="466"/>
      <c r="S55" s="466"/>
      <c r="T55" s="466"/>
    </row>
    <row r="56" spans="2:20">
      <c r="B56" s="466"/>
      <c r="C56" s="466"/>
      <c r="D56" s="466"/>
      <c r="E56" s="466"/>
      <c r="F56" s="466"/>
      <c r="G56" s="466"/>
      <c r="H56" s="466"/>
      <c r="I56" s="466"/>
      <c r="J56" s="466"/>
      <c r="K56" s="466"/>
      <c r="L56" s="466"/>
      <c r="M56" s="466"/>
      <c r="N56" s="466"/>
      <c r="O56" s="466"/>
      <c r="P56" s="466"/>
      <c r="Q56" s="466"/>
      <c r="R56" s="466"/>
      <c r="S56" s="466"/>
      <c r="T56" s="466"/>
    </row>
    <row r="57" spans="2:20">
      <c r="B57" s="466"/>
      <c r="C57" s="466"/>
      <c r="D57" s="466"/>
      <c r="E57" s="466"/>
      <c r="F57" s="466"/>
      <c r="G57" s="466"/>
      <c r="H57" s="466"/>
      <c r="I57" s="466"/>
      <c r="J57" s="466"/>
      <c r="K57" s="466"/>
      <c r="L57" s="466"/>
      <c r="M57" s="466"/>
      <c r="N57" s="466"/>
      <c r="O57" s="466"/>
      <c r="P57" s="466"/>
      <c r="Q57" s="466"/>
      <c r="R57" s="466"/>
      <c r="S57" s="466"/>
      <c r="T57" s="466"/>
    </row>
    <row r="58" spans="2:20">
      <c r="B58" s="466"/>
      <c r="C58" s="466"/>
      <c r="D58" s="466"/>
      <c r="E58" s="466"/>
      <c r="F58" s="466"/>
      <c r="G58" s="466"/>
      <c r="H58" s="466"/>
      <c r="I58" s="466"/>
      <c r="J58" s="466"/>
      <c r="K58" s="466"/>
      <c r="L58" s="466"/>
      <c r="M58" s="466"/>
      <c r="N58" s="466"/>
      <c r="O58" s="466"/>
      <c r="P58" s="466"/>
      <c r="Q58" s="466"/>
      <c r="R58" s="466"/>
      <c r="S58" s="466"/>
      <c r="T58" s="466"/>
    </row>
    <row r="59" spans="2:20">
      <c r="B59" s="466"/>
      <c r="C59" s="466"/>
      <c r="D59" s="466"/>
      <c r="E59" s="466"/>
      <c r="F59" s="466"/>
      <c r="G59" s="466"/>
      <c r="H59" s="466"/>
      <c r="I59" s="466"/>
      <c r="J59" s="466"/>
      <c r="K59" s="466"/>
      <c r="L59" s="466"/>
      <c r="M59" s="466"/>
      <c r="N59" s="466"/>
      <c r="O59" s="466"/>
      <c r="P59" s="466"/>
      <c r="Q59" s="466"/>
      <c r="R59" s="466"/>
      <c r="S59" s="466"/>
      <c r="T59" s="466"/>
    </row>
    <row r="60" spans="2:20">
      <c r="B60" s="466"/>
      <c r="C60" s="466"/>
      <c r="D60" s="466"/>
      <c r="E60" s="466"/>
      <c r="F60" s="466"/>
      <c r="G60" s="466"/>
      <c r="H60" s="466"/>
      <c r="I60" s="466"/>
      <c r="J60" s="466"/>
      <c r="K60" s="466"/>
      <c r="L60" s="466"/>
      <c r="M60" s="466"/>
      <c r="N60" s="466"/>
      <c r="O60" s="466"/>
      <c r="P60" s="466"/>
      <c r="Q60" s="466"/>
      <c r="R60" s="466"/>
      <c r="S60" s="466"/>
      <c r="T60" s="466"/>
    </row>
    <row r="61" spans="2:20">
      <c r="B61" s="466"/>
      <c r="C61" s="466"/>
      <c r="D61" s="466"/>
      <c r="E61" s="466"/>
      <c r="F61" s="466"/>
      <c r="G61" s="466"/>
      <c r="H61" s="466"/>
      <c r="I61" s="466"/>
      <c r="J61" s="466"/>
      <c r="K61" s="466"/>
      <c r="L61" s="466"/>
      <c r="M61" s="466"/>
      <c r="N61" s="466"/>
      <c r="O61" s="466"/>
      <c r="P61" s="466"/>
      <c r="Q61" s="466"/>
      <c r="R61" s="466"/>
      <c r="S61" s="466"/>
      <c r="T61" s="466"/>
    </row>
    <row r="62" spans="2:20">
      <c r="B62" s="466"/>
      <c r="C62" s="466"/>
      <c r="D62" s="466"/>
      <c r="E62" s="466"/>
      <c r="F62" s="466"/>
      <c r="G62" s="466"/>
      <c r="H62" s="466"/>
      <c r="I62" s="466"/>
      <c r="J62" s="466"/>
      <c r="K62" s="466"/>
      <c r="L62" s="466"/>
      <c r="M62" s="466"/>
      <c r="N62" s="466"/>
      <c r="O62" s="466"/>
      <c r="P62" s="466"/>
      <c r="Q62" s="466"/>
      <c r="R62" s="466"/>
      <c r="S62" s="466"/>
      <c r="T62" s="466"/>
    </row>
    <row r="63" spans="2:20">
      <c r="B63" s="466"/>
      <c r="C63" s="466"/>
      <c r="D63" s="466"/>
      <c r="E63" s="466"/>
      <c r="F63" s="466"/>
      <c r="G63" s="466"/>
      <c r="H63" s="466"/>
      <c r="I63" s="466"/>
      <c r="J63" s="466"/>
      <c r="K63" s="466"/>
      <c r="L63" s="466"/>
      <c r="M63" s="466"/>
      <c r="N63" s="466"/>
      <c r="O63" s="466"/>
      <c r="P63" s="466"/>
      <c r="Q63" s="466"/>
      <c r="R63" s="466"/>
      <c r="S63" s="466"/>
      <c r="T63" s="466"/>
    </row>
    <row r="64" spans="2:20">
      <c r="B64" s="466"/>
      <c r="C64" s="466"/>
      <c r="D64" s="466"/>
      <c r="E64" s="466"/>
      <c r="F64" s="466"/>
      <c r="G64" s="466"/>
      <c r="H64" s="466"/>
      <c r="I64" s="466"/>
      <c r="J64" s="466"/>
      <c r="K64" s="466"/>
      <c r="L64" s="466"/>
      <c r="M64" s="466"/>
      <c r="N64" s="466"/>
      <c r="O64" s="466"/>
      <c r="P64" s="466"/>
      <c r="Q64" s="466"/>
      <c r="R64" s="466"/>
      <c r="S64" s="466"/>
      <c r="T64" s="466"/>
    </row>
  </sheetData>
  <sheetProtection algorithmName="SHA-512" hashValue="EjYs7XrposNRMfhSLc9teLh1F+ZHR7oNoaknqDbi2Slwvh/gzNg8QVLh+V1VZOKoKnMTgYq29yC0ZssKPPTLew==" saltValue="BWJTb7Ne8IXrDzRPQhNwBQ==" spinCount="100000" sheet="1" objects="1" scenarios="1"/>
  <mergeCells count="21">
    <mergeCell ref="C43:T43"/>
    <mergeCell ref="B44:T64"/>
    <mergeCell ref="B37:F37"/>
    <mergeCell ref="B35:F35"/>
    <mergeCell ref="B36:F36"/>
    <mergeCell ref="B39:R41"/>
    <mergeCell ref="B33:F33"/>
    <mergeCell ref="B34:F34"/>
    <mergeCell ref="B31:F31"/>
    <mergeCell ref="B32:F32"/>
    <mergeCell ref="B30:F30"/>
    <mergeCell ref="B29:F29"/>
    <mergeCell ref="B9:C9"/>
    <mergeCell ref="D9:E9"/>
    <mergeCell ref="B20:R21"/>
    <mergeCell ref="B16:F16"/>
    <mergeCell ref="B17:F17"/>
    <mergeCell ref="C11:T11"/>
    <mergeCell ref="B12:T12"/>
    <mergeCell ref="B18:F18"/>
    <mergeCell ref="B22:R26"/>
  </mergeCells>
  <hyperlinks>
    <hyperlink ref="B9:C9" location="'Capital Humano_1'!B11" display="GRI 404-1" xr:uid="{08B3FD71-C4B0-4C2D-BBE8-3AB320DC66E1}"/>
    <hyperlink ref="D9:E9" location="'Capital Humano_1'!B43" display="GRI 404-2" xr:uid="{7581F4DF-A076-41B8-A3EA-38EE0C595F75}"/>
    <hyperlink ref="B11" location="Critérios!B453" display="GRI 404-1" xr:uid="{B5C4606F-5037-4935-ABF1-DDA5AEAF6BFD}"/>
  </hyperlinks>
  <pageMargins left="0.511811024" right="0.511811024" top="0.78740157499999996" bottom="0.78740157499999996" header="0.31496062000000002" footer="0.31496062000000002"/>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87B63-7EA7-4D77-9D13-A591CCAC9C42}">
  <sheetPr>
    <tabColor rgb="FF02585C"/>
  </sheetPr>
  <dimension ref="B1:X111"/>
  <sheetViews>
    <sheetView showGridLines="0" showRowColHeaders="0" zoomScale="90" zoomScaleNormal="90" workbookViewId="0">
      <pane ySplit="3" topLeftCell="A4" activePane="bottomLeft" state="frozen"/>
      <selection pane="bottomLeft"/>
    </sheetView>
  </sheetViews>
  <sheetFormatPr defaultColWidth="8.7109375" defaultRowHeight="13.9"/>
  <cols>
    <col min="1" max="1" width="3" style="9" customWidth="1"/>
    <col min="2" max="3" width="8.7109375" style="9" customWidth="1"/>
    <col min="4" max="4" width="8.7109375" style="10" customWidth="1"/>
    <col min="5" max="7" width="8.7109375" style="9" customWidth="1"/>
    <col min="8" max="8" width="8.7109375" style="10" customWidth="1"/>
    <col min="9" max="10" width="8.7109375" style="9" customWidth="1"/>
    <col min="11" max="11" width="8.7109375" style="9"/>
    <col min="12" max="12" width="12.28515625" style="9" bestFit="1" customWidth="1"/>
    <col min="13" max="17" width="8.7109375" style="9"/>
    <col min="18" max="18" width="12.28515625" style="9" bestFit="1" customWidth="1"/>
    <col min="19" max="23" width="8.7109375" style="9"/>
    <col min="24" max="24" width="12.28515625" style="9" bestFit="1" customWidth="1"/>
    <col min="25" max="16384" width="8.7109375" style="9"/>
  </cols>
  <sheetData>
    <row r="1" spans="2:24" ht="15" customHeight="1"/>
    <row r="2" spans="2:24" ht="15" customHeight="1"/>
    <row r="3" spans="2:24" ht="52.35" customHeight="1"/>
    <row r="9" spans="2:24" ht="16.350000000000001" customHeight="1">
      <c r="B9" s="822" t="s">
        <v>235</v>
      </c>
      <c r="C9" s="822"/>
      <c r="D9" s="822" t="s">
        <v>237</v>
      </c>
      <c r="E9" s="822"/>
    </row>
    <row r="10" spans="2:24">
      <c r="C10" s="15"/>
    </row>
    <row r="11" spans="2:24" ht="20.25" customHeight="1">
      <c r="B11" s="317" t="s">
        <v>235</v>
      </c>
      <c r="C11" s="578" t="s">
        <v>1106</v>
      </c>
      <c r="D11" s="578"/>
      <c r="E11" s="578"/>
      <c r="F11" s="578"/>
      <c r="G11" s="578"/>
      <c r="H11" s="578"/>
      <c r="I11" s="578"/>
      <c r="J11" s="578"/>
      <c r="K11" s="578"/>
      <c r="L11" s="578"/>
      <c r="M11" s="578"/>
      <c r="N11" s="578"/>
      <c r="O11" s="578"/>
      <c r="P11" s="578"/>
      <c r="Q11" s="578"/>
      <c r="R11" s="578"/>
      <c r="S11" s="578"/>
      <c r="T11" s="578"/>
      <c r="U11" s="20"/>
      <c r="V11" s="20"/>
      <c r="W11" s="20"/>
      <c r="X11" s="20"/>
    </row>
    <row r="12" spans="2:24" ht="14.1" customHeight="1">
      <c r="B12" s="468" t="s">
        <v>1107</v>
      </c>
      <c r="C12" s="468"/>
      <c r="D12" s="468"/>
      <c r="E12" s="468"/>
      <c r="F12" s="468"/>
      <c r="G12" s="468"/>
      <c r="H12" s="468"/>
      <c r="I12" s="468"/>
      <c r="J12" s="468"/>
      <c r="K12" s="468"/>
      <c r="L12" s="468"/>
      <c r="M12" s="468"/>
      <c r="N12" s="468"/>
      <c r="O12" s="468"/>
      <c r="P12" s="468"/>
      <c r="Q12" s="468"/>
      <c r="R12" s="468"/>
      <c r="S12" s="468"/>
      <c r="T12" s="468"/>
    </row>
    <row r="13" spans="2:24">
      <c r="B13" s="468"/>
      <c r="C13" s="468"/>
      <c r="D13" s="468"/>
      <c r="E13" s="468"/>
      <c r="F13" s="468"/>
      <c r="G13" s="468"/>
      <c r="H13" s="468"/>
      <c r="I13" s="468"/>
      <c r="J13" s="468"/>
      <c r="K13" s="468"/>
      <c r="L13" s="468"/>
      <c r="M13" s="468"/>
      <c r="N13" s="468"/>
      <c r="O13" s="468"/>
      <c r="P13" s="468"/>
      <c r="Q13" s="468"/>
      <c r="R13" s="468"/>
      <c r="S13" s="468"/>
      <c r="T13" s="468"/>
    </row>
    <row r="14" spans="2:24">
      <c r="B14" s="468"/>
      <c r="C14" s="468"/>
      <c r="D14" s="468"/>
      <c r="E14" s="468"/>
      <c r="F14" s="468"/>
      <c r="G14" s="468"/>
      <c r="H14" s="468"/>
      <c r="I14" s="468"/>
      <c r="J14" s="468"/>
      <c r="K14" s="468"/>
      <c r="L14" s="468"/>
      <c r="M14" s="468"/>
      <c r="N14" s="468"/>
      <c r="O14" s="468"/>
      <c r="P14" s="468"/>
      <c r="Q14" s="468"/>
      <c r="R14" s="468"/>
      <c r="S14" s="468"/>
      <c r="T14" s="468"/>
    </row>
    <row r="15" spans="2:24">
      <c r="B15" s="18" t="s">
        <v>1108</v>
      </c>
    </row>
    <row r="16" spans="2:24" ht="14.45" thickBot="1">
      <c r="B16" s="77" t="s">
        <v>1109</v>
      </c>
      <c r="C16" s="77"/>
      <c r="D16" s="77"/>
      <c r="E16" s="77"/>
      <c r="F16" s="77"/>
      <c r="G16" s="62">
        <v>2023</v>
      </c>
      <c r="H16" s="62">
        <v>2024</v>
      </c>
      <c r="I16" s="78">
        <v>2025</v>
      </c>
    </row>
    <row r="17" spans="2:9" ht="14.1" customHeight="1">
      <c r="B17" s="825" t="s">
        <v>1110</v>
      </c>
      <c r="C17" s="825"/>
      <c r="D17" s="825"/>
      <c r="E17" s="825"/>
      <c r="F17" s="825"/>
      <c r="G17" s="73">
        <v>7</v>
      </c>
      <c r="H17" s="73">
        <v>7</v>
      </c>
      <c r="I17" s="53">
        <v>7</v>
      </c>
    </row>
    <row r="18" spans="2:9" ht="14.1" customHeight="1">
      <c r="B18" s="826" t="s">
        <v>1111</v>
      </c>
      <c r="C18" s="826"/>
      <c r="D18" s="826"/>
      <c r="E18" s="826"/>
      <c r="F18" s="826"/>
      <c r="G18" s="329"/>
      <c r="H18" s="329"/>
      <c r="I18" s="329"/>
    </row>
    <row r="19" spans="2:9" ht="14.1" customHeight="1">
      <c r="B19" s="710" t="s">
        <v>1068</v>
      </c>
      <c r="C19" s="710"/>
      <c r="D19" s="710"/>
      <c r="E19" s="710"/>
      <c r="F19" s="710"/>
      <c r="G19" s="73">
        <v>100</v>
      </c>
      <c r="H19" s="73">
        <v>100</v>
      </c>
      <c r="I19" s="53">
        <v>100</v>
      </c>
    </row>
    <row r="20" spans="2:9" ht="14.1" customHeight="1">
      <c r="B20" s="710" t="s">
        <v>1064</v>
      </c>
      <c r="C20" s="710"/>
      <c r="D20" s="710"/>
      <c r="E20" s="710"/>
      <c r="F20" s="710"/>
      <c r="G20" s="73">
        <v>0</v>
      </c>
      <c r="H20" s="73">
        <v>0</v>
      </c>
      <c r="I20" s="53">
        <v>0</v>
      </c>
    </row>
    <row r="21" spans="2:9" ht="14.1" customHeight="1">
      <c r="B21" s="826" t="s">
        <v>1112</v>
      </c>
      <c r="C21" s="826"/>
      <c r="D21" s="826"/>
      <c r="E21" s="826"/>
      <c r="F21" s="826"/>
      <c r="G21" s="329"/>
      <c r="H21" s="329"/>
      <c r="I21" s="329"/>
    </row>
    <row r="22" spans="2:9" ht="14.1" customHeight="1">
      <c r="B22" s="710" t="s">
        <v>1113</v>
      </c>
      <c r="C22" s="710"/>
      <c r="D22" s="710"/>
      <c r="E22" s="710"/>
      <c r="F22" s="710"/>
      <c r="G22" s="73">
        <v>0</v>
      </c>
      <c r="H22" s="73">
        <v>0</v>
      </c>
      <c r="I22" s="53">
        <v>0</v>
      </c>
    </row>
    <row r="23" spans="2:9" ht="14.1" customHeight="1">
      <c r="B23" s="710" t="s">
        <v>1114</v>
      </c>
      <c r="C23" s="710"/>
      <c r="D23" s="710"/>
      <c r="E23" s="710"/>
      <c r="F23" s="710"/>
      <c r="G23" s="421" t="s">
        <v>1115</v>
      </c>
      <c r="H23" s="421" t="s">
        <v>1115</v>
      </c>
      <c r="I23" s="422" t="s">
        <v>1115</v>
      </c>
    </row>
    <row r="24" spans="2:9" ht="14.1" customHeight="1">
      <c r="B24" s="710" t="s">
        <v>1116</v>
      </c>
      <c r="C24" s="710"/>
      <c r="D24" s="710"/>
      <c r="E24" s="710"/>
      <c r="F24" s="710"/>
      <c r="G24" s="421" t="s">
        <v>1117</v>
      </c>
      <c r="H24" s="421" t="s">
        <v>1117</v>
      </c>
      <c r="I24" s="422" t="s">
        <v>1117</v>
      </c>
    </row>
    <row r="26" spans="2:9" ht="15">
      <c r="B26" s="18" t="s">
        <v>1118</v>
      </c>
    </row>
    <row r="27" spans="2:9" ht="14.45" thickBot="1">
      <c r="B27" s="77" t="s">
        <v>1119</v>
      </c>
      <c r="C27" s="77"/>
      <c r="D27" s="77"/>
      <c r="E27" s="77"/>
      <c r="F27" s="77"/>
      <c r="G27" s="62">
        <v>2023</v>
      </c>
      <c r="H27" s="62">
        <v>2024</v>
      </c>
      <c r="I27" s="74">
        <v>2025</v>
      </c>
    </row>
    <row r="28" spans="2:9" ht="14.1" customHeight="1">
      <c r="B28" s="710" t="s">
        <v>1120</v>
      </c>
      <c r="C28" s="710"/>
      <c r="D28" s="710"/>
      <c r="E28" s="710"/>
      <c r="F28" s="710"/>
      <c r="G28" s="73">
        <v>1</v>
      </c>
      <c r="H28" s="73">
        <v>1</v>
      </c>
      <c r="I28" s="53">
        <v>1</v>
      </c>
    </row>
    <row r="29" spans="2:9" ht="14.1" customHeight="1">
      <c r="B29" s="710" t="s">
        <v>1080</v>
      </c>
      <c r="C29" s="710"/>
      <c r="D29" s="710"/>
      <c r="E29" s="710"/>
      <c r="F29" s="710"/>
      <c r="G29" s="73">
        <v>16</v>
      </c>
      <c r="H29" s="73">
        <v>20</v>
      </c>
      <c r="I29" s="53">
        <v>17</v>
      </c>
    </row>
    <row r="30" spans="2:9" ht="14.1" customHeight="1">
      <c r="B30" s="710" t="s">
        <v>468</v>
      </c>
      <c r="C30" s="710"/>
      <c r="D30" s="710"/>
      <c r="E30" s="710"/>
      <c r="F30" s="710"/>
      <c r="G30" s="73">
        <v>124</v>
      </c>
      <c r="H30" s="73">
        <v>138</v>
      </c>
      <c r="I30" s="53">
        <v>154</v>
      </c>
    </row>
    <row r="31" spans="2:9" ht="14.1" customHeight="1">
      <c r="B31" s="710" t="s">
        <v>1087</v>
      </c>
      <c r="C31" s="710"/>
      <c r="D31" s="710"/>
      <c r="E31" s="710"/>
      <c r="F31" s="710"/>
      <c r="G31" s="73">
        <v>139</v>
      </c>
      <c r="H31" s="73">
        <v>165</v>
      </c>
      <c r="I31" s="53">
        <v>209</v>
      </c>
    </row>
    <row r="32" spans="2:9" ht="14.1" customHeight="1">
      <c r="B32" s="710" t="s">
        <v>469</v>
      </c>
      <c r="C32" s="710"/>
      <c r="D32" s="710"/>
      <c r="E32" s="710"/>
      <c r="F32" s="710"/>
      <c r="G32" s="73">
        <v>99</v>
      </c>
      <c r="H32" s="73">
        <v>116</v>
      </c>
      <c r="I32" s="53">
        <v>131</v>
      </c>
    </row>
    <row r="33" spans="2:12" ht="14.1" customHeight="1">
      <c r="B33" s="710" t="s">
        <v>487</v>
      </c>
      <c r="C33" s="710"/>
      <c r="D33" s="710"/>
      <c r="E33" s="710"/>
      <c r="F33" s="710"/>
      <c r="G33" s="73">
        <v>495</v>
      </c>
      <c r="H33" s="73">
        <v>509</v>
      </c>
      <c r="I33" s="53">
        <v>599</v>
      </c>
    </row>
    <row r="34" spans="2:12" ht="14.1" customHeight="1">
      <c r="B34" s="710" t="s">
        <v>1097</v>
      </c>
      <c r="C34" s="710"/>
      <c r="D34" s="710"/>
      <c r="E34" s="710"/>
      <c r="F34" s="710"/>
      <c r="G34" s="73">
        <v>677</v>
      </c>
      <c r="H34" s="73">
        <v>897</v>
      </c>
      <c r="I34" s="53">
        <v>943</v>
      </c>
    </row>
    <row r="35" spans="2:12" ht="14.1" customHeight="1">
      <c r="B35" s="827" t="s">
        <v>1121</v>
      </c>
      <c r="C35" s="827"/>
      <c r="D35" s="827"/>
      <c r="E35" s="827"/>
      <c r="F35" s="827"/>
      <c r="G35" s="330">
        <v>1.5509999999999999</v>
      </c>
      <c r="H35" s="330">
        <v>1.8460000000000001</v>
      </c>
      <c r="I35" s="331">
        <v>2.0539999999999998</v>
      </c>
    </row>
    <row r="36" spans="2:12" ht="13.7" customHeight="1">
      <c r="B36" s="791" t="s">
        <v>1122</v>
      </c>
      <c r="C36" s="791"/>
      <c r="D36" s="791"/>
      <c r="E36" s="791"/>
      <c r="F36" s="791"/>
      <c r="G36" s="791"/>
      <c r="H36" s="791"/>
      <c r="I36" s="791"/>
    </row>
    <row r="37" spans="2:12" ht="13.7" customHeight="1">
      <c r="B37" s="791" t="s">
        <v>1123</v>
      </c>
      <c r="C37" s="791"/>
      <c r="D37" s="791"/>
      <c r="E37" s="791"/>
      <c r="F37" s="791"/>
      <c r="G37" s="791"/>
      <c r="H37" s="791"/>
      <c r="I37" s="791"/>
    </row>
    <row r="39" spans="2:12" ht="15">
      <c r="B39" s="18" t="s">
        <v>1124</v>
      </c>
    </row>
    <row r="40" spans="2:12" ht="15" customHeight="1">
      <c r="B40" s="84"/>
      <c r="C40" s="84"/>
      <c r="D40" s="85"/>
      <c r="E40" s="84"/>
      <c r="F40" s="84"/>
      <c r="G40" s="828">
        <v>2023</v>
      </c>
      <c r="H40" s="828"/>
      <c r="I40" s="828">
        <v>2024</v>
      </c>
      <c r="J40" s="828"/>
      <c r="K40" s="829">
        <v>2025</v>
      </c>
      <c r="L40" s="829"/>
    </row>
    <row r="41" spans="2:12" ht="14.45" thickBot="1">
      <c r="B41" s="77" t="s">
        <v>1119</v>
      </c>
      <c r="C41" s="77"/>
      <c r="D41" s="77"/>
      <c r="E41" s="77"/>
      <c r="F41" s="77"/>
      <c r="G41" s="86" t="s">
        <v>1068</v>
      </c>
      <c r="H41" s="86" t="s">
        <v>1064</v>
      </c>
      <c r="I41" s="86" t="s">
        <v>1068</v>
      </c>
      <c r="J41" s="86" t="s">
        <v>1064</v>
      </c>
      <c r="K41" s="86" t="s">
        <v>1068</v>
      </c>
      <c r="L41" s="86" t="s">
        <v>1064</v>
      </c>
    </row>
    <row r="42" spans="2:12" ht="14.1" customHeight="1">
      <c r="B42" s="710" t="s">
        <v>1120</v>
      </c>
      <c r="C42" s="710"/>
      <c r="D42" s="710"/>
      <c r="E42" s="710"/>
      <c r="F42" s="710"/>
      <c r="G42" s="423" t="s">
        <v>1125</v>
      </c>
      <c r="H42" s="424">
        <v>0</v>
      </c>
      <c r="I42" s="423" t="s">
        <v>1125</v>
      </c>
      <c r="J42" s="424">
        <v>0</v>
      </c>
      <c r="K42" s="425" t="s">
        <v>1125</v>
      </c>
      <c r="L42" s="426">
        <v>0</v>
      </c>
    </row>
    <row r="43" spans="2:12" ht="14.1" customHeight="1">
      <c r="B43" s="710" t="s">
        <v>1080</v>
      </c>
      <c r="C43" s="710"/>
      <c r="D43" s="710"/>
      <c r="E43" s="710"/>
      <c r="F43" s="710"/>
      <c r="G43" s="423" t="s">
        <v>1126</v>
      </c>
      <c r="H43" s="423" t="s">
        <v>1127</v>
      </c>
      <c r="I43" s="423" t="s">
        <v>1128</v>
      </c>
      <c r="J43" s="423" t="s">
        <v>1129</v>
      </c>
      <c r="K43" s="425" t="s">
        <v>1130</v>
      </c>
      <c r="L43" s="425" t="s">
        <v>1131</v>
      </c>
    </row>
    <row r="44" spans="2:12" ht="14.1" customHeight="1">
      <c r="B44" s="710" t="s">
        <v>468</v>
      </c>
      <c r="C44" s="710"/>
      <c r="D44" s="710"/>
      <c r="E44" s="710"/>
      <c r="F44" s="710"/>
      <c r="G44" s="423" t="s">
        <v>1132</v>
      </c>
      <c r="H44" s="423" t="s">
        <v>1133</v>
      </c>
      <c r="I44" s="423" t="s">
        <v>1134</v>
      </c>
      <c r="J44" s="423" t="s">
        <v>1135</v>
      </c>
      <c r="K44" s="425" t="s">
        <v>1136</v>
      </c>
      <c r="L44" s="425" t="s">
        <v>1137</v>
      </c>
    </row>
    <row r="45" spans="2:12" ht="14.1" customHeight="1">
      <c r="B45" s="710" t="s">
        <v>1087</v>
      </c>
      <c r="C45" s="710"/>
      <c r="D45" s="710"/>
      <c r="E45" s="710"/>
      <c r="F45" s="710"/>
      <c r="G45" s="423" t="s">
        <v>1138</v>
      </c>
      <c r="H45" s="423" t="s">
        <v>1139</v>
      </c>
      <c r="I45" s="423" t="s">
        <v>1140</v>
      </c>
      <c r="J45" s="423" t="s">
        <v>1141</v>
      </c>
      <c r="K45" s="425" t="s">
        <v>1142</v>
      </c>
      <c r="L45" s="425" t="s">
        <v>1143</v>
      </c>
    </row>
    <row r="46" spans="2:12" ht="14.1" customHeight="1">
      <c r="B46" s="710" t="s">
        <v>469</v>
      </c>
      <c r="C46" s="710"/>
      <c r="D46" s="710"/>
      <c r="E46" s="710"/>
      <c r="F46" s="710"/>
      <c r="G46" s="423" t="s">
        <v>1138</v>
      </c>
      <c r="H46" s="423" t="s">
        <v>1139</v>
      </c>
      <c r="I46" s="423" t="s">
        <v>1144</v>
      </c>
      <c r="J46" s="423" t="s">
        <v>1145</v>
      </c>
      <c r="K46" s="425" t="s">
        <v>1146</v>
      </c>
      <c r="L46" s="425" t="s">
        <v>1147</v>
      </c>
    </row>
    <row r="47" spans="2:12" ht="14.1" customHeight="1">
      <c r="B47" s="710" t="s">
        <v>487</v>
      </c>
      <c r="C47" s="710"/>
      <c r="D47" s="710"/>
      <c r="E47" s="710"/>
      <c r="F47" s="710"/>
      <c r="G47" s="423" t="s">
        <v>1148</v>
      </c>
      <c r="H47" s="423" t="s">
        <v>1149</v>
      </c>
      <c r="I47" s="423" t="s">
        <v>1150</v>
      </c>
      <c r="J47" s="423" t="s">
        <v>1151</v>
      </c>
      <c r="K47" s="425" t="s">
        <v>1152</v>
      </c>
      <c r="L47" s="425" t="s">
        <v>1153</v>
      </c>
    </row>
    <row r="48" spans="2:12" ht="14.1" customHeight="1">
      <c r="B48" s="710" t="s">
        <v>1097</v>
      </c>
      <c r="C48" s="710"/>
      <c r="D48" s="710"/>
      <c r="E48" s="710"/>
      <c r="F48" s="710"/>
      <c r="G48" s="423" t="s">
        <v>1154</v>
      </c>
      <c r="H48" s="423" t="s">
        <v>1155</v>
      </c>
      <c r="I48" s="423" t="s">
        <v>1156</v>
      </c>
      <c r="J48" s="423" t="s">
        <v>1157</v>
      </c>
      <c r="K48" s="425" t="s">
        <v>1158</v>
      </c>
      <c r="L48" s="425" t="s">
        <v>1159</v>
      </c>
    </row>
    <row r="49" spans="2:15" ht="15" customHeight="1">
      <c r="B49" s="827" t="s">
        <v>1121</v>
      </c>
      <c r="C49" s="827"/>
      <c r="D49" s="827"/>
      <c r="E49" s="827"/>
      <c r="F49" s="827"/>
      <c r="G49" s="427" t="s">
        <v>1160</v>
      </c>
      <c r="H49" s="427" t="s">
        <v>1161</v>
      </c>
      <c r="I49" s="427" t="s">
        <v>1162</v>
      </c>
      <c r="J49" s="427" t="s">
        <v>1163</v>
      </c>
      <c r="K49" s="428" t="s">
        <v>1164</v>
      </c>
      <c r="L49" s="428" t="s">
        <v>1165</v>
      </c>
    </row>
    <row r="50" spans="2:15" ht="14.1" customHeight="1">
      <c r="B50" s="791" t="s">
        <v>1122</v>
      </c>
      <c r="C50" s="791"/>
      <c r="D50" s="791"/>
      <c r="E50" s="791"/>
      <c r="F50" s="791"/>
      <c r="G50" s="791"/>
      <c r="H50" s="791"/>
      <c r="I50" s="791"/>
    </row>
    <row r="51" spans="2:15" ht="14.1" customHeight="1">
      <c r="B51" s="791" t="s">
        <v>1123</v>
      </c>
      <c r="C51" s="791"/>
      <c r="D51" s="791"/>
      <c r="E51" s="791"/>
      <c r="F51" s="791"/>
      <c r="G51" s="791"/>
      <c r="H51" s="791"/>
      <c r="I51" s="791"/>
    </row>
    <row r="53" spans="2:15" ht="15">
      <c r="B53" s="18" t="s">
        <v>1166</v>
      </c>
    </row>
    <row r="54" spans="2:15" ht="15" customHeight="1">
      <c r="B54" s="84"/>
      <c r="C54" s="84"/>
      <c r="D54" s="85"/>
      <c r="E54" s="84"/>
      <c r="F54" s="84"/>
      <c r="G54" s="828">
        <v>2023</v>
      </c>
      <c r="H54" s="828"/>
      <c r="I54" s="828"/>
      <c r="J54" s="828">
        <v>2024</v>
      </c>
      <c r="K54" s="828"/>
      <c r="L54" s="828"/>
      <c r="M54" s="829">
        <v>2025</v>
      </c>
      <c r="N54" s="829"/>
      <c r="O54" s="829"/>
    </row>
    <row r="55" spans="2:15" ht="14.45" thickBot="1">
      <c r="B55" s="77" t="s">
        <v>1119</v>
      </c>
      <c r="C55" s="77"/>
      <c r="D55" s="77"/>
      <c r="E55" s="77"/>
      <c r="F55" s="77"/>
      <c r="G55" s="86" t="s">
        <v>1167</v>
      </c>
      <c r="H55" s="86" t="s">
        <v>1168</v>
      </c>
      <c r="I55" s="86" t="s">
        <v>1169</v>
      </c>
      <c r="J55" s="86" t="s">
        <v>1167</v>
      </c>
      <c r="K55" s="86" t="s">
        <v>1168</v>
      </c>
      <c r="L55" s="86" t="s">
        <v>1169</v>
      </c>
      <c r="M55" s="63" t="s">
        <v>1167</v>
      </c>
      <c r="N55" s="78" t="s">
        <v>1168</v>
      </c>
      <c r="O55" s="78" t="s">
        <v>1169</v>
      </c>
    </row>
    <row r="56" spans="2:15" ht="14.1" customHeight="1">
      <c r="B56" s="710" t="s">
        <v>1120</v>
      </c>
      <c r="C56" s="710"/>
      <c r="D56" s="710"/>
      <c r="E56" s="710"/>
      <c r="F56" s="710"/>
      <c r="G56" s="332">
        <v>0</v>
      </c>
      <c r="H56" s="332">
        <v>0</v>
      </c>
      <c r="I56" s="333">
        <v>100</v>
      </c>
      <c r="J56" s="332">
        <v>0</v>
      </c>
      <c r="K56" s="332">
        <v>0</v>
      </c>
      <c r="L56" s="333">
        <v>100</v>
      </c>
      <c r="M56" s="337">
        <v>0</v>
      </c>
      <c r="N56" s="337">
        <v>0</v>
      </c>
      <c r="O56" s="296">
        <v>100</v>
      </c>
    </row>
    <row r="57" spans="2:15" ht="14.1" customHeight="1">
      <c r="B57" s="710" t="s">
        <v>1080</v>
      </c>
      <c r="C57" s="710"/>
      <c r="D57" s="710"/>
      <c r="E57" s="710"/>
      <c r="F57" s="710"/>
      <c r="G57" s="332">
        <v>0</v>
      </c>
      <c r="H57" s="334" t="s">
        <v>1170</v>
      </c>
      <c r="I57" s="334" t="s">
        <v>1171</v>
      </c>
      <c r="J57" s="332">
        <v>0</v>
      </c>
      <c r="K57" s="335">
        <v>60</v>
      </c>
      <c r="L57" s="335">
        <v>40</v>
      </c>
      <c r="M57" s="337">
        <v>0</v>
      </c>
      <c r="N57" s="337" t="s">
        <v>1172</v>
      </c>
      <c r="O57" s="337" t="s">
        <v>1173</v>
      </c>
    </row>
    <row r="58" spans="2:15" ht="14.1" customHeight="1">
      <c r="B58" s="710" t="s">
        <v>468</v>
      </c>
      <c r="C58" s="710"/>
      <c r="D58" s="710"/>
      <c r="E58" s="710"/>
      <c r="F58" s="710"/>
      <c r="G58" s="334" t="s">
        <v>1174</v>
      </c>
      <c r="H58" s="334" t="s">
        <v>1175</v>
      </c>
      <c r="I58" s="334" t="s">
        <v>1176</v>
      </c>
      <c r="J58" s="334" t="s">
        <v>1177</v>
      </c>
      <c r="K58" s="334">
        <v>79</v>
      </c>
      <c r="L58" s="334" t="s">
        <v>1178</v>
      </c>
      <c r="M58" s="337">
        <v>0</v>
      </c>
      <c r="N58" s="337" t="s">
        <v>1146</v>
      </c>
      <c r="O58" s="337" t="s">
        <v>1147</v>
      </c>
    </row>
    <row r="59" spans="2:15" ht="14.1" customHeight="1">
      <c r="B59" s="710" t="s">
        <v>1087</v>
      </c>
      <c r="C59" s="710"/>
      <c r="D59" s="710"/>
      <c r="E59" s="710"/>
      <c r="F59" s="710"/>
      <c r="G59" s="334" t="s">
        <v>1179</v>
      </c>
      <c r="H59" s="335">
        <v>77</v>
      </c>
      <c r="I59" s="334" t="s">
        <v>1180</v>
      </c>
      <c r="J59" s="334" t="s">
        <v>1181</v>
      </c>
      <c r="K59" s="334" t="s">
        <v>1182</v>
      </c>
      <c r="L59" s="334" t="s">
        <v>1183</v>
      </c>
      <c r="M59" s="337" t="s">
        <v>1184</v>
      </c>
      <c r="N59" s="296">
        <v>77.989999999999995</v>
      </c>
      <c r="O59" s="337" t="s">
        <v>1185</v>
      </c>
    </row>
    <row r="60" spans="2:15" ht="14.1" customHeight="1">
      <c r="B60" s="710" t="s">
        <v>469</v>
      </c>
      <c r="C60" s="710"/>
      <c r="D60" s="710"/>
      <c r="E60" s="710"/>
      <c r="F60" s="710"/>
      <c r="G60" s="335">
        <v>2</v>
      </c>
      <c r="H60" s="334" t="s">
        <v>1156</v>
      </c>
      <c r="I60" s="334" t="s">
        <v>1186</v>
      </c>
      <c r="J60" s="334" t="s">
        <v>1187</v>
      </c>
      <c r="K60" s="334" t="s">
        <v>1188</v>
      </c>
      <c r="L60" s="334" t="s">
        <v>1155</v>
      </c>
      <c r="M60" s="337" t="s">
        <v>1184</v>
      </c>
      <c r="N60" s="337" t="s">
        <v>1189</v>
      </c>
      <c r="O60" s="337" t="s">
        <v>1190</v>
      </c>
    </row>
    <row r="61" spans="2:15" ht="14.1" customHeight="1">
      <c r="B61" s="710" t="s">
        <v>487</v>
      </c>
      <c r="C61" s="710"/>
      <c r="D61" s="710"/>
      <c r="E61" s="710"/>
      <c r="F61" s="710"/>
      <c r="G61" s="334" t="s">
        <v>1191</v>
      </c>
      <c r="H61" s="334" t="s">
        <v>1192</v>
      </c>
      <c r="I61" s="334" t="s">
        <v>1193</v>
      </c>
      <c r="J61" s="334" t="s">
        <v>1137</v>
      </c>
      <c r="K61" s="334" t="s">
        <v>1194</v>
      </c>
      <c r="L61" s="334" t="s">
        <v>1195</v>
      </c>
      <c r="M61" s="337" t="s">
        <v>1196</v>
      </c>
      <c r="N61" s="337" t="s">
        <v>1170</v>
      </c>
      <c r="O61" s="337" t="s">
        <v>1197</v>
      </c>
    </row>
    <row r="62" spans="2:15" ht="14.1" customHeight="1">
      <c r="B62" s="710" t="s">
        <v>1097</v>
      </c>
      <c r="C62" s="710"/>
      <c r="D62" s="710"/>
      <c r="E62" s="710"/>
      <c r="F62" s="710"/>
      <c r="G62" s="334" t="s">
        <v>1198</v>
      </c>
      <c r="H62" s="334" t="s">
        <v>1199</v>
      </c>
      <c r="I62" s="334" t="s">
        <v>1200</v>
      </c>
      <c r="J62" s="334" t="s">
        <v>1129</v>
      </c>
      <c r="K62" s="334" t="s">
        <v>1164</v>
      </c>
      <c r="L62" s="334" t="s">
        <v>1155</v>
      </c>
      <c r="M62" s="337" t="s">
        <v>1201</v>
      </c>
      <c r="N62" s="337" t="s">
        <v>1202</v>
      </c>
      <c r="O62" s="337" t="s">
        <v>1203</v>
      </c>
    </row>
    <row r="63" spans="2:15" ht="14.1" customHeight="1">
      <c r="B63" s="827" t="s">
        <v>1121</v>
      </c>
      <c r="C63" s="827"/>
      <c r="D63" s="827"/>
      <c r="E63" s="827"/>
      <c r="F63" s="827"/>
      <c r="G63" s="336" t="s">
        <v>1204</v>
      </c>
      <c r="H63" s="336" t="s">
        <v>1205</v>
      </c>
      <c r="I63" s="336" t="s">
        <v>1206</v>
      </c>
      <c r="J63" s="336" t="s">
        <v>1207</v>
      </c>
      <c r="K63" s="336" t="s">
        <v>1208</v>
      </c>
      <c r="L63" s="336" t="s">
        <v>1157</v>
      </c>
      <c r="M63" s="338" t="s">
        <v>1209</v>
      </c>
      <c r="N63" s="338" t="s">
        <v>1210</v>
      </c>
      <c r="O63" s="338" t="s">
        <v>1211</v>
      </c>
    </row>
    <row r="64" spans="2:15" ht="14.1" customHeight="1">
      <c r="B64" s="791" t="s">
        <v>1122</v>
      </c>
      <c r="C64" s="791"/>
      <c r="D64" s="791"/>
      <c r="E64" s="791"/>
      <c r="F64" s="791"/>
      <c r="G64" s="791"/>
      <c r="H64" s="791"/>
      <c r="I64" s="791"/>
    </row>
    <row r="65" spans="2:24" ht="14.1" customHeight="1">
      <c r="B65" s="791" t="s">
        <v>1123</v>
      </c>
      <c r="C65" s="791"/>
      <c r="D65" s="791"/>
      <c r="E65" s="791"/>
      <c r="F65" s="791"/>
      <c r="G65" s="791"/>
      <c r="H65" s="791"/>
      <c r="I65" s="791"/>
    </row>
    <row r="67" spans="2:24" ht="15">
      <c r="B67" s="18" t="s">
        <v>1212</v>
      </c>
    </row>
    <row r="68" spans="2:24" ht="15" customHeight="1">
      <c r="B68" s="84"/>
      <c r="C68" s="84"/>
      <c r="D68" s="85"/>
      <c r="E68" s="84"/>
      <c r="F68" s="84"/>
      <c r="G68" s="828">
        <v>2023</v>
      </c>
      <c r="H68" s="828"/>
      <c r="I68" s="828"/>
      <c r="J68" s="828"/>
      <c r="K68" s="828"/>
      <c r="L68" s="828"/>
      <c r="M68" s="828">
        <v>2024</v>
      </c>
      <c r="N68" s="828"/>
      <c r="O68" s="828"/>
      <c r="P68" s="828"/>
      <c r="Q68" s="828"/>
      <c r="R68" s="828"/>
      <c r="S68" s="829">
        <v>2025</v>
      </c>
      <c r="T68" s="829"/>
      <c r="U68" s="829"/>
      <c r="V68" s="829"/>
      <c r="W68" s="829"/>
      <c r="X68" s="829"/>
    </row>
    <row r="69" spans="2:24" ht="14.45" thickBot="1">
      <c r="B69" s="339" t="s">
        <v>1119</v>
      </c>
      <c r="C69" s="339"/>
      <c r="D69" s="339"/>
      <c r="E69" s="339"/>
      <c r="F69" s="339"/>
      <c r="G69" s="340" t="s">
        <v>1213</v>
      </c>
      <c r="H69" s="340" t="s">
        <v>1214</v>
      </c>
      <c r="I69" s="340" t="s">
        <v>1215</v>
      </c>
      <c r="J69" s="340" t="s">
        <v>1216</v>
      </c>
      <c r="K69" s="340" t="s">
        <v>1217</v>
      </c>
      <c r="L69" s="340" t="s">
        <v>1218</v>
      </c>
      <c r="M69" s="340" t="s">
        <v>1213</v>
      </c>
      <c r="N69" s="340" t="s">
        <v>1214</v>
      </c>
      <c r="O69" s="340" t="s">
        <v>1215</v>
      </c>
      <c r="P69" s="341" t="s">
        <v>1216</v>
      </c>
      <c r="Q69" s="341" t="s">
        <v>1217</v>
      </c>
      <c r="R69" s="340" t="s">
        <v>1218</v>
      </c>
      <c r="S69" s="342" t="s">
        <v>1213</v>
      </c>
      <c r="T69" s="343" t="s">
        <v>1214</v>
      </c>
      <c r="U69" s="343" t="s">
        <v>1215</v>
      </c>
      <c r="V69" s="343" t="s">
        <v>1216</v>
      </c>
      <c r="W69" s="343" t="s">
        <v>1217</v>
      </c>
      <c r="X69" s="343" t="s">
        <v>1218</v>
      </c>
    </row>
    <row r="70" spans="2:24" ht="14.1" customHeight="1">
      <c r="B70" s="830" t="s">
        <v>1120</v>
      </c>
      <c r="C70" s="830"/>
      <c r="D70" s="830"/>
      <c r="E70" s="830"/>
      <c r="F70" s="830"/>
      <c r="G70" s="333">
        <v>100</v>
      </c>
      <c r="H70" s="332">
        <v>0</v>
      </c>
      <c r="I70" s="332">
        <v>0</v>
      </c>
      <c r="J70" s="332">
        <v>0</v>
      </c>
      <c r="K70" s="332">
        <v>0</v>
      </c>
      <c r="L70" s="332">
        <v>0</v>
      </c>
      <c r="M70" s="333">
        <v>100</v>
      </c>
      <c r="N70" s="332">
        <v>0</v>
      </c>
      <c r="O70" s="332">
        <v>0</v>
      </c>
      <c r="P70" s="332">
        <v>0</v>
      </c>
      <c r="Q70" s="332">
        <v>0</v>
      </c>
      <c r="R70" s="332">
        <v>0</v>
      </c>
      <c r="S70" s="296">
        <v>100</v>
      </c>
      <c r="T70" s="337">
        <v>0</v>
      </c>
      <c r="U70" s="337">
        <v>0</v>
      </c>
      <c r="V70" s="337">
        <v>0</v>
      </c>
      <c r="W70" s="337">
        <v>0</v>
      </c>
      <c r="X70" s="337">
        <v>0</v>
      </c>
    </row>
    <row r="71" spans="2:24" ht="14.1" customHeight="1">
      <c r="B71" s="832" t="s">
        <v>1080</v>
      </c>
      <c r="C71" s="832"/>
      <c r="D71" s="832"/>
      <c r="E71" s="832"/>
      <c r="F71" s="832"/>
      <c r="G71" s="333">
        <v>75</v>
      </c>
      <c r="H71" s="332">
        <v>0</v>
      </c>
      <c r="I71" s="334" t="s">
        <v>1219</v>
      </c>
      <c r="J71" s="332">
        <v>0</v>
      </c>
      <c r="K71" s="332">
        <v>0</v>
      </c>
      <c r="L71" s="332" t="s">
        <v>1220</v>
      </c>
      <c r="M71" s="333">
        <v>60</v>
      </c>
      <c r="N71" s="332">
        <v>0</v>
      </c>
      <c r="O71" s="335">
        <v>35</v>
      </c>
      <c r="P71" s="332">
        <v>0</v>
      </c>
      <c r="Q71" s="332">
        <v>0</v>
      </c>
      <c r="R71" s="332">
        <v>0</v>
      </c>
      <c r="S71" s="337" t="s">
        <v>1221</v>
      </c>
      <c r="T71" s="337">
        <v>0</v>
      </c>
      <c r="U71" s="337" t="s">
        <v>1222</v>
      </c>
      <c r="V71" s="337">
        <v>0</v>
      </c>
      <c r="W71" s="337">
        <v>0</v>
      </c>
      <c r="X71" s="337" t="s">
        <v>1195</v>
      </c>
    </row>
    <row r="72" spans="2:24" ht="14.1" customHeight="1">
      <c r="B72" s="832" t="s">
        <v>468</v>
      </c>
      <c r="C72" s="832"/>
      <c r="D72" s="832"/>
      <c r="E72" s="832"/>
      <c r="F72" s="832"/>
      <c r="G72" s="334" t="s">
        <v>1162</v>
      </c>
      <c r="H72" s="332">
        <v>0</v>
      </c>
      <c r="I72" s="334" t="s">
        <v>1223</v>
      </c>
      <c r="J72" s="334" t="s">
        <v>1174</v>
      </c>
      <c r="K72" s="332">
        <v>0</v>
      </c>
      <c r="L72" s="334" t="s">
        <v>1224</v>
      </c>
      <c r="M72" s="334" t="s">
        <v>1225</v>
      </c>
      <c r="N72" s="334" t="s">
        <v>1226</v>
      </c>
      <c r="O72" s="334" t="s">
        <v>1227</v>
      </c>
      <c r="P72" s="334" t="s">
        <v>1177</v>
      </c>
      <c r="Q72" s="332">
        <v>0</v>
      </c>
      <c r="R72" s="334" t="s">
        <v>1224</v>
      </c>
      <c r="S72" s="337" t="s">
        <v>1228</v>
      </c>
      <c r="T72" s="296">
        <v>1.95</v>
      </c>
      <c r="U72" s="337" t="s">
        <v>1185</v>
      </c>
      <c r="V72" s="337" t="s">
        <v>1229</v>
      </c>
      <c r="W72" s="337">
        <v>0</v>
      </c>
      <c r="X72" s="337" t="s">
        <v>1230</v>
      </c>
    </row>
    <row r="73" spans="2:24" ht="14.1" customHeight="1">
      <c r="B73" s="832" t="s">
        <v>1087</v>
      </c>
      <c r="C73" s="832"/>
      <c r="D73" s="832"/>
      <c r="E73" s="832"/>
      <c r="F73" s="832"/>
      <c r="G73" s="334" t="s">
        <v>1231</v>
      </c>
      <c r="H73" s="334" t="s">
        <v>1230</v>
      </c>
      <c r="I73" s="334" t="s">
        <v>1232</v>
      </c>
      <c r="J73" s="334" t="s">
        <v>1233</v>
      </c>
      <c r="K73" s="332">
        <v>0</v>
      </c>
      <c r="L73" s="334" t="s">
        <v>1179</v>
      </c>
      <c r="M73" s="334" t="s">
        <v>1234</v>
      </c>
      <c r="N73" s="334" t="s">
        <v>1235</v>
      </c>
      <c r="O73" s="335">
        <v>20</v>
      </c>
      <c r="P73" s="334" t="s">
        <v>1236</v>
      </c>
      <c r="Q73" s="334" t="s">
        <v>1236</v>
      </c>
      <c r="R73" s="334" t="s">
        <v>1237</v>
      </c>
      <c r="S73" s="337" t="s">
        <v>1238</v>
      </c>
      <c r="T73" s="337" t="s">
        <v>1239</v>
      </c>
      <c r="U73" s="337" t="s">
        <v>1240</v>
      </c>
      <c r="V73" s="337">
        <v>0</v>
      </c>
      <c r="W73" s="337" t="s">
        <v>1241</v>
      </c>
      <c r="X73" s="337" t="s">
        <v>1242</v>
      </c>
    </row>
    <row r="74" spans="2:24" ht="14.1" customHeight="1">
      <c r="B74" s="832" t="s">
        <v>469</v>
      </c>
      <c r="C74" s="832"/>
      <c r="D74" s="832"/>
      <c r="E74" s="832"/>
      <c r="F74" s="832"/>
      <c r="G74" s="334" t="s">
        <v>1243</v>
      </c>
      <c r="H74" s="335">
        <v>3.03</v>
      </c>
      <c r="I74" s="334" t="s">
        <v>1183</v>
      </c>
      <c r="J74" s="335">
        <v>1.01</v>
      </c>
      <c r="K74" s="332">
        <v>0</v>
      </c>
      <c r="L74" s="335">
        <v>3.03</v>
      </c>
      <c r="M74" s="334" t="s">
        <v>1244</v>
      </c>
      <c r="N74" s="334" t="s">
        <v>1187</v>
      </c>
      <c r="O74" s="334" t="s">
        <v>1245</v>
      </c>
      <c r="P74" s="334" t="s">
        <v>1246</v>
      </c>
      <c r="Q74" s="332">
        <v>0</v>
      </c>
      <c r="R74" s="334" t="s">
        <v>1247</v>
      </c>
      <c r="S74" s="337" t="s">
        <v>1248</v>
      </c>
      <c r="T74" s="337" t="s">
        <v>1184</v>
      </c>
      <c r="U74" s="337" t="s">
        <v>1249</v>
      </c>
      <c r="V74" s="337">
        <v>0</v>
      </c>
      <c r="W74" s="337">
        <v>0</v>
      </c>
      <c r="X74" s="337" t="s">
        <v>1250</v>
      </c>
    </row>
    <row r="75" spans="2:24" ht="14.1" customHeight="1">
      <c r="B75" s="832" t="s">
        <v>487</v>
      </c>
      <c r="C75" s="832"/>
      <c r="D75" s="832"/>
      <c r="E75" s="832"/>
      <c r="F75" s="832"/>
      <c r="G75" s="334" t="s">
        <v>1251</v>
      </c>
      <c r="H75" s="334" t="s">
        <v>1252</v>
      </c>
      <c r="I75" s="334" t="s">
        <v>1253</v>
      </c>
      <c r="J75" s="334" t="s">
        <v>1181</v>
      </c>
      <c r="K75" s="334" t="s">
        <v>1254</v>
      </c>
      <c r="L75" s="334" t="s">
        <v>1239</v>
      </c>
      <c r="M75" s="334" t="s">
        <v>1255</v>
      </c>
      <c r="N75" s="334" t="s">
        <v>1224</v>
      </c>
      <c r="O75" s="334" t="s">
        <v>1256</v>
      </c>
      <c r="P75" s="334" t="s">
        <v>1257</v>
      </c>
      <c r="Q75" s="334" t="s">
        <v>1258</v>
      </c>
      <c r="R75" s="334" t="s">
        <v>1259</v>
      </c>
      <c r="S75" s="337" t="s">
        <v>1260</v>
      </c>
      <c r="T75" s="337" t="s">
        <v>1197</v>
      </c>
      <c r="U75" s="337" t="s">
        <v>1261</v>
      </c>
      <c r="V75" s="337" t="s">
        <v>1229</v>
      </c>
      <c r="W75" s="337" t="s">
        <v>1258</v>
      </c>
      <c r="X75" s="337" t="s">
        <v>1174</v>
      </c>
    </row>
    <row r="76" spans="2:24" ht="14.1" customHeight="1">
      <c r="B76" s="833" t="s">
        <v>1097</v>
      </c>
      <c r="C76" s="833"/>
      <c r="D76" s="833"/>
      <c r="E76" s="833"/>
      <c r="F76" s="833"/>
      <c r="G76" s="334" t="s">
        <v>1262</v>
      </c>
      <c r="H76" s="334" t="s">
        <v>1263</v>
      </c>
      <c r="I76" s="334" t="s">
        <v>1264</v>
      </c>
      <c r="J76" s="334" t="s">
        <v>1265</v>
      </c>
      <c r="K76" s="332">
        <v>0</v>
      </c>
      <c r="L76" s="334" t="s">
        <v>1247</v>
      </c>
      <c r="M76" s="334" t="s">
        <v>1266</v>
      </c>
      <c r="N76" s="334" t="s">
        <v>1267</v>
      </c>
      <c r="O76" s="334" t="s">
        <v>1268</v>
      </c>
      <c r="P76" s="334" t="s">
        <v>1181</v>
      </c>
      <c r="Q76" s="334" t="s">
        <v>1258</v>
      </c>
      <c r="R76" s="334" t="s">
        <v>1269</v>
      </c>
      <c r="S76" s="337" t="s">
        <v>1270</v>
      </c>
      <c r="T76" s="337" t="s">
        <v>1271</v>
      </c>
      <c r="U76" s="337" t="s">
        <v>1272</v>
      </c>
      <c r="V76" s="337" t="s">
        <v>1265</v>
      </c>
      <c r="W76" s="337" t="s">
        <v>1273</v>
      </c>
      <c r="X76" s="337" t="s">
        <v>1179</v>
      </c>
    </row>
    <row r="77" spans="2:24" ht="14.1" customHeight="1">
      <c r="B77" s="831" t="s">
        <v>1121</v>
      </c>
      <c r="C77" s="831"/>
      <c r="D77" s="831"/>
      <c r="E77" s="831"/>
      <c r="F77" s="831"/>
      <c r="G77" s="336" t="s">
        <v>1274</v>
      </c>
      <c r="H77" s="336" t="s">
        <v>1220</v>
      </c>
      <c r="I77" s="336" t="s">
        <v>1275</v>
      </c>
      <c r="J77" s="336" t="s">
        <v>1276</v>
      </c>
      <c r="K77" s="336" t="s">
        <v>1273</v>
      </c>
      <c r="L77" s="336" t="s">
        <v>1277</v>
      </c>
      <c r="M77" s="336" t="s">
        <v>1278</v>
      </c>
      <c r="N77" s="336" t="s">
        <v>1279</v>
      </c>
      <c r="O77" s="336" t="s">
        <v>1280</v>
      </c>
      <c r="P77" s="336" t="s">
        <v>1281</v>
      </c>
      <c r="Q77" s="336" t="s">
        <v>1282</v>
      </c>
      <c r="R77" s="336" t="s">
        <v>1269</v>
      </c>
      <c r="S77" s="338" t="s">
        <v>1283</v>
      </c>
      <c r="T77" s="338" t="s">
        <v>1284</v>
      </c>
      <c r="U77" s="338" t="s">
        <v>1278</v>
      </c>
      <c r="V77" s="338" t="s">
        <v>1281</v>
      </c>
      <c r="W77" s="338" t="s">
        <v>1258</v>
      </c>
      <c r="X77" s="338" t="s">
        <v>1285</v>
      </c>
    </row>
    <row r="78" spans="2:24">
      <c r="B78" s="791" t="s">
        <v>1286</v>
      </c>
      <c r="C78" s="791"/>
      <c r="D78" s="791"/>
      <c r="E78" s="791"/>
      <c r="F78" s="791"/>
      <c r="G78" s="791"/>
      <c r="H78" s="791"/>
      <c r="I78" s="791"/>
    </row>
    <row r="79" spans="2:24">
      <c r="B79" s="791" t="s">
        <v>1287</v>
      </c>
      <c r="C79" s="791"/>
      <c r="D79" s="791"/>
      <c r="E79" s="791"/>
      <c r="F79" s="791"/>
      <c r="G79" s="791"/>
      <c r="H79" s="791"/>
      <c r="I79" s="791"/>
    </row>
    <row r="81" spans="2:24" ht="15">
      <c r="B81" s="18" t="s">
        <v>1288</v>
      </c>
    </row>
    <row r="82" spans="2:24" ht="14.45" thickBot="1">
      <c r="B82" s="77" t="s">
        <v>1119</v>
      </c>
      <c r="C82" s="77"/>
      <c r="D82" s="77"/>
      <c r="E82" s="77"/>
      <c r="F82" s="77"/>
      <c r="G82" s="62">
        <v>2023</v>
      </c>
      <c r="H82" s="62">
        <v>2024</v>
      </c>
      <c r="I82" s="78">
        <v>2025</v>
      </c>
    </row>
    <row r="83" spans="2:24" ht="14.1" customHeight="1">
      <c r="B83" s="710" t="s">
        <v>1120</v>
      </c>
      <c r="C83" s="710"/>
      <c r="D83" s="710"/>
      <c r="E83" s="710"/>
      <c r="F83" s="710"/>
      <c r="G83" s="83">
        <v>0</v>
      </c>
      <c r="H83" s="83">
        <v>0</v>
      </c>
      <c r="I83" s="81">
        <v>0</v>
      </c>
    </row>
    <row r="84" spans="2:24" ht="14.1" customHeight="1">
      <c r="B84" s="710" t="s">
        <v>1080</v>
      </c>
      <c r="C84" s="710"/>
      <c r="D84" s="710"/>
      <c r="E84" s="710"/>
      <c r="F84" s="710"/>
      <c r="G84" s="429" t="s">
        <v>1186</v>
      </c>
      <c r="H84" s="429" t="s">
        <v>1289</v>
      </c>
      <c r="I84" s="425" t="s">
        <v>1289</v>
      </c>
    </row>
    <row r="85" spans="2:24" ht="14.1" customHeight="1">
      <c r="B85" s="710" t="s">
        <v>468</v>
      </c>
      <c r="C85" s="710"/>
      <c r="D85" s="710"/>
      <c r="E85" s="710"/>
      <c r="F85" s="710"/>
      <c r="G85" s="429" t="s">
        <v>1226</v>
      </c>
      <c r="H85" s="429" t="s">
        <v>1242</v>
      </c>
      <c r="I85" s="425" t="s">
        <v>1259</v>
      </c>
    </row>
    <row r="86" spans="2:24" ht="14.1" customHeight="1">
      <c r="B86" s="710" t="s">
        <v>1087</v>
      </c>
      <c r="C86" s="710"/>
      <c r="D86" s="710"/>
      <c r="E86" s="710"/>
      <c r="F86" s="710"/>
      <c r="G86" s="424">
        <v>0</v>
      </c>
      <c r="H86" s="424">
        <v>0</v>
      </c>
      <c r="I86" s="425" t="s">
        <v>1281</v>
      </c>
    </row>
    <row r="87" spans="2:24" ht="14.1" customHeight="1">
      <c r="B87" s="710" t="s">
        <v>469</v>
      </c>
      <c r="C87" s="710"/>
      <c r="D87" s="710"/>
      <c r="E87" s="710"/>
      <c r="F87" s="710"/>
      <c r="G87" s="429" t="s">
        <v>1250</v>
      </c>
      <c r="H87" s="429" t="s">
        <v>1257</v>
      </c>
      <c r="I87" s="425" t="s">
        <v>1290</v>
      </c>
    </row>
    <row r="88" spans="2:24" ht="14.1" customHeight="1">
      <c r="B88" s="710" t="s">
        <v>487</v>
      </c>
      <c r="C88" s="710"/>
      <c r="D88" s="710"/>
      <c r="E88" s="710"/>
      <c r="F88" s="710"/>
      <c r="G88" s="429" t="s">
        <v>1291</v>
      </c>
      <c r="H88" s="429" t="s">
        <v>1292</v>
      </c>
      <c r="I88" s="425" t="s">
        <v>1293</v>
      </c>
    </row>
    <row r="89" spans="2:24" ht="14.1" customHeight="1">
      <c r="B89" s="710" t="s">
        <v>1097</v>
      </c>
      <c r="C89" s="710"/>
      <c r="D89" s="710"/>
      <c r="E89" s="710"/>
      <c r="F89" s="710"/>
      <c r="G89" s="429" t="s">
        <v>1294</v>
      </c>
      <c r="H89" s="429" t="s">
        <v>1233</v>
      </c>
      <c r="I89" s="425" t="s">
        <v>1179</v>
      </c>
    </row>
    <row r="90" spans="2:24" ht="14.1" customHeight="1">
      <c r="B90" s="827" t="s">
        <v>1121</v>
      </c>
      <c r="C90" s="827"/>
      <c r="D90" s="827"/>
      <c r="E90" s="827"/>
      <c r="F90" s="827"/>
      <c r="G90" s="430" t="s">
        <v>1181</v>
      </c>
      <c r="H90" s="430" t="s">
        <v>1239</v>
      </c>
      <c r="I90" s="428" t="s">
        <v>1184</v>
      </c>
    </row>
    <row r="91" spans="2:24" ht="14.1" customHeight="1">
      <c r="B91" s="791" t="s">
        <v>1122</v>
      </c>
      <c r="C91" s="791"/>
      <c r="D91" s="791"/>
      <c r="E91" s="791"/>
      <c r="F91" s="791"/>
      <c r="G91" s="791"/>
      <c r="H91" s="791"/>
      <c r="I91" s="791"/>
    </row>
    <row r="92" spans="2:24" ht="14.1" customHeight="1">
      <c r="B92" s="791" t="s">
        <v>1123</v>
      </c>
      <c r="C92" s="791"/>
      <c r="D92" s="791"/>
      <c r="E92" s="791"/>
      <c r="F92" s="791"/>
      <c r="G92" s="791"/>
      <c r="H92" s="791"/>
      <c r="I92" s="791"/>
    </row>
    <row r="94" spans="2:24" ht="20.25" customHeight="1">
      <c r="B94" s="317" t="s">
        <v>237</v>
      </c>
      <c r="C94" s="578" t="s">
        <v>238</v>
      </c>
      <c r="D94" s="578"/>
      <c r="E94" s="578"/>
      <c r="F94" s="578"/>
      <c r="G94" s="578"/>
      <c r="H94" s="578"/>
      <c r="I94" s="578"/>
      <c r="J94" s="578"/>
      <c r="K94" s="578"/>
      <c r="L94" s="578"/>
      <c r="M94" s="578"/>
      <c r="N94" s="578"/>
      <c r="O94" s="578"/>
      <c r="P94" s="578"/>
      <c r="Q94" s="578"/>
      <c r="R94" s="578"/>
      <c r="S94" s="578"/>
      <c r="T94" s="578"/>
      <c r="U94" s="20"/>
      <c r="V94" s="20"/>
      <c r="W94" s="20"/>
      <c r="X94" s="20"/>
    </row>
    <row r="95" spans="2:24" ht="13.7" customHeight="1">
      <c r="B95" s="468" t="s">
        <v>1295</v>
      </c>
      <c r="C95" s="468"/>
      <c r="D95" s="468"/>
      <c r="E95" s="468"/>
      <c r="F95" s="468"/>
      <c r="G95" s="468"/>
      <c r="H95" s="468"/>
      <c r="I95" s="468"/>
      <c r="J95" s="468"/>
      <c r="K95" s="468"/>
      <c r="L95" s="468"/>
      <c r="M95" s="468"/>
      <c r="N95" s="468"/>
      <c r="O95" s="468"/>
      <c r="P95" s="468"/>
      <c r="Q95" s="468"/>
      <c r="R95" s="468"/>
      <c r="S95" s="468"/>
      <c r="T95" s="468"/>
    </row>
    <row r="96" spans="2:24">
      <c r="B96" s="468"/>
      <c r="C96" s="468"/>
      <c r="D96" s="468"/>
      <c r="E96" s="468"/>
      <c r="F96" s="468"/>
      <c r="G96" s="468"/>
      <c r="H96" s="468"/>
      <c r="I96" s="468"/>
      <c r="J96" s="468"/>
      <c r="K96" s="468"/>
      <c r="L96" s="468"/>
      <c r="M96" s="468"/>
      <c r="N96" s="468"/>
      <c r="O96" s="468"/>
      <c r="P96" s="468"/>
      <c r="Q96" s="468"/>
      <c r="R96" s="468"/>
      <c r="S96" s="468"/>
      <c r="T96" s="468"/>
    </row>
    <row r="97" spans="2:23">
      <c r="B97" s="468"/>
      <c r="C97" s="468"/>
      <c r="D97" s="468"/>
      <c r="E97" s="468"/>
      <c r="F97" s="468"/>
      <c r="G97" s="468"/>
      <c r="H97" s="468"/>
      <c r="I97" s="468"/>
      <c r="J97" s="468"/>
      <c r="K97" s="468"/>
      <c r="L97" s="468"/>
      <c r="M97" s="468"/>
      <c r="N97" s="468"/>
      <c r="O97" s="468"/>
      <c r="P97" s="468"/>
      <c r="Q97" s="468"/>
      <c r="R97" s="468"/>
      <c r="S97" s="468"/>
      <c r="T97" s="468"/>
    </row>
    <row r="98" spans="2:23">
      <c r="B98" s="468"/>
      <c r="C98" s="468"/>
      <c r="D98" s="468"/>
      <c r="E98" s="468"/>
      <c r="F98" s="468"/>
      <c r="G98" s="468"/>
      <c r="H98" s="468"/>
      <c r="I98" s="468"/>
      <c r="J98" s="468"/>
      <c r="K98" s="468"/>
      <c r="L98" s="468"/>
      <c r="M98" s="468"/>
      <c r="N98" s="468"/>
      <c r="O98" s="468"/>
      <c r="P98" s="468"/>
      <c r="Q98" s="468"/>
      <c r="R98" s="468"/>
      <c r="S98" s="468"/>
      <c r="T98" s="468"/>
    </row>
    <row r="99" spans="2:23">
      <c r="B99" s="468"/>
      <c r="C99" s="468"/>
      <c r="D99" s="468"/>
      <c r="E99" s="468"/>
      <c r="F99" s="468"/>
      <c r="G99" s="468"/>
      <c r="H99" s="468"/>
      <c r="I99" s="468"/>
      <c r="J99" s="468"/>
      <c r="K99" s="468"/>
      <c r="L99" s="468"/>
      <c r="M99" s="468"/>
      <c r="N99" s="468"/>
      <c r="O99" s="468"/>
      <c r="P99" s="468"/>
      <c r="Q99" s="468"/>
      <c r="R99" s="468"/>
      <c r="S99" s="468"/>
      <c r="T99" s="468"/>
    </row>
    <row r="100" spans="2:23">
      <c r="B100" s="468"/>
      <c r="C100" s="468"/>
      <c r="D100" s="468"/>
      <c r="E100" s="468"/>
      <c r="F100" s="468"/>
      <c r="G100" s="468"/>
      <c r="H100" s="468"/>
      <c r="I100" s="468"/>
      <c r="J100" s="468"/>
      <c r="K100" s="468"/>
      <c r="L100" s="468"/>
      <c r="M100" s="468"/>
      <c r="N100" s="468"/>
      <c r="O100" s="468"/>
      <c r="P100" s="468"/>
      <c r="Q100" s="468"/>
      <c r="R100" s="468"/>
      <c r="S100" s="468"/>
      <c r="T100" s="468"/>
    </row>
    <row r="101" spans="2:23" ht="15">
      <c r="B101" s="18" t="s">
        <v>1296</v>
      </c>
    </row>
    <row r="102" spans="2:23" ht="14.45" thickBot="1">
      <c r="B102" s="77" t="s">
        <v>1119</v>
      </c>
      <c r="C102" s="77"/>
      <c r="D102" s="77"/>
      <c r="E102" s="77"/>
      <c r="F102" s="77"/>
      <c r="G102" s="62">
        <v>2023</v>
      </c>
      <c r="H102" s="62">
        <v>2024</v>
      </c>
      <c r="I102" s="78">
        <v>2025</v>
      </c>
    </row>
    <row r="103" spans="2:23" ht="14.1" customHeight="1">
      <c r="B103" s="710" t="s">
        <v>1080</v>
      </c>
      <c r="C103" s="710"/>
      <c r="D103" s="710"/>
      <c r="E103" s="710"/>
      <c r="F103" s="710"/>
      <c r="G103" s="429" t="s">
        <v>1297</v>
      </c>
      <c r="H103" s="429" t="s">
        <v>1298</v>
      </c>
      <c r="I103" s="425" t="s">
        <v>1299</v>
      </c>
    </row>
    <row r="104" spans="2:23" ht="14.1" customHeight="1">
      <c r="B104" s="710" t="s">
        <v>468</v>
      </c>
      <c r="C104" s="710"/>
      <c r="D104" s="710"/>
      <c r="E104" s="710"/>
      <c r="F104" s="710"/>
      <c r="G104" s="429" t="s">
        <v>1300</v>
      </c>
      <c r="H104" s="429" t="s">
        <v>1301</v>
      </c>
      <c r="I104" s="425" t="s">
        <v>1302</v>
      </c>
    </row>
    <row r="105" spans="2:23" ht="14.1" customHeight="1">
      <c r="B105" s="710" t="s">
        <v>1087</v>
      </c>
      <c r="C105" s="710"/>
      <c r="D105" s="710"/>
      <c r="E105" s="710"/>
      <c r="F105" s="710"/>
      <c r="G105" s="429" t="s">
        <v>1303</v>
      </c>
      <c r="H105" s="429" t="s">
        <v>1304</v>
      </c>
      <c r="I105" s="425" t="s">
        <v>1305</v>
      </c>
    </row>
    <row r="106" spans="2:23" ht="14.1" customHeight="1">
      <c r="B106" s="710" t="s">
        <v>469</v>
      </c>
      <c r="C106" s="710"/>
      <c r="D106" s="710"/>
      <c r="E106" s="710"/>
      <c r="F106" s="710"/>
      <c r="G106" s="424">
        <v>0</v>
      </c>
      <c r="H106" s="429" t="s">
        <v>1306</v>
      </c>
      <c r="I106" s="425" t="s">
        <v>1307</v>
      </c>
    </row>
    <row r="107" spans="2:23" ht="14.1" customHeight="1">
      <c r="B107" s="710" t="s">
        <v>487</v>
      </c>
      <c r="C107" s="710"/>
      <c r="D107" s="710"/>
      <c r="E107" s="710"/>
      <c r="F107" s="710"/>
      <c r="G107" s="429" t="s">
        <v>1300</v>
      </c>
      <c r="H107" s="429" t="s">
        <v>1308</v>
      </c>
      <c r="I107" s="425" t="s">
        <v>1309</v>
      </c>
    </row>
    <row r="108" spans="2:23" ht="14.1" customHeight="1">
      <c r="B108" s="710" t="s">
        <v>1097</v>
      </c>
      <c r="C108" s="710"/>
      <c r="D108" s="710"/>
      <c r="E108" s="710"/>
      <c r="F108" s="710"/>
      <c r="G108" s="429" t="s">
        <v>1310</v>
      </c>
      <c r="H108" s="429" t="s">
        <v>1311</v>
      </c>
      <c r="I108" s="425" t="s">
        <v>1312</v>
      </c>
    </row>
    <row r="109" spans="2:23" ht="14.1" customHeight="1">
      <c r="B109" s="499" t="s">
        <v>1313</v>
      </c>
      <c r="C109" s="499"/>
      <c r="D109" s="499"/>
      <c r="E109" s="499"/>
      <c r="F109" s="499"/>
      <c r="G109" s="499"/>
      <c r="H109" s="499"/>
      <c r="I109" s="499"/>
      <c r="J109" s="499"/>
      <c r="K109" s="499"/>
      <c r="L109" s="499"/>
      <c r="M109" s="499"/>
      <c r="N109" s="499"/>
      <c r="O109" s="499"/>
      <c r="P109" s="499"/>
      <c r="Q109" s="499"/>
      <c r="R109" s="499"/>
      <c r="S109" s="499"/>
      <c r="T109" s="499"/>
      <c r="U109" s="499"/>
      <c r="V109" s="499"/>
      <c r="W109" s="499"/>
    </row>
    <row r="110" spans="2:23">
      <c r="B110" s="499"/>
      <c r="C110" s="499"/>
      <c r="D110" s="499"/>
      <c r="E110" s="499"/>
      <c r="F110" s="499"/>
      <c r="G110" s="499"/>
      <c r="H110" s="499"/>
      <c r="I110" s="499"/>
      <c r="J110" s="499"/>
      <c r="K110" s="499"/>
      <c r="L110" s="499"/>
      <c r="M110" s="499"/>
      <c r="N110" s="499"/>
      <c r="O110" s="499"/>
      <c r="P110" s="499"/>
      <c r="Q110" s="499"/>
      <c r="R110" s="499"/>
      <c r="S110" s="499"/>
      <c r="T110" s="499"/>
      <c r="U110" s="499"/>
      <c r="V110" s="499"/>
      <c r="W110" s="499"/>
    </row>
    <row r="111" spans="2:23">
      <c r="B111" s="499"/>
      <c r="C111" s="499"/>
      <c r="D111" s="499"/>
      <c r="E111" s="499"/>
      <c r="F111" s="499"/>
      <c r="G111" s="499"/>
      <c r="H111" s="499"/>
      <c r="I111" s="499"/>
      <c r="J111" s="499"/>
      <c r="K111" s="499"/>
      <c r="L111" s="499"/>
      <c r="M111" s="499"/>
      <c r="N111" s="499"/>
      <c r="O111" s="499"/>
      <c r="P111" s="499"/>
      <c r="Q111" s="499"/>
      <c r="R111" s="499"/>
      <c r="S111" s="499"/>
      <c r="T111" s="499"/>
      <c r="U111" s="499"/>
      <c r="V111" s="499"/>
      <c r="W111" s="499"/>
    </row>
  </sheetData>
  <sheetProtection algorithmName="SHA-512" hashValue="VC+Y+71cxcl5RRa7iWfPBhMBdSHAr/dhl75+9dbStbjO5FeveMyVRlQSXMMyAy9aIHaWEkew/PAlzqPkUdW2cQ==" saltValue="4GhKjjvk5t0wEKM5tGZ0iA==" spinCount="100000" sheet="1" objects="1" scenarios="1"/>
  <mergeCells count="80">
    <mergeCell ref="C94:T94"/>
    <mergeCell ref="B95:T100"/>
    <mergeCell ref="B87:F87"/>
    <mergeCell ref="B88:F88"/>
    <mergeCell ref="B89:F89"/>
    <mergeCell ref="B90:F90"/>
    <mergeCell ref="B91:I91"/>
    <mergeCell ref="B92:I92"/>
    <mergeCell ref="B86:F86"/>
    <mergeCell ref="B77:F77"/>
    <mergeCell ref="G68:L68"/>
    <mergeCell ref="M68:R68"/>
    <mergeCell ref="S68:X68"/>
    <mergeCell ref="B71:F71"/>
    <mergeCell ref="B72:F72"/>
    <mergeCell ref="B73:F73"/>
    <mergeCell ref="B74:F74"/>
    <mergeCell ref="B75:F75"/>
    <mergeCell ref="B76:F76"/>
    <mergeCell ref="B78:I78"/>
    <mergeCell ref="B79:I79"/>
    <mergeCell ref="B83:F83"/>
    <mergeCell ref="B84:F84"/>
    <mergeCell ref="B85:F85"/>
    <mergeCell ref="B65:I65"/>
    <mergeCell ref="B70:F70"/>
    <mergeCell ref="B59:F59"/>
    <mergeCell ref="B60:F60"/>
    <mergeCell ref="B61:F61"/>
    <mergeCell ref="B62:F62"/>
    <mergeCell ref="B63:F63"/>
    <mergeCell ref="B56:F56"/>
    <mergeCell ref="B57:F57"/>
    <mergeCell ref="B58:F58"/>
    <mergeCell ref="J54:L54"/>
    <mergeCell ref="B64:I64"/>
    <mergeCell ref="M54:O54"/>
    <mergeCell ref="K40:L40"/>
    <mergeCell ref="B50:I50"/>
    <mergeCell ref="B51:I51"/>
    <mergeCell ref="B45:F45"/>
    <mergeCell ref="B46:F46"/>
    <mergeCell ref="B47:F47"/>
    <mergeCell ref="B48:F48"/>
    <mergeCell ref="B49:F49"/>
    <mergeCell ref="G40:H40"/>
    <mergeCell ref="G54:I54"/>
    <mergeCell ref="B36:I36"/>
    <mergeCell ref="B37:I37"/>
    <mergeCell ref="B42:F42"/>
    <mergeCell ref="B43:F43"/>
    <mergeCell ref="B44:F44"/>
    <mergeCell ref="I40:J40"/>
    <mergeCell ref="B31:F31"/>
    <mergeCell ref="B32:F32"/>
    <mergeCell ref="B33:F33"/>
    <mergeCell ref="B34:F34"/>
    <mergeCell ref="B35:F35"/>
    <mergeCell ref="B28:F28"/>
    <mergeCell ref="B29:F29"/>
    <mergeCell ref="B30:F30"/>
    <mergeCell ref="B18:F18"/>
    <mergeCell ref="B19:F19"/>
    <mergeCell ref="B20:F20"/>
    <mergeCell ref="B21:F21"/>
    <mergeCell ref="B22:F22"/>
    <mergeCell ref="B23:F23"/>
    <mergeCell ref="B24:F24"/>
    <mergeCell ref="B9:C9"/>
    <mergeCell ref="D9:E9"/>
    <mergeCell ref="C11:T11"/>
    <mergeCell ref="B12:T14"/>
    <mergeCell ref="B17:F17"/>
    <mergeCell ref="B107:F107"/>
    <mergeCell ref="B108:F108"/>
    <mergeCell ref="B109:W111"/>
    <mergeCell ref="B103:F103"/>
    <mergeCell ref="B104:F104"/>
    <mergeCell ref="B105:F105"/>
    <mergeCell ref="B106:F106"/>
  </mergeCells>
  <hyperlinks>
    <hyperlink ref="B9:C9" location="'Capital Humano_2'!B11" display="GRI 405-1" xr:uid="{1A74B0A9-B655-4733-9239-E6FB5A72DD1F}"/>
    <hyperlink ref="D9:E9" location="'Capital Humano_2'!B94" display="GRI 405-2" xr:uid="{FAC460CF-A9A4-4590-B0B3-99E99EC8B106}"/>
    <hyperlink ref="B11" location="Critérios!B475" display="GRI 405-1" xr:uid="{973E6840-0123-4C24-9068-CEC02E608839}"/>
    <hyperlink ref="B94" location="Critérios!B491" display="GRI 405-2" xr:uid="{21943EE6-3733-4531-897A-415A5BA45463}"/>
  </hyperlinks>
  <pageMargins left="0.511811024" right="0.511811024" top="0.78740157499999996" bottom="0.78740157499999996" header="0.31496062000000002" footer="0.31496062000000002"/>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001C7-F026-427F-9746-FCE9D6B0CB9A}">
  <sheetPr>
    <tabColor rgb="FF02585C"/>
    <pageSetUpPr autoPageBreaks="0"/>
  </sheetPr>
  <dimension ref="B1:AA283"/>
  <sheetViews>
    <sheetView showGridLines="0" showRowColHeaders="0" zoomScale="90" zoomScaleNormal="90" workbookViewId="0">
      <pane ySplit="3" topLeftCell="A4" activePane="bottomLeft" state="frozen"/>
      <selection pane="bottomLeft"/>
    </sheetView>
  </sheetViews>
  <sheetFormatPr defaultColWidth="8.7109375" defaultRowHeight="13.9"/>
  <cols>
    <col min="1" max="1" width="3" style="9" customWidth="1"/>
    <col min="2" max="2" width="12.7109375" style="9" customWidth="1"/>
    <col min="3" max="3" width="8.7109375" style="9" customWidth="1"/>
    <col min="4" max="4" width="8.7109375" style="10" customWidth="1"/>
    <col min="5" max="7" width="8.7109375" style="9" customWidth="1"/>
    <col min="8" max="8" width="8.7109375" style="10" customWidth="1"/>
    <col min="9" max="10" width="8.7109375" style="9" customWidth="1"/>
    <col min="11" max="12" width="8.7109375" style="9"/>
    <col min="13" max="15" width="8.7109375" style="9" customWidth="1"/>
    <col min="16" max="16" width="9.7109375" style="9" bestFit="1" customWidth="1"/>
    <col min="17" max="18" width="12.28515625" style="9" bestFit="1" customWidth="1"/>
    <col min="19" max="22" width="8.7109375" style="9"/>
    <col min="23" max="23" width="12.28515625" style="9" bestFit="1" customWidth="1"/>
    <col min="24" max="16384" width="8.7109375" style="9"/>
  </cols>
  <sheetData>
    <row r="1" spans="2:24" ht="15" customHeight="1"/>
    <row r="2" spans="2:24" ht="15" customHeight="1"/>
    <row r="3" spans="2:24" ht="52.35" customHeight="1"/>
    <row r="9" spans="2:24" ht="16.350000000000001" customHeight="1">
      <c r="B9" s="822" t="s">
        <v>240</v>
      </c>
      <c r="C9" s="822"/>
      <c r="D9" s="822" t="s">
        <v>242</v>
      </c>
      <c r="E9" s="822"/>
      <c r="F9" s="822" t="s">
        <v>244</v>
      </c>
      <c r="G9" s="822"/>
      <c r="H9" s="822" t="s">
        <v>246</v>
      </c>
      <c r="I9" s="822"/>
      <c r="J9" s="822" t="s">
        <v>248</v>
      </c>
      <c r="K9" s="822"/>
      <c r="L9" s="822" t="s">
        <v>250</v>
      </c>
      <c r="M9" s="822"/>
      <c r="N9" s="822" t="s">
        <v>252</v>
      </c>
      <c r="O9" s="822"/>
      <c r="P9" s="822" t="s">
        <v>254</v>
      </c>
      <c r="Q9" s="822"/>
      <c r="R9" s="822" t="s">
        <v>256</v>
      </c>
      <c r="S9" s="822"/>
    </row>
    <row r="10" spans="2:24">
      <c r="B10" s="822" t="s">
        <v>258</v>
      </c>
      <c r="C10" s="822"/>
      <c r="D10" s="822" t="s">
        <v>260</v>
      </c>
      <c r="E10" s="822"/>
      <c r="F10" s="822" t="s">
        <v>262</v>
      </c>
      <c r="G10" s="822"/>
      <c r="H10" s="822" t="s">
        <v>264</v>
      </c>
      <c r="I10" s="822"/>
      <c r="J10" s="822" t="s">
        <v>266</v>
      </c>
      <c r="K10" s="822"/>
      <c r="L10" s="822" t="s">
        <v>268</v>
      </c>
      <c r="M10" s="822"/>
      <c r="N10" s="177"/>
      <c r="O10" s="177"/>
      <c r="P10" s="177"/>
      <c r="Q10" s="177"/>
      <c r="R10" s="177"/>
      <c r="S10" s="177"/>
    </row>
    <row r="11" spans="2:24">
      <c r="C11" s="10"/>
    </row>
    <row r="12" spans="2:24" ht="20.25" customHeight="1">
      <c r="B12" s="317" t="s">
        <v>240</v>
      </c>
      <c r="C12" s="578" t="s">
        <v>241</v>
      </c>
      <c r="D12" s="578"/>
      <c r="E12" s="578"/>
      <c r="F12" s="578"/>
      <c r="G12" s="578"/>
      <c r="H12" s="578"/>
      <c r="I12" s="578"/>
      <c r="J12" s="578"/>
      <c r="K12" s="578"/>
      <c r="L12" s="578"/>
      <c r="M12" s="578"/>
      <c r="N12" s="578"/>
      <c r="O12" s="578"/>
      <c r="P12" s="578"/>
      <c r="Q12" s="578"/>
      <c r="R12" s="578"/>
      <c r="S12" s="578"/>
      <c r="T12" s="578"/>
      <c r="U12" s="20"/>
      <c r="V12" s="20"/>
      <c r="W12" s="20"/>
      <c r="X12" s="20"/>
    </row>
    <row r="13" spans="2:24" ht="14.1" customHeight="1">
      <c r="B13" s="467" t="s">
        <v>1314</v>
      </c>
      <c r="C13" s="467"/>
      <c r="D13" s="467"/>
      <c r="E13" s="467"/>
      <c r="F13" s="467"/>
      <c r="G13" s="467"/>
      <c r="H13" s="467"/>
      <c r="I13" s="467"/>
      <c r="J13" s="467"/>
      <c r="K13" s="467"/>
      <c r="L13" s="467"/>
      <c r="M13" s="467"/>
      <c r="N13" s="467"/>
      <c r="O13" s="467"/>
      <c r="P13" s="467"/>
      <c r="Q13" s="467"/>
      <c r="R13" s="467"/>
      <c r="S13" s="467"/>
      <c r="T13" s="467"/>
    </row>
    <row r="14" spans="2:24">
      <c r="B14" s="468"/>
      <c r="C14" s="468"/>
      <c r="D14" s="468"/>
      <c r="E14" s="468"/>
      <c r="F14" s="468"/>
      <c r="G14" s="468"/>
      <c r="H14" s="468"/>
      <c r="I14" s="468"/>
      <c r="J14" s="468"/>
      <c r="K14" s="468"/>
      <c r="L14" s="468"/>
      <c r="M14" s="468"/>
      <c r="N14" s="468"/>
      <c r="O14" s="468"/>
      <c r="P14" s="468"/>
      <c r="Q14" s="468"/>
      <c r="R14" s="468"/>
      <c r="S14" s="468"/>
      <c r="T14" s="468"/>
    </row>
    <row r="15" spans="2:24">
      <c r="B15" s="468"/>
      <c r="C15" s="468"/>
      <c r="D15" s="468"/>
      <c r="E15" s="468"/>
      <c r="F15" s="468"/>
      <c r="G15" s="468"/>
      <c r="H15" s="468"/>
      <c r="I15" s="468"/>
      <c r="J15" s="468"/>
      <c r="K15" s="468"/>
      <c r="L15" s="468"/>
      <c r="M15" s="468"/>
      <c r="N15" s="468"/>
      <c r="O15" s="468"/>
      <c r="P15" s="468"/>
      <c r="Q15" s="468"/>
      <c r="R15" s="468"/>
      <c r="S15" s="468"/>
      <c r="T15" s="468"/>
    </row>
    <row r="16" spans="2:24">
      <c r="B16" s="468"/>
      <c r="C16" s="468"/>
      <c r="D16" s="468"/>
      <c r="E16" s="468"/>
      <c r="F16" s="468"/>
      <c r="G16" s="468"/>
      <c r="H16" s="468"/>
      <c r="I16" s="468"/>
      <c r="J16" s="468"/>
      <c r="K16" s="468"/>
      <c r="L16" s="468"/>
      <c r="M16" s="468"/>
      <c r="N16" s="468"/>
      <c r="O16" s="468"/>
      <c r="P16" s="468"/>
      <c r="Q16" s="468"/>
      <c r="R16" s="468"/>
      <c r="S16" s="468"/>
      <c r="T16" s="468"/>
    </row>
    <row r="17" spans="2:24">
      <c r="B17" s="18" t="s">
        <v>241</v>
      </c>
    </row>
    <row r="18" spans="2:24">
      <c r="B18" s="84"/>
      <c r="C18" s="84"/>
      <c r="D18" s="85"/>
      <c r="E18" s="84"/>
      <c r="F18" s="84"/>
      <c r="G18" s="828">
        <v>2023</v>
      </c>
      <c r="H18" s="828"/>
      <c r="I18" s="828">
        <v>2024</v>
      </c>
      <c r="J18" s="828"/>
      <c r="K18" s="829">
        <v>2025</v>
      </c>
      <c r="L18" s="829"/>
    </row>
    <row r="19" spans="2:24" ht="14.45" thickBot="1">
      <c r="B19" s="77" t="s">
        <v>1315</v>
      </c>
      <c r="C19" s="77"/>
      <c r="D19" s="77"/>
      <c r="E19" s="77"/>
      <c r="F19" s="77"/>
      <c r="G19" s="86" t="s">
        <v>1068</v>
      </c>
      <c r="H19" s="86" t="s">
        <v>1064</v>
      </c>
      <c r="I19" s="86" t="s">
        <v>1068</v>
      </c>
      <c r="J19" s="86" t="s">
        <v>1064</v>
      </c>
      <c r="K19" s="63" t="s">
        <v>1068</v>
      </c>
      <c r="L19" s="63" t="s">
        <v>1064</v>
      </c>
    </row>
    <row r="20" spans="2:24" ht="14.1" customHeight="1">
      <c r="B20" s="834" t="s">
        <v>1316</v>
      </c>
      <c r="C20" s="834"/>
      <c r="D20" s="834"/>
      <c r="E20" s="834"/>
      <c r="F20" s="834"/>
      <c r="G20" s="111">
        <v>48</v>
      </c>
      <c r="H20" s="112">
        <v>14</v>
      </c>
      <c r="I20" s="111">
        <v>63</v>
      </c>
      <c r="J20" s="112">
        <v>18</v>
      </c>
      <c r="K20" s="113">
        <v>53</v>
      </c>
      <c r="L20" s="114">
        <v>24</v>
      </c>
    </row>
    <row r="21" spans="2:24" ht="22.7" customHeight="1">
      <c r="B21" s="710" t="s">
        <v>1317</v>
      </c>
      <c r="C21" s="710"/>
      <c r="D21" s="710"/>
      <c r="E21" s="710"/>
      <c r="F21" s="710"/>
      <c r="G21" s="111">
        <v>43</v>
      </c>
      <c r="H21" s="111">
        <v>13</v>
      </c>
      <c r="I21" s="111">
        <v>58</v>
      </c>
      <c r="J21" s="111">
        <v>16</v>
      </c>
      <c r="K21" s="113">
        <v>53</v>
      </c>
      <c r="L21" s="113">
        <v>16</v>
      </c>
    </row>
    <row r="22" spans="2:24" ht="43.35" customHeight="1">
      <c r="B22" s="710" t="s">
        <v>1318</v>
      </c>
      <c r="C22" s="710"/>
      <c r="D22" s="710"/>
      <c r="E22" s="710"/>
      <c r="F22" s="710"/>
      <c r="G22" s="111">
        <v>43</v>
      </c>
      <c r="H22" s="111">
        <v>13</v>
      </c>
      <c r="I22" s="111">
        <v>63</v>
      </c>
      <c r="J22" s="111">
        <v>15</v>
      </c>
      <c r="K22" s="113">
        <v>50</v>
      </c>
      <c r="L22" s="113">
        <v>8</v>
      </c>
    </row>
    <row r="23" spans="2:24" ht="14.1" customHeight="1">
      <c r="B23" s="710" t="s">
        <v>1319</v>
      </c>
      <c r="C23" s="710"/>
      <c r="D23" s="710"/>
      <c r="E23" s="710"/>
      <c r="F23" s="710"/>
      <c r="G23" s="431" t="s">
        <v>1320</v>
      </c>
      <c r="H23" s="432" t="s">
        <v>1321</v>
      </c>
      <c r="I23" s="432" t="s">
        <v>1322</v>
      </c>
      <c r="J23" s="432" t="s">
        <v>1323</v>
      </c>
      <c r="K23" s="433" t="s">
        <v>1324</v>
      </c>
      <c r="L23" s="433" t="s">
        <v>1325</v>
      </c>
    </row>
    <row r="24" spans="2:24" ht="14.1" customHeight="1">
      <c r="B24" s="835" t="s">
        <v>1326</v>
      </c>
      <c r="C24" s="835"/>
      <c r="D24" s="835"/>
      <c r="E24" s="835"/>
      <c r="F24" s="835"/>
      <c r="G24" s="434" t="s">
        <v>1324</v>
      </c>
      <c r="H24" s="434" t="s">
        <v>1324</v>
      </c>
      <c r="I24" s="434" t="s">
        <v>1324</v>
      </c>
      <c r="J24" s="434" t="s">
        <v>1324</v>
      </c>
      <c r="K24" s="435" t="s">
        <v>1327</v>
      </c>
      <c r="L24" s="435" t="s">
        <v>1328</v>
      </c>
    </row>
    <row r="26" spans="2:24" ht="20.25" customHeight="1">
      <c r="B26" s="317" t="s">
        <v>242</v>
      </c>
      <c r="C26" s="578" t="s">
        <v>243</v>
      </c>
      <c r="D26" s="578"/>
      <c r="E26" s="578"/>
      <c r="F26" s="578"/>
      <c r="G26" s="578"/>
      <c r="H26" s="578"/>
      <c r="I26" s="578"/>
      <c r="J26" s="578"/>
      <c r="K26" s="578"/>
      <c r="L26" s="578"/>
      <c r="M26" s="578"/>
      <c r="N26" s="578"/>
      <c r="O26" s="578"/>
      <c r="P26" s="578"/>
      <c r="Q26" s="578"/>
      <c r="R26" s="578"/>
      <c r="S26" s="578"/>
      <c r="T26" s="578"/>
      <c r="U26" s="20"/>
      <c r="V26" s="20"/>
      <c r="W26" s="20"/>
      <c r="X26" s="20"/>
    </row>
    <row r="27" spans="2:24" ht="14.1" customHeight="1">
      <c r="B27" s="468" t="s">
        <v>1329</v>
      </c>
      <c r="C27" s="468"/>
      <c r="D27" s="468"/>
      <c r="E27" s="468"/>
      <c r="F27" s="468"/>
      <c r="G27" s="468"/>
      <c r="H27" s="468"/>
      <c r="I27" s="468"/>
      <c r="J27" s="468"/>
      <c r="K27" s="468"/>
      <c r="L27" s="468"/>
      <c r="M27" s="468"/>
      <c r="N27" s="468"/>
      <c r="O27" s="468"/>
      <c r="P27" s="468"/>
      <c r="Q27" s="468"/>
      <c r="R27" s="468"/>
      <c r="S27" s="468"/>
      <c r="T27" s="468"/>
    </row>
    <row r="28" spans="2:24">
      <c r="B28" s="468"/>
      <c r="C28" s="468"/>
      <c r="D28" s="468"/>
      <c r="E28" s="468"/>
      <c r="F28" s="468"/>
      <c r="G28" s="468"/>
      <c r="H28" s="468"/>
      <c r="I28" s="468"/>
      <c r="J28" s="468"/>
      <c r="K28" s="468"/>
      <c r="L28" s="468"/>
      <c r="M28" s="468"/>
      <c r="N28" s="468"/>
      <c r="O28" s="468"/>
      <c r="P28" s="468"/>
      <c r="Q28" s="468"/>
      <c r="R28" s="468"/>
      <c r="S28" s="468"/>
      <c r="T28" s="468"/>
    </row>
    <row r="29" spans="2:24">
      <c r="B29" s="468"/>
      <c r="C29" s="468"/>
      <c r="D29" s="468"/>
      <c r="E29" s="468"/>
      <c r="F29" s="468"/>
      <c r="G29" s="468"/>
      <c r="H29" s="468"/>
      <c r="I29" s="468"/>
      <c r="J29" s="468"/>
      <c r="K29" s="468"/>
      <c r="L29" s="468"/>
      <c r="M29" s="468"/>
      <c r="N29" s="468"/>
      <c r="O29" s="468"/>
      <c r="P29" s="468"/>
      <c r="Q29" s="468"/>
      <c r="R29" s="468"/>
      <c r="S29" s="468"/>
      <c r="T29" s="468"/>
    </row>
    <row r="30" spans="2:24">
      <c r="B30" s="468"/>
      <c r="C30" s="468"/>
      <c r="D30" s="468"/>
      <c r="E30" s="468"/>
      <c r="F30" s="468"/>
      <c r="G30" s="468"/>
      <c r="H30" s="468"/>
      <c r="I30" s="468"/>
      <c r="J30" s="468"/>
      <c r="K30" s="468"/>
      <c r="L30" s="468"/>
      <c r="M30" s="468"/>
      <c r="N30" s="468"/>
      <c r="O30" s="468"/>
      <c r="P30" s="468"/>
      <c r="Q30" s="468"/>
      <c r="R30" s="468"/>
      <c r="S30" s="468"/>
      <c r="T30" s="468"/>
    </row>
    <row r="31" spans="2:24">
      <c r="B31" s="468"/>
      <c r="C31" s="468"/>
      <c r="D31" s="468"/>
      <c r="E31" s="468"/>
      <c r="F31" s="468"/>
      <c r="G31" s="468"/>
      <c r="H31" s="468"/>
      <c r="I31" s="468"/>
      <c r="J31" s="468"/>
      <c r="K31" s="468"/>
      <c r="L31" s="468"/>
      <c r="M31" s="468"/>
      <c r="N31" s="468"/>
      <c r="O31" s="468"/>
      <c r="P31" s="468"/>
      <c r="Q31" s="468"/>
      <c r="R31" s="468"/>
      <c r="S31" s="468"/>
      <c r="T31" s="468"/>
    </row>
    <row r="32" spans="2:24">
      <c r="B32" s="468"/>
      <c r="C32" s="468"/>
      <c r="D32" s="468"/>
      <c r="E32" s="468"/>
      <c r="F32" s="468"/>
      <c r="G32" s="468"/>
      <c r="H32" s="468"/>
      <c r="I32" s="468"/>
      <c r="J32" s="468"/>
      <c r="K32" s="468"/>
      <c r="L32" s="468"/>
      <c r="M32" s="468"/>
      <c r="N32" s="468"/>
      <c r="O32" s="468"/>
      <c r="P32" s="468"/>
      <c r="Q32" s="468"/>
      <c r="R32" s="468"/>
      <c r="S32" s="468"/>
      <c r="T32" s="468"/>
    </row>
    <row r="33" spans="2:24">
      <c r="B33" s="468"/>
      <c r="C33" s="468"/>
      <c r="D33" s="468"/>
      <c r="E33" s="468"/>
      <c r="F33" s="468"/>
      <c r="G33" s="468"/>
      <c r="H33" s="468"/>
      <c r="I33" s="468"/>
      <c r="J33" s="468"/>
      <c r="K33" s="468"/>
      <c r="L33" s="468"/>
      <c r="M33" s="468"/>
      <c r="N33" s="468"/>
      <c r="O33" s="468"/>
      <c r="P33" s="468"/>
      <c r="Q33" s="468"/>
      <c r="R33" s="468"/>
      <c r="S33" s="468"/>
      <c r="T33" s="468"/>
    </row>
    <row r="34" spans="2:24">
      <c r="B34" s="468"/>
      <c r="C34" s="468"/>
      <c r="D34" s="468"/>
      <c r="E34" s="468"/>
      <c r="F34" s="468"/>
      <c r="G34" s="468"/>
      <c r="H34" s="468"/>
      <c r="I34" s="468"/>
      <c r="J34" s="468"/>
      <c r="K34" s="468"/>
      <c r="L34" s="468"/>
      <c r="M34" s="468"/>
      <c r="N34" s="468"/>
      <c r="O34" s="468"/>
      <c r="P34" s="468"/>
      <c r="Q34" s="468"/>
      <c r="R34" s="468"/>
      <c r="S34" s="468"/>
      <c r="T34" s="468"/>
    </row>
    <row r="35" spans="2:24">
      <c r="B35" s="468"/>
      <c r="C35" s="468"/>
      <c r="D35" s="468"/>
      <c r="E35" s="468"/>
      <c r="F35" s="468"/>
      <c r="G35" s="468"/>
      <c r="H35" s="468"/>
      <c r="I35" s="468"/>
      <c r="J35" s="468"/>
      <c r="K35" s="468"/>
      <c r="L35" s="468"/>
      <c r="M35" s="468"/>
      <c r="N35" s="468"/>
      <c r="O35" s="468"/>
      <c r="P35" s="468"/>
      <c r="Q35" s="468"/>
      <c r="R35" s="468"/>
      <c r="S35" s="468"/>
      <c r="T35" s="468"/>
    </row>
    <row r="36" spans="2:24">
      <c r="B36" s="468"/>
      <c r="C36" s="468"/>
      <c r="D36" s="468"/>
      <c r="E36" s="468"/>
      <c r="F36" s="468"/>
      <c r="G36" s="468"/>
      <c r="H36" s="468"/>
      <c r="I36" s="468"/>
      <c r="J36" s="468"/>
      <c r="K36" s="468"/>
      <c r="L36" s="468"/>
      <c r="M36" s="468"/>
      <c r="N36" s="468"/>
      <c r="O36" s="468"/>
      <c r="P36" s="468"/>
      <c r="Q36" s="468"/>
      <c r="R36" s="468"/>
      <c r="S36" s="468"/>
      <c r="T36" s="468"/>
    </row>
    <row r="37" spans="2:24">
      <c r="B37" s="468"/>
      <c r="C37" s="468"/>
      <c r="D37" s="468"/>
      <c r="E37" s="468"/>
      <c r="F37" s="468"/>
      <c r="G37" s="468"/>
      <c r="H37" s="468"/>
      <c r="I37" s="468"/>
      <c r="J37" s="468"/>
      <c r="K37" s="468"/>
      <c r="L37" s="468"/>
      <c r="M37" s="468"/>
      <c r="N37" s="468"/>
      <c r="O37" s="468"/>
      <c r="P37" s="468"/>
      <c r="Q37" s="468"/>
      <c r="R37" s="468"/>
      <c r="S37" s="468"/>
      <c r="T37" s="468"/>
    </row>
    <row r="38" spans="2:24" ht="42.75" customHeight="1">
      <c r="B38" s="468"/>
      <c r="C38" s="468"/>
      <c r="D38" s="468"/>
      <c r="E38" s="468"/>
      <c r="F38" s="468"/>
      <c r="G38" s="468"/>
      <c r="H38" s="468"/>
      <c r="I38" s="468"/>
      <c r="J38" s="468"/>
      <c r="K38" s="468"/>
      <c r="L38" s="468"/>
      <c r="M38" s="468"/>
      <c r="N38" s="468"/>
      <c r="O38" s="468"/>
      <c r="P38" s="468"/>
      <c r="Q38" s="468"/>
      <c r="R38" s="468"/>
      <c r="S38" s="468"/>
      <c r="T38" s="468"/>
    </row>
    <row r="39" spans="2:24" ht="20.25" customHeight="1">
      <c r="B39" s="317" t="s">
        <v>244</v>
      </c>
      <c r="C39" s="578" t="s">
        <v>1330</v>
      </c>
      <c r="D39" s="578"/>
      <c r="E39" s="578"/>
      <c r="F39" s="578"/>
      <c r="G39" s="578"/>
      <c r="H39" s="578"/>
      <c r="I39" s="578"/>
      <c r="J39" s="578"/>
      <c r="K39" s="578"/>
      <c r="L39" s="578"/>
      <c r="M39" s="578"/>
      <c r="N39" s="578"/>
      <c r="O39" s="578"/>
      <c r="P39" s="578"/>
      <c r="Q39" s="578"/>
      <c r="R39" s="578"/>
      <c r="S39" s="578"/>
      <c r="T39" s="578"/>
      <c r="U39" s="20"/>
      <c r="V39" s="20"/>
      <c r="W39" s="20"/>
      <c r="X39" s="20"/>
    </row>
    <row r="40" spans="2:24" ht="14.1" customHeight="1">
      <c r="B40" s="467" t="s">
        <v>1331</v>
      </c>
      <c r="C40" s="467"/>
      <c r="D40" s="467"/>
      <c r="E40" s="467"/>
      <c r="F40" s="467"/>
      <c r="G40" s="467"/>
      <c r="H40" s="467"/>
      <c r="I40" s="467"/>
      <c r="J40" s="467"/>
      <c r="K40" s="467"/>
      <c r="L40" s="467"/>
      <c r="M40" s="467"/>
      <c r="N40" s="467"/>
      <c r="O40" s="467"/>
      <c r="P40" s="467"/>
      <c r="Q40" s="467"/>
      <c r="R40" s="467"/>
      <c r="S40" s="467"/>
      <c r="T40" s="467"/>
    </row>
    <row r="41" spans="2:24">
      <c r="B41" s="468"/>
      <c r="C41" s="468"/>
      <c r="D41" s="468"/>
      <c r="E41" s="468"/>
      <c r="F41" s="468"/>
      <c r="G41" s="468"/>
      <c r="H41" s="468"/>
      <c r="I41" s="468"/>
      <c r="J41" s="468"/>
      <c r="K41" s="468"/>
      <c r="L41" s="468"/>
      <c r="M41" s="468"/>
      <c r="N41" s="468"/>
      <c r="O41" s="468"/>
      <c r="P41" s="468"/>
      <c r="Q41" s="468"/>
      <c r="R41" s="468"/>
      <c r="S41" s="468"/>
      <c r="T41" s="468"/>
    </row>
    <row r="42" spans="2:24">
      <c r="B42" s="468"/>
      <c r="C42" s="468"/>
      <c r="D42" s="468"/>
      <c r="E42" s="468"/>
      <c r="F42" s="468"/>
      <c r="G42" s="468"/>
      <c r="H42" s="468"/>
      <c r="I42" s="468"/>
      <c r="J42" s="468"/>
      <c r="K42" s="468"/>
      <c r="L42" s="468"/>
      <c r="M42" s="468"/>
      <c r="N42" s="468"/>
      <c r="O42" s="468"/>
      <c r="P42" s="468"/>
      <c r="Q42" s="468"/>
      <c r="R42" s="468"/>
      <c r="S42" s="468"/>
      <c r="T42" s="468"/>
    </row>
    <row r="43" spans="2:24">
      <c r="B43" s="468"/>
      <c r="C43" s="468"/>
      <c r="D43" s="468"/>
      <c r="E43" s="468"/>
      <c r="F43" s="468"/>
      <c r="G43" s="468"/>
      <c r="H43" s="468"/>
      <c r="I43" s="468"/>
      <c r="J43" s="468"/>
      <c r="K43" s="468"/>
      <c r="L43" s="468"/>
      <c r="M43" s="468"/>
      <c r="N43" s="468"/>
      <c r="O43" s="468"/>
      <c r="P43" s="468"/>
      <c r="Q43" s="468"/>
      <c r="R43" s="468"/>
      <c r="S43" s="468"/>
      <c r="T43" s="468"/>
    </row>
    <row r="44" spans="2:24">
      <c r="B44" s="468"/>
      <c r="C44" s="468"/>
      <c r="D44" s="468"/>
      <c r="E44" s="468"/>
      <c r="F44" s="468"/>
      <c r="G44" s="468"/>
      <c r="H44" s="468"/>
      <c r="I44" s="468"/>
      <c r="J44" s="468"/>
      <c r="K44" s="468"/>
      <c r="L44" s="468"/>
      <c r="M44" s="468"/>
      <c r="N44" s="468"/>
      <c r="O44" s="468"/>
      <c r="P44" s="468"/>
      <c r="Q44" s="468"/>
      <c r="R44" s="468"/>
      <c r="S44" s="468"/>
      <c r="T44" s="468"/>
    </row>
    <row r="45" spans="2:24">
      <c r="B45" s="468"/>
      <c r="C45" s="468"/>
      <c r="D45" s="468"/>
      <c r="E45" s="468"/>
      <c r="F45" s="468"/>
      <c r="G45" s="468"/>
      <c r="H45" s="468"/>
      <c r="I45" s="468"/>
      <c r="J45" s="468"/>
      <c r="K45" s="468"/>
      <c r="L45" s="468"/>
      <c r="M45" s="468"/>
      <c r="N45" s="468"/>
      <c r="O45" s="468"/>
      <c r="P45" s="468"/>
      <c r="Q45" s="468"/>
      <c r="R45" s="468"/>
      <c r="S45" s="468"/>
      <c r="T45" s="468"/>
    </row>
    <row r="46" spans="2:24">
      <c r="B46" s="468"/>
      <c r="C46" s="468"/>
      <c r="D46" s="468"/>
      <c r="E46" s="468"/>
      <c r="F46" s="468"/>
      <c r="G46" s="468"/>
      <c r="H46" s="468"/>
      <c r="I46" s="468"/>
      <c r="J46" s="468"/>
      <c r="K46" s="468"/>
      <c r="L46" s="468"/>
      <c r="M46" s="468"/>
      <c r="N46" s="468"/>
      <c r="O46" s="468"/>
      <c r="P46" s="468"/>
      <c r="Q46" s="468"/>
      <c r="R46" s="468"/>
      <c r="S46" s="468"/>
      <c r="T46" s="468"/>
    </row>
    <row r="47" spans="2:24">
      <c r="B47" s="468"/>
      <c r="C47" s="468"/>
      <c r="D47" s="468"/>
      <c r="E47" s="468"/>
      <c r="F47" s="468"/>
      <c r="G47" s="468"/>
      <c r="H47" s="468"/>
      <c r="I47" s="468"/>
      <c r="J47" s="468"/>
      <c r="K47" s="468"/>
      <c r="L47" s="468"/>
      <c r="M47" s="468"/>
      <c r="N47" s="468"/>
      <c r="O47" s="468"/>
      <c r="P47" s="468"/>
      <c r="Q47" s="468"/>
      <c r="R47" s="468"/>
      <c r="S47" s="468"/>
      <c r="T47" s="468"/>
    </row>
    <row r="48" spans="2:24">
      <c r="B48" s="468"/>
      <c r="C48" s="468"/>
      <c r="D48" s="468"/>
      <c r="E48" s="468"/>
      <c r="F48" s="468"/>
      <c r="G48" s="468"/>
      <c r="H48" s="468"/>
      <c r="I48" s="468"/>
      <c r="J48" s="468"/>
      <c r="K48" s="468"/>
      <c r="L48" s="468"/>
      <c r="M48" s="468"/>
      <c r="N48" s="468"/>
      <c r="O48" s="468"/>
      <c r="P48" s="468"/>
      <c r="Q48" s="468"/>
      <c r="R48" s="468"/>
      <c r="S48" s="468"/>
      <c r="T48" s="468"/>
    </row>
    <row r="49" spans="2:24">
      <c r="B49" s="468"/>
      <c r="C49" s="468"/>
      <c r="D49" s="468"/>
      <c r="E49" s="468"/>
      <c r="F49" s="468"/>
      <c r="G49" s="468"/>
      <c r="H49" s="468"/>
      <c r="I49" s="468"/>
      <c r="J49" s="468"/>
      <c r="K49" s="468"/>
      <c r="L49" s="468"/>
      <c r="M49" s="468"/>
      <c r="N49" s="468"/>
      <c r="O49" s="468"/>
      <c r="P49" s="468"/>
      <c r="Q49" s="468"/>
      <c r="R49" s="468"/>
      <c r="S49" s="468"/>
      <c r="T49" s="468"/>
    </row>
    <row r="50" spans="2:24">
      <c r="B50" s="468"/>
      <c r="C50" s="468"/>
      <c r="D50" s="468"/>
      <c r="E50" s="468"/>
      <c r="F50" s="468"/>
      <c r="G50" s="468"/>
      <c r="H50" s="468"/>
      <c r="I50" s="468"/>
      <c r="J50" s="468"/>
      <c r="K50" s="468"/>
      <c r="L50" s="468"/>
      <c r="M50" s="468"/>
      <c r="N50" s="468"/>
      <c r="O50" s="468"/>
      <c r="P50" s="468"/>
      <c r="Q50" s="468"/>
      <c r="R50" s="468"/>
      <c r="S50" s="468"/>
      <c r="T50" s="468"/>
    </row>
    <row r="51" spans="2:24">
      <c r="B51" s="468"/>
      <c r="C51" s="468"/>
      <c r="D51" s="468"/>
      <c r="E51" s="468"/>
      <c r="F51" s="468"/>
      <c r="G51" s="468"/>
      <c r="H51" s="468"/>
      <c r="I51" s="468"/>
      <c r="J51" s="468"/>
      <c r="K51" s="468"/>
      <c r="L51" s="468"/>
      <c r="M51" s="468"/>
      <c r="N51" s="468"/>
      <c r="O51" s="468"/>
      <c r="P51" s="468"/>
      <c r="Q51" s="468"/>
      <c r="R51" s="468"/>
      <c r="S51" s="468"/>
      <c r="T51" s="468"/>
    </row>
    <row r="52" spans="2:24">
      <c r="B52" s="468"/>
      <c r="C52" s="468"/>
      <c r="D52" s="468"/>
      <c r="E52" s="468"/>
      <c r="F52" s="468"/>
      <c r="G52" s="468"/>
      <c r="H52" s="468"/>
      <c r="I52" s="468"/>
      <c r="J52" s="468"/>
      <c r="K52" s="468"/>
      <c r="L52" s="468"/>
      <c r="M52" s="468"/>
      <c r="N52" s="468"/>
      <c r="O52" s="468"/>
      <c r="P52" s="468"/>
      <c r="Q52" s="468"/>
      <c r="R52" s="468"/>
      <c r="S52" s="468"/>
      <c r="T52" s="468"/>
    </row>
    <row r="53" spans="2:24">
      <c r="B53" s="468"/>
      <c r="C53" s="468"/>
      <c r="D53" s="468"/>
      <c r="E53" s="468"/>
      <c r="F53" s="468"/>
      <c r="G53" s="468"/>
      <c r="H53" s="468"/>
      <c r="I53" s="468"/>
      <c r="J53" s="468"/>
      <c r="K53" s="468"/>
      <c r="L53" s="468"/>
      <c r="M53" s="468"/>
      <c r="N53" s="468"/>
      <c r="O53" s="468"/>
      <c r="P53" s="468"/>
      <c r="Q53" s="468"/>
      <c r="R53" s="468"/>
      <c r="S53" s="468"/>
      <c r="T53" s="468"/>
    </row>
    <row r="54" spans="2:24">
      <c r="B54" s="468"/>
      <c r="C54" s="468"/>
      <c r="D54" s="468"/>
      <c r="E54" s="468"/>
      <c r="F54" s="468"/>
      <c r="G54" s="468"/>
      <c r="H54" s="468"/>
      <c r="I54" s="468"/>
      <c r="J54" s="468"/>
      <c r="K54" s="468"/>
      <c r="L54" s="468"/>
      <c r="M54" s="468"/>
      <c r="N54" s="468"/>
      <c r="O54" s="468"/>
      <c r="P54" s="468"/>
      <c r="Q54" s="468"/>
      <c r="R54" s="468"/>
      <c r="S54" s="468"/>
      <c r="T54" s="468"/>
    </row>
    <row r="55" spans="2:24">
      <c r="B55" s="468"/>
      <c r="C55" s="468"/>
      <c r="D55" s="468"/>
      <c r="E55" s="468"/>
      <c r="F55" s="468"/>
      <c r="G55" s="468"/>
      <c r="H55" s="468"/>
      <c r="I55" s="468"/>
      <c r="J55" s="468"/>
      <c r="K55" s="468"/>
      <c r="L55" s="468"/>
      <c r="M55" s="468"/>
      <c r="N55" s="468"/>
      <c r="O55" s="468"/>
      <c r="P55" s="468"/>
      <c r="Q55" s="468"/>
      <c r="R55" s="468"/>
      <c r="S55" s="468"/>
      <c r="T55" s="468"/>
    </row>
    <row r="56" spans="2:24">
      <c r="B56" s="468"/>
      <c r="C56" s="468"/>
      <c r="D56" s="468"/>
      <c r="E56" s="468"/>
      <c r="F56" s="468"/>
      <c r="G56" s="468"/>
      <c r="H56" s="468"/>
      <c r="I56" s="468"/>
      <c r="J56" s="468"/>
      <c r="K56" s="468"/>
      <c r="L56" s="468"/>
      <c r="M56" s="468"/>
      <c r="N56" s="468"/>
      <c r="O56" s="468"/>
      <c r="P56" s="468"/>
      <c r="Q56" s="468"/>
      <c r="R56" s="468"/>
      <c r="S56" s="468"/>
      <c r="T56" s="468"/>
    </row>
    <row r="57" spans="2:24">
      <c r="B57" s="468"/>
      <c r="C57" s="468"/>
      <c r="D57" s="468"/>
      <c r="E57" s="468"/>
      <c r="F57" s="468"/>
      <c r="G57" s="468"/>
      <c r="H57" s="468"/>
      <c r="I57" s="468"/>
      <c r="J57" s="468"/>
      <c r="K57" s="468"/>
      <c r="L57" s="468"/>
      <c r="M57" s="468"/>
      <c r="N57" s="468"/>
      <c r="O57" s="468"/>
      <c r="P57" s="468"/>
      <c r="Q57" s="468"/>
      <c r="R57" s="468"/>
      <c r="S57" s="468"/>
      <c r="T57" s="468"/>
    </row>
    <row r="58" spans="2:24">
      <c r="B58" s="468"/>
      <c r="C58" s="468"/>
      <c r="D58" s="468"/>
      <c r="E58" s="468"/>
      <c r="F58" s="468"/>
      <c r="G58" s="468"/>
      <c r="H58" s="468"/>
      <c r="I58" s="468"/>
      <c r="J58" s="468"/>
      <c r="K58" s="468"/>
      <c r="L58" s="468"/>
      <c r="M58" s="468"/>
      <c r="N58" s="468"/>
      <c r="O58" s="468"/>
      <c r="P58" s="468"/>
      <c r="Q58" s="468"/>
      <c r="R58" s="468"/>
      <c r="S58" s="468"/>
      <c r="T58" s="468"/>
    </row>
    <row r="59" spans="2:24">
      <c r="B59" s="468"/>
      <c r="C59" s="468"/>
      <c r="D59" s="468"/>
      <c r="E59" s="468"/>
      <c r="F59" s="468"/>
      <c r="G59" s="468"/>
      <c r="H59" s="468"/>
      <c r="I59" s="468"/>
      <c r="J59" s="468"/>
      <c r="K59" s="468"/>
      <c r="L59" s="468"/>
      <c r="M59" s="468"/>
      <c r="N59" s="468"/>
      <c r="O59" s="468"/>
      <c r="P59" s="468"/>
      <c r="Q59" s="468"/>
      <c r="R59" s="468"/>
      <c r="S59" s="468"/>
      <c r="T59" s="468"/>
    </row>
    <row r="60" spans="2:24">
      <c r="B60" s="468"/>
      <c r="C60" s="468"/>
      <c r="D60" s="468"/>
      <c r="E60" s="468"/>
      <c r="F60" s="468"/>
      <c r="G60" s="468"/>
      <c r="H60" s="468"/>
      <c r="I60" s="468"/>
      <c r="J60" s="468"/>
      <c r="K60" s="468"/>
      <c r="L60" s="468"/>
      <c r="M60" s="468"/>
      <c r="N60" s="468"/>
      <c r="O60" s="468"/>
      <c r="P60" s="468"/>
      <c r="Q60" s="468"/>
      <c r="R60" s="468"/>
      <c r="S60" s="468"/>
      <c r="T60" s="468"/>
    </row>
    <row r="61" spans="2:24">
      <c r="B61" s="468"/>
      <c r="C61" s="468"/>
      <c r="D61" s="468"/>
      <c r="E61" s="468"/>
      <c r="F61" s="468"/>
      <c r="G61" s="468"/>
      <c r="H61" s="468"/>
      <c r="I61" s="468"/>
      <c r="J61" s="468"/>
      <c r="K61" s="468"/>
      <c r="L61" s="468"/>
      <c r="M61" s="468"/>
      <c r="N61" s="468"/>
      <c r="O61" s="468"/>
      <c r="P61" s="468"/>
      <c r="Q61" s="468"/>
      <c r="R61" s="468"/>
      <c r="S61" s="468"/>
      <c r="T61" s="468"/>
    </row>
    <row r="62" spans="2:24" ht="36.75" customHeight="1">
      <c r="B62" s="468"/>
      <c r="C62" s="468"/>
      <c r="D62" s="468"/>
      <c r="E62" s="468"/>
      <c r="F62" s="468"/>
      <c r="G62" s="468"/>
      <c r="H62" s="468"/>
      <c r="I62" s="468"/>
      <c r="J62" s="468"/>
      <c r="K62" s="468"/>
      <c r="L62" s="468"/>
      <c r="M62" s="468"/>
      <c r="N62" s="468"/>
      <c r="O62" s="468"/>
      <c r="P62" s="468"/>
      <c r="Q62" s="468"/>
      <c r="R62" s="468"/>
      <c r="S62" s="468"/>
      <c r="T62" s="468"/>
    </row>
    <row r="64" spans="2:24" ht="20.25" customHeight="1">
      <c r="B64" s="317" t="s">
        <v>246</v>
      </c>
      <c r="C64" s="578" t="s">
        <v>247</v>
      </c>
      <c r="D64" s="578"/>
      <c r="E64" s="578"/>
      <c r="F64" s="578"/>
      <c r="G64" s="578"/>
      <c r="H64" s="578"/>
      <c r="I64" s="578"/>
      <c r="J64" s="578"/>
      <c r="K64" s="578"/>
      <c r="L64" s="578"/>
      <c r="M64" s="578"/>
      <c r="N64" s="578"/>
      <c r="O64" s="578"/>
      <c r="P64" s="578"/>
      <c r="Q64" s="578"/>
      <c r="R64" s="578"/>
      <c r="S64" s="578"/>
      <c r="T64" s="578"/>
      <c r="U64" s="20"/>
      <c r="V64" s="20"/>
      <c r="W64" s="20"/>
      <c r="X64" s="20"/>
    </row>
    <row r="65" spans="2:21" ht="14.1" customHeight="1">
      <c r="B65" s="467" t="s">
        <v>1332</v>
      </c>
      <c r="C65" s="467"/>
      <c r="D65" s="467"/>
      <c r="E65" s="467"/>
      <c r="F65" s="467"/>
      <c r="G65" s="467"/>
      <c r="H65" s="467"/>
      <c r="I65" s="467"/>
      <c r="J65" s="467"/>
      <c r="K65" s="467"/>
      <c r="L65" s="467"/>
      <c r="M65" s="467"/>
      <c r="N65" s="467"/>
      <c r="O65" s="467"/>
      <c r="P65" s="467"/>
      <c r="Q65" s="467"/>
      <c r="R65" s="467"/>
      <c r="S65" s="467"/>
      <c r="T65" s="467"/>
      <c r="U65" s="467"/>
    </row>
    <row r="66" spans="2:21">
      <c r="B66" s="468"/>
      <c r="C66" s="468"/>
      <c r="D66" s="468"/>
      <c r="E66" s="468"/>
      <c r="F66" s="468"/>
      <c r="G66" s="468"/>
      <c r="H66" s="468"/>
      <c r="I66" s="468"/>
      <c r="J66" s="468"/>
      <c r="K66" s="468"/>
      <c r="L66" s="468"/>
      <c r="M66" s="468"/>
      <c r="N66" s="468"/>
      <c r="O66" s="468"/>
      <c r="P66" s="468"/>
      <c r="Q66" s="468"/>
      <c r="R66" s="468"/>
      <c r="S66" s="468"/>
      <c r="T66" s="468"/>
      <c r="U66" s="468"/>
    </row>
    <row r="67" spans="2:21">
      <c r="B67" s="468"/>
      <c r="C67" s="468"/>
      <c r="D67" s="468"/>
      <c r="E67" s="468"/>
      <c r="F67" s="468"/>
      <c r="G67" s="468"/>
      <c r="H67" s="468"/>
      <c r="I67" s="468"/>
      <c r="J67" s="468"/>
      <c r="K67" s="468"/>
      <c r="L67" s="468"/>
      <c r="M67" s="468"/>
      <c r="N67" s="468"/>
      <c r="O67" s="468"/>
      <c r="P67" s="468"/>
      <c r="Q67" s="468"/>
      <c r="R67" s="468"/>
      <c r="S67" s="468"/>
      <c r="T67" s="468"/>
      <c r="U67" s="468"/>
    </row>
    <row r="68" spans="2:21">
      <c r="B68" s="468"/>
      <c r="C68" s="468"/>
      <c r="D68" s="468"/>
      <c r="E68" s="468"/>
      <c r="F68" s="468"/>
      <c r="G68" s="468"/>
      <c r="H68" s="468"/>
      <c r="I68" s="468"/>
      <c r="J68" s="468"/>
      <c r="K68" s="468"/>
      <c r="L68" s="468"/>
      <c r="M68" s="468"/>
      <c r="N68" s="468"/>
      <c r="O68" s="468"/>
      <c r="P68" s="468"/>
      <c r="Q68" s="468"/>
      <c r="R68" s="468"/>
      <c r="S68" s="468"/>
      <c r="T68" s="468"/>
      <c r="U68" s="468"/>
    </row>
    <row r="69" spans="2:21">
      <c r="B69" s="468"/>
      <c r="C69" s="468"/>
      <c r="D69" s="468"/>
      <c r="E69" s="468"/>
      <c r="F69" s="468"/>
      <c r="G69" s="468"/>
      <c r="H69" s="468"/>
      <c r="I69" s="468"/>
      <c r="J69" s="468"/>
      <c r="K69" s="468"/>
      <c r="L69" s="468"/>
      <c r="M69" s="468"/>
      <c r="N69" s="468"/>
      <c r="O69" s="468"/>
      <c r="P69" s="468"/>
      <c r="Q69" s="468"/>
      <c r="R69" s="468"/>
      <c r="S69" s="468"/>
      <c r="T69" s="468"/>
      <c r="U69" s="468"/>
    </row>
    <row r="70" spans="2:21">
      <c r="B70" s="468"/>
      <c r="C70" s="468"/>
      <c r="D70" s="468"/>
      <c r="E70" s="468"/>
      <c r="F70" s="468"/>
      <c r="G70" s="468"/>
      <c r="H70" s="468"/>
      <c r="I70" s="468"/>
      <c r="J70" s="468"/>
      <c r="K70" s="468"/>
      <c r="L70" s="468"/>
      <c r="M70" s="468"/>
      <c r="N70" s="468"/>
      <c r="O70" s="468"/>
      <c r="P70" s="468"/>
      <c r="Q70" s="468"/>
      <c r="R70" s="468"/>
      <c r="S70" s="468"/>
      <c r="T70" s="468"/>
      <c r="U70" s="468"/>
    </row>
    <row r="71" spans="2:21">
      <c r="B71" s="468"/>
      <c r="C71" s="468"/>
      <c r="D71" s="468"/>
      <c r="E71" s="468"/>
      <c r="F71" s="468"/>
      <c r="G71" s="468"/>
      <c r="H71" s="468"/>
      <c r="I71" s="468"/>
      <c r="J71" s="468"/>
      <c r="K71" s="468"/>
      <c r="L71" s="468"/>
      <c r="M71" s="468"/>
      <c r="N71" s="468"/>
      <c r="O71" s="468"/>
      <c r="P71" s="468"/>
      <c r="Q71" s="468"/>
      <c r="R71" s="468"/>
      <c r="S71" s="468"/>
      <c r="T71" s="468"/>
      <c r="U71" s="468"/>
    </row>
    <row r="72" spans="2:21">
      <c r="B72" s="468"/>
      <c r="C72" s="468"/>
      <c r="D72" s="468"/>
      <c r="E72" s="468"/>
      <c r="F72" s="468"/>
      <c r="G72" s="468"/>
      <c r="H72" s="468"/>
      <c r="I72" s="468"/>
      <c r="J72" s="468"/>
      <c r="K72" s="468"/>
      <c r="L72" s="468"/>
      <c r="M72" s="468"/>
      <c r="N72" s="468"/>
      <c r="O72" s="468"/>
      <c r="P72" s="468"/>
      <c r="Q72" s="468"/>
      <c r="R72" s="468"/>
      <c r="S72" s="468"/>
      <c r="T72" s="468"/>
      <c r="U72" s="468"/>
    </row>
    <row r="73" spans="2:21">
      <c r="B73" s="468"/>
      <c r="C73" s="468"/>
      <c r="D73" s="468"/>
      <c r="E73" s="468"/>
      <c r="F73" s="468"/>
      <c r="G73" s="468"/>
      <c r="H73" s="468"/>
      <c r="I73" s="468"/>
      <c r="J73" s="468"/>
      <c r="K73" s="468"/>
      <c r="L73" s="468"/>
      <c r="M73" s="468"/>
      <c r="N73" s="468"/>
      <c r="O73" s="468"/>
      <c r="P73" s="468"/>
      <c r="Q73" s="468"/>
      <c r="R73" s="468"/>
      <c r="S73" s="468"/>
      <c r="T73" s="468"/>
      <c r="U73" s="468"/>
    </row>
    <row r="74" spans="2:21">
      <c r="B74" s="468"/>
      <c r="C74" s="468"/>
      <c r="D74" s="468"/>
      <c r="E74" s="468"/>
      <c r="F74" s="468"/>
      <c r="G74" s="468"/>
      <c r="H74" s="468"/>
      <c r="I74" s="468"/>
      <c r="J74" s="468"/>
      <c r="K74" s="468"/>
      <c r="L74" s="468"/>
      <c r="M74" s="468"/>
      <c r="N74" s="468"/>
      <c r="O74" s="468"/>
      <c r="P74" s="468"/>
      <c r="Q74" s="468"/>
      <c r="R74" s="468"/>
      <c r="S74" s="468"/>
      <c r="T74" s="468"/>
      <c r="U74" s="468"/>
    </row>
    <row r="75" spans="2:21">
      <c r="B75" s="468"/>
      <c r="C75" s="468"/>
      <c r="D75" s="468"/>
      <c r="E75" s="468"/>
      <c r="F75" s="468"/>
      <c r="G75" s="468"/>
      <c r="H75" s="468"/>
      <c r="I75" s="468"/>
      <c r="J75" s="468"/>
      <c r="K75" s="468"/>
      <c r="L75" s="468"/>
      <c r="M75" s="468"/>
      <c r="N75" s="468"/>
      <c r="O75" s="468"/>
      <c r="P75" s="468"/>
      <c r="Q75" s="468"/>
      <c r="R75" s="468"/>
      <c r="S75" s="468"/>
      <c r="T75" s="468"/>
      <c r="U75" s="468"/>
    </row>
    <row r="76" spans="2:21">
      <c r="B76" s="468"/>
      <c r="C76" s="468"/>
      <c r="D76" s="468"/>
      <c r="E76" s="468"/>
      <c r="F76" s="468"/>
      <c r="G76" s="468"/>
      <c r="H76" s="468"/>
      <c r="I76" s="468"/>
      <c r="J76" s="468"/>
      <c r="K76" s="468"/>
      <c r="L76" s="468"/>
      <c r="M76" s="468"/>
      <c r="N76" s="468"/>
      <c r="O76" s="468"/>
      <c r="P76" s="468"/>
      <c r="Q76" s="468"/>
      <c r="R76" s="468"/>
      <c r="S76" s="468"/>
      <c r="T76" s="468"/>
      <c r="U76" s="468"/>
    </row>
    <row r="77" spans="2:21">
      <c r="B77" s="468"/>
      <c r="C77" s="468"/>
      <c r="D77" s="468"/>
      <c r="E77" s="468"/>
      <c r="F77" s="468"/>
      <c r="G77" s="468"/>
      <c r="H77" s="468"/>
      <c r="I77" s="468"/>
      <c r="J77" s="468"/>
      <c r="K77" s="468"/>
      <c r="L77" s="468"/>
      <c r="M77" s="468"/>
      <c r="N77" s="468"/>
      <c r="O77" s="468"/>
      <c r="P77" s="468"/>
      <c r="Q77" s="468"/>
      <c r="R77" s="468"/>
      <c r="S77" s="468"/>
      <c r="T77" s="468"/>
      <c r="U77" s="468"/>
    </row>
    <row r="78" spans="2:21">
      <c r="B78" s="468"/>
      <c r="C78" s="468"/>
      <c r="D78" s="468"/>
      <c r="E78" s="468"/>
      <c r="F78" s="468"/>
      <c r="G78" s="468"/>
      <c r="H78" s="468"/>
      <c r="I78" s="468"/>
      <c r="J78" s="468"/>
      <c r="K78" s="468"/>
      <c r="L78" s="468"/>
      <c r="M78" s="468"/>
      <c r="N78" s="468"/>
      <c r="O78" s="468"/>
      <c r="P78" s="468"/>
      <c r="Q78" s="468"/>
      <c r="R78" s="468"/>
      <c r="S78" s="468"/>
      <c r="T78" s="468"/>
      <c r="U78" s="468"/>
    </row>
    <row r="79" spans="2:21">
      <c r="B79" s="468"/>
      <c r="C79" s="468"/>
      <c r="D79" s="468"/>
      <c r="E79" s="468"/>
      <c r="F79" s="468"/>
      <c r="G79" s="468"/>
      <c r="H79" s="468"/>
      <c r="I79" s="468"/>
      <c r="J79" s="468"/>
      <c r="K79" s="468"/>
      <c r="L79" s="468"/>
      <c r="M79" s="468"/>
      <c r="N79" s="468"/>
      <c r="O79" s="468"/>
      <c r="P79" s="468"/>
      <c r="Q79" s="468"/>
      <c r="R79" s="468"/>
      <c r="S79" s="468"/>
      <c r="T79" s="468"/>
      <c r="U79" s="468"/>
    </row>
    <row r="80" spans="2:21">
      <c r="B80" s="468"/>
      <c r="C80" s="468"/>
      <c r="D80" s="468"/>
      <c r="E80" s="468"/>
      <c r="F80" s="468"/>
      <c r="G80" s="468"/>
      <c r="H80" s="468"/>
      <c r="I80" s="468"/>
      <c r="J80" s="468"/>
      <c r="K80" s="468"/>
      <c r="L80" s="468"/>
      <c r="M80" s="468"/>
      <c r="N80" s="468"/>
      <c r="O80" s="468"/>
      <c r="P80" s="468"/>
      <c r="Q80" s="468"/>
      <c r="R80" s="468"/>
      <c r="S80" s="468"/>
      <c r="T80" s="468"/>
      <c r="U80" s="468"/>
    </row>
    <row r="81" spans="2:21">
      <c r="B81" s="468"/>
      <c r="C81" s="468"/>
      <c r="D81" s="468"/>
      <c r="E81" s="468"/>
      <c r="F81" s="468"/>
      <c r="G81" s="468"/>
      <c r="H81" s="468"/>
      <c r="I81" s="468"/>
      <c r="J81" s="468"/>
      <c r="K81" s="468"/>
      <c r="L81" s="468"/>
      <c r="M81" s="468"/>
      <c r="N81" s="468"/>
      <c r="O81" s="468"/>
      <c r="P81" s="468"/>
      <c r="Q81" s="468"/>
      <c r="R81" s="468"/>
      <c r="S81" s="468"/>
      <c r="T81" s="468"/>
      <c r="U81" s="468"/>
    </row>
    <row r="82" spans="2:21">
      <c r="B82" s="468"/>
      <c r="C82" s="468"/>
      <c r="D82" s="468"/>
      <c r="E82" s="468"/>
      <c r="F82" s="468"/>
      <c r="G82" s="468"/>
      <c r="H82" s="468"/>
      <c r="I82" s="468"/>
      <c r="J82" s="468"/>
      <c r="K82" s="468"/>
      <c r="L82" s="468"/>
      <c r="M82" s="468"/>
      <c r="N82" s="468"/>
      <c r="O82" s="468"/>
      <c r="P82" s="468"/>
      <c r="Q82" s="468"/>
      <c r="R82" s="468"/>
      <c r="S82" s="468"/>
      <c r="T82" s="468"/>
      <c r="U82" s="468"/>
    </row>
    <row r="83" spans="2:21">
      <c r="B83" s="468"/>
      <c r="C83" s="468"/>
      <c r="D83" s="468"/>
      <c r="E83" s="468"/>
      <c r="F83" s="468"/>
      <c r="G83" s="468"/>
      <c r="H83" s="468"/>
      <c r="I83" s="468"/>
      <c r="J83" s="468"/>
      <c r="K83" s="468"/>
      <c r="L83" s="468"/>
      <c r="M83" s="468"/>
      <c r="N83" s="468"/>
      <c r="O83" s="468"/>
      <c r="P83" s="468"/>
      <c r="Q83" s="468"/>
      <c r="R83" s="468"/>
      <c r="S83" s="468"/>
      <c r="T83" s="468"/>
      <c r="U83" s="468"/>
    </row>
    <row r="84" spans="2:21">
      <c r="B84" s="468"/>
      <c r="C84" s="468"/>
      <c r="D84" s="468"/>
      <c r="E84" s="468"/>
      <c r="F84" s="468"/>
      <c r="G84" s="468"/>
      <c r="H84" s="468"/>
      <c r="I84" s="468"/>
      <c r="J84" s="468"/>
      <c r="K84" s="468"/>
      <c r="L84" s="468"/>
      <c r="M84" s="468"/>
      <c r="N84" s="468"/>
      <c r="O84" s="468"/>
      <c r="P84" s="468"/>
      <c r="Q84" s="468"/>
      <c r="R84" s="468"/>
      <c r="S84" s="468"/>
      <c r="T84" s="468"/>
      <c r="U84" s="468"/>
    </row>
    <row r="85" spans="2:21">
      <c r="B85" s="468"/>
      <c r="C85" s="468"/>
      <c r="D85" s="468"/>
      <c r="E85" s="468"/>
      <c r="F85" s="468"/>
      <c r="G85" s="468"/>
      <c r="H85" s="468"/>
      <c r="I85" s="468"/>
      <c r="J85" s="468"/>
      <c r="K85" s="468"/>
      <c r="L85" s="468"/>
      <c r="M85" s="468"/>
      <c r="N85" s="468"/>
      <c r="O85" s="468"/>
      <c r="P85" s="468"/>
      <c r="Q85" s="468"/>
      <c r="R85" s="468"/>
      <c r="S85" s="468"/>
      <c r="T85" s="468"/>
      <c r="U85" s="468"/>
    </row>
    <row r="86" spans="2:21">
      <c r="B86" s="468"/>
      <c r="C86" s="468"/>
      <c r="D86" s="468"/>
      <c r="E86" s="468"/>
      <c r="F86" s="468"/>
      <c r="G86" s="468"/>
      <c r="H86" s="468"/>
      <c r="I86" s="468"/>
      <c r="J86" s="468"/>
      <c r="K86" s="468"/>
      <c r="L86" s="468"/>
      <c r="M86" s="468"/>
      <c r="N86" s="468"/>
      <c r="O86" s="468"/>
      <c r="P86" s="468"/>
      <c r="Q86" s="468"/>
      <c r="R86" s="468"/>
      <c r="S86" s="468"/>
      <c r="T86" s="468"/>
      <c r="U86" s="468"/>
    </row>
    <row r="87" spans="2:21">
      <c r="B87" s="468"/>
      <c r="C87" s="468"/>
      <c r="D87" s="468"/>
      <c r="E87" s="468"/>
      <c r="F87" s="468"/>
      <c r="G87" s="468"/>
      <c r="H87" s="468"/>
      <c r="I87" s="468"/>
      <c r="J87" s="468"/>
      <c r="K87" s="468"/>
      <c r="L87" s="468"/>
      <c r="M87" s="468"/>
      <c r="N87" s="468"/>
      <c r="O87" s="468"/>
      <c r="P87" s="468"/>
      <c r="Q87" s="468"/>
      <c r="R87" s="468"/>
      <c r="S87" s="468"/>
      <c r="T87" s="468"/>
      <c r="U87" s="468"/>
    </row>
    <row r="88" spans="2:21">
      <c r="B88" s="468"/>
      <c r="C88" s="468"/>
      <c r="D88" s="468"/>
      <c r="E88" s="468"/>
      <c r="F88" s="468"/>
      <c r="G88" s="468"/>
      <c r="H88" s="468"/>
      <c r="I88" s="468"/>
      <c r="J88" s="468"/>
      <c r="K88" s="468"/>
      <c r="L88" s="468"/>
      <c r="M88" s="468"/>
      <c r="N88" s="468"/>
      <c r="O88" s="468"/>
      <c r="P88" s="468"/>
      <c r="Q88" s="468"/>
      <c r="R88" s="468"/>
      <c r="S88" s="468"/>
      <c r="T88" s="468"/>
      <c r="U88" s="468"/>
    </row>
    <row r="89" spans="2:21">
      <c r="B89" s="468"/>
      <c r="C89" s="468"/>
      <c r="D89" s="468"/>
      <c r="E89" s="468"/>
      <c r="F89" s="468"/>
      <c r="G89" s="468"/>
      <c r="H89" s="468"/>
      <c r="I89" s="468"/>
      <c r="J89" s="468"/>
      <c r="K89" s="468"/>
      <c r="L89" s="468"/>
      <c r="M89" s="468"/>
      <c r="N89" s="468"/>
      <c r="O89" s="468"/>
      <c r="P89" s="468"/>
      <c r="Q89" s="468"/>
      <c r="R89" s="468"/>
      <c r="S89" s="468"/>
      <c r="T89" s="468"/>
      <c r="U89" s="468"/>
    </row>
    <row r="90" spans="2:21">
      <c r="B90" s="468"/>
      <c r="C90" s="468"/>
      <c r="D90" s="468"/>
      <c r="E90" s="468"/>
      <c r="F90" s="468"/>
      <c r="G90" s="468"/>
      <c r="H90" s="468"/>
      <c r="I90" s="468"/>
      <c r="J90" s="468"/>
      <c r="K90" s="468"/>
      <c r="L90" s="468"/>
      <c r="M90" s="468"/>
      <c r="N90" s="468"/>
      <c r="O90" s="468"/>
      <c r="P90" s="468"/>
      <c r="Q90" s="468"/>
      <c r="R90" s="468"/>
      <c r="S90" s="468"/>
      <c r="T90" s="468"/>
      <c r="U90" s="468"/>
    </row>
    <row r="91" spans="2:21">
      <c r="B91" s="468"/>
      <c r="C91" s="468"/>
      <c r="D91" s="468"/>
      <c r="E91" s="468"/>
      <c r="F91" s="468"/>
      <c r="G91" s="468"/>
      <c r="H91" s="468"/>
      <c r="I91" s="468"/>
      <c r="J91" s="468"/>
      <c r="K91" s="468"/>
      <c r="L91" s="468"/>
      <c r="M91" s="468"/>
      <c r="N91" s="468"/>
      <c r="O91" s="468"/>
      <c r="P91" s="468"/>
      <c r="Q91" s="468"/>
      <c r="R91" s="468"/>
      <c r="S91" s="468"/>
      <c r="T91" s="468"/>
      <c r="U91" s="468"/>
    </row>
    <row r="92" spans="2:21">
      <c r="B92" s="468"/>
      <c r="C92" s="468"/>
      <c r="D92" s="468"/>
      <c r="E92" s="468"/>
      <c r="F92" s="468"/>
      <c r="G92" s="468"/>
      <c r="H92" s="468"/>
      <c r="I92" s="468"/>
      <c r="J92" s="468"/>
      <c r="K92" s="468"/>
      <c r="L92" s="468"/>
      <c r="M92" s="468"/>
      <c r="N92" s="468"/>
      <c r="O92" s="468"/>
      <c r="P92" s="468"/>
      <c r="Q92" s="468"/>
      <c r="R92" s="468"/>
      <c r="S92" s="468"/>
      <c r="T92" s="468"/>
      <c r="U92" s="468"/>
    </row>
    <row r="93" spans="2:21">
      <c r="B93" s="468"/>
      <c r="C93" s="468"/>
      <c r="D93" s="468"/>
      <c r="E93" s="468"/>
      <c r="F93" s="468"/>
      <c r="G93" s="468"/>
      <c r="H93" s="468"/>
      <c r="I93" s="468"/>
      <c r="J93" s="468"/>
      <c r="K93" s="468"/>
      <c r="L93" s="468"/>
      <c r="M93" s="468"/>
      <c r="N93" s="468"/>
      <c r="O93" s="468"/>
      <c r="P93" s="468"/>
      <c r="Q93" s="468"/>
      <c r="R93" s="468"/>
      <c r="S93" s="468"/>
      <c r="T93" s="468"/>
      <c r="U93" s="468"/>
    </row>
    <row r="94" spans="2:21">
      <c r="B94" s="468"/>
      <c r="C94" s="468"/>
      <c r="D94" s="468"/>
      <c r="E94" s="468"/>
      <c r="F94" s="468"/>
      <c r="G94" s="468"/>
      <c r="H94" s="468"/>
      <c r="I94" s="468"/>
      <c r="J94" s="468"/>
      <c r="K94" s="468"/>
      <c r="L94" s="468"/>
      <c r="M94" s="468"/>
      <c r="N94" s="468"/>
      <c r="O94" s="468"/>
      <c r="P94" s="468"/>
      <c r="Q94" s="468"/>
      <c r="R94" s="468"/>
      <c r="S94" s="468"/>
      <c r="T94" s="468"/>
      <c r="U94" s="468"/>
    </row>
    <row r="95" spans="2:21">
      <c r="B95" s="468"/>
      <c r="C95" s="468"/>
      <c r="D95" s="468"/>
      <c r="E95" s="468"/>
      <c r="F95" s="468"/>
      <c r="G95" s="468"/>
      <c r="H95" s="468"/>
      <c r="I95" s="468"/>
      <c r="J95" s="468"/>
      <c r="K95" s="468"/>
      <c r="L95" s="468"/>
      <c r="M95" s="468"/>
      <c r="N95" s="468"/>
      <c r="O95" s="468"/>
      <c r="P95" s="468"/>
      <c r="Q95" s="468"/>
      <c r="R95" s="468"/>
      <c r="S95" s="468"/>
      <c r="T95" s="468"/>
      <c r="U95" s="468"/>
    </row>
    <row r="96" spans="2:21">
      <c r="B96" s="468"/>
      <c r="C96" s="468"/>
      <c r="D96" s="468"/>
      <c r="E96" s="468"/>
      <c r="F96" s="468"/>
      <c r="G96" s="468"/>
      <c r="H96" s="468"/>
      <c r="I96" s="468"/>
      <c r="J96" s="468"/>
      <c r="K96" s="468"/>
      <c r="L96" s="468"/>
      <c r="M96" s="468"/>
      <c r="N96" s="468"/>
      <c r="O96" s="468"/>
      <c r="P96" s="468"/>
      <c r="Q96" s="468"/>
      <c r="R96" s="468"/>
      <c r="S96" s="468"/>
      <c r="T96" s="468"/>
      <c r="U96" s="468"/>
    </row>
    <row r="97" spans="2:24" ht="73.349999999999994" customHeight="1">
      <c r="B97" s="468"/>
      <c r="C97" s="468"/>
      <c r="D97" s="468"/>
      <c r="E97" s="468"/>
      <c r="F97" s="468"/>
      <c r="G97" s="468"/>
      <c r="H97" s="468"/>
      <c r="I97" s="468"/>
      <c r="J97" s="468"/>
      <c r="K97" s="468"/>
      <c r="L97" s="468"/>
      <c r="M97" s="468"/>
      <c r="N97" s="468"/>
      <c r="O97" s="468"/>
      <c r="P97" s="468"/>
      <c r="Q97" s="468"/>
      <c r="R97" s="468"/>
      <c r="S97" s="468"/>
      <c r="T97" s="468"/>
      <c r="U97" s="468"/>
    </row>
    <row r="98" spans="2:24" ht="6" customHeight="1">
      <c r="B98" s="468"/>
      <c r="C98" s="468"/>
      <c r="D98" s="468"/>
      <c r="E98" s="468"/>
      <c r="F98" s="468"/>
      <c r="G98" s="468"/>
      <c r="H98" s="468"/>
      <c r="I98" s="468"/>
      <c r="J98" s="468"/>
      <c r="K98" s="468"/>
      <c r="L98" s="468"/>
      <c r="M98" s="468"/>
      <c r="N98" s="468"/>
      <c r="O98" s="468"/>
      <c r="P98" s="468"/>
      <c r="Q98" s="468"/>
      <c r="R98" s="468"/>
      <c r="S98" s="468"/>
      <c r="T98" s="468"/>
      <c r="U98" s="468"/>
    </row>
    <row r="99" spans="2:24" ht="18" customHeight="1"/>
    <row r="100" spans="2:24" ht="18" customHeight="1">
      <c r="B100" s="317" t="s">
        <v>248</v>
      </c>
      <c r="C100" s="578" t="s">
        <v>1333</v>
      </c>
      <c r="D100" s="578"/>
      <c r="E100" s="578"/>
      <c r="F100" s="578"/>
      <c r="G100" s="578"/>
      <c r="H100" s="578"/>
      <c r="I100" s="578"/>
      <c r="J100" s="578"/>
      <c r="K100" s="578"/>
      <c r="L100" s="578"/>
      <c r="M100" s="578"/>
      <c r="N100" s="578"/>
      <c r="O100" s="578"/>
      <c r="P100" s="578"/>
      <c r="Q100" s="578"/>
      <c r="R100" s="578"/>
      <c r="S100" s="578"/>
      <c r="T100" s="578"/>
      <c r="U100" s="20"/>
      <c r="V100" s="20"/>
      <c r="W100" s="20"/>
      <c r="X100" s="20"/>
    </row>
    <row r="101" spans="2:24" ht="14.1" customHeight="1">
      <c r="B101" s="468" t="s">
        <v>1334</v>
      </c>
      <c r="C101" s="468"/>
      <c r="D101" s="468"/>
      <c r="E101" s="468"/>
      <c r="F101" s="468"/>
      <c r="G101" s="468"/>
      <c r="H101" s="468"/>
      <c r="I101" s="468"/>
      <c r="J101" s="468"/>
      <c r="K101" s="468"/>
      <c r="L101" s="468"/>
      <c r="M101" s="468"/>
      <c r="N101" s="468"/>
      <c r="O101" s="468"/>
      <c r="P101" s="468"/>
      <c r="Q101" s="468"/>
      <c r="R101" s="468"/>
      <c r="S101" s="468"/>
      <c r="T101" s="468"/>
    </row>
    <row r="102" spans="2:24">
      <c r="B102" s="468"/>
      <c r="C102" s="468"/>
      <c r="D102" s="468"/>
      <c r="E102" s="468"/>
      <c r="F102" s="468"/>
      <c r="G102" s="468"/>
      <c r="H102" s="468"/>
      <c r="I102" s="468"/>
      <c r="J102" s="468"/>
      <c r="K102" s="468"/>
      <c r="L102" s="468"/>
      <c r="M102" s="468"/>
      <c r="N102" s="468"/>
      <c r="O102" s="468"/>
      <c r="P102" s="468"/>
      <c r="Q102" s="468"/>
      <c r="R102" s="468"/>
      <c r="S102" s="468"/>
      <c r="T102" s="468"/>
    </row>
    <row r="103" spans="2:24">
      <c r="B103" s="468"/>
      <c r="C103" s="468"/>
      <c r="D103" s="468"/>
      <c r="E103" s="468"/>
      <c r="F103" s="468"/>
      <c r="G103" s="468"/>
      <c r="H103" s="468"/>
      <c r="I103" s="468"/>
      <c r="J103" s="468"/>
      <c r="K103" s="468"/>
      <c r="L103" s="468"/>
      <c r="M103" s="468"/>
      <c r="N103" s="468"/>
      <c r="O103" s="468"/>
      <c r="P103" s="468"/>
      <c r="Q103" s="468"/>
      <c r="R103" s="468"/>
      <c r="S103" s="468"/>
      <c r="T103" s="468"/>
    </row>
    <row r="104" spans="2:24">
      <c r="B104" s="468"/>
      <c r="C104" s="468"/>
      <c r="D104" s="468"/>
      <c r="E104" s="468"/>
      <c r="F104" s="468"/>
      <c r="G104" s="468"/>
      <c r="H104" s="468"/>
      <c r="I104" s="468"/>
      <c r="J104" s="468"/>
      <c r="K104" s="468"/>
      <c r="L104" s="468"/>
      <c r="M104" s="468"/>
      <c r="N104" s="468"/>
      <c r="O104" s="468"/>
      <c r="P104" s="468"/>
      <c r="Q104" s="468"/>
      <c r="R104" s="468"/>
      <c r="S104" s="468"/>
      <c r="T104" s="468"/>
    </row>
    <row r="105" spans="2:24">
      <c r="B105" s="468"/>
      <c r="C105" s="468"/>
      <c r="D105" s="468"/>
      <c r="E105" s="468"/>
      <c r="F105" s="468"/>
      <c r="G105" s="468"/>
      <c r="H105" s="468"/>
      <c r="I105" s="468"/>
      <c r="J105" s="468"/>
      <c r="K105" s="468"/>
      <c r="L105" s="468"/>
      <c r="M105" s="468"/>
      <c r="N105" s="468"/>
      <c r="O105" s="468"/>
      <c r="P105" s="468"/>
      <c r="Q105" s="468"/>
      <c r="R105" s="468"/>
      <c r="S105" s="468"/>
      <c r="T105" s="468"/>
    </row>
    <row r="106" spans="2:24">
      <c r="B106" s="468"/>
      <c r="C106" s="468"/>
      <c r="D106" s="468"/>
      <c r="E106" s="468"/>
      <c r="F106" s="468"/>
      <c r="G106" s="468"/>
      <c r="H106" s="468"/>
      <c r="I106" s="468"/>
      <c r="J106" s="468"/>
      <c r="K106" s="468"/>
      <c r="L106" s="468"/>
      <c r="M106" s="468"/>
      <c r="N106" s="468"/>
      <c r="O106" s="468"/>
      <c r="P106" s="468"/>
      <c r="Q106" s="468"/>
      <c r="R106" s="468"/>
      <c r="S106" s="468"/>
      <c r="T106" s="468"/>
    </row>
    <row r="107" spans="2:24">
      <c r="B107" s="468"/>
      <c r="C107" s="468"/>
      <c r="D107" s="468"/>
      <c r="E107" s="468"/>
      <c r="F107" s="468"/>
      <c r="G107" s="468"/>
      <c r="H107" s="468"/>
      <c r="I107" s="468"/>
      <c r="J107" s="468"/>
      <c r="K107" s="468"/>
      <c r="L107" s="468"/>
      <c r="M107" s="468"/>
      <c r="N107" s="468"/>
      <c r="O107" s="468"/>
      <c r="P107" s="468"/>
      <c r="Q107" s="468"/>
      <c r="R107" s="468"/>
      <c r="S107" s="468"/>
      <c r="T107" s="468"/>
    </row>
    <row r="108" spans="2:24">
      <c r="B108" s="468"/>
      <c r="C108" s="468"/>
      <c r="D108" s="468"/>
      <c r="E108" s="468"/>
      <c r="F108" s="468"/>
      <c r="G108" s="468"/>
      <c r="H108" s="468"/>
      <c r="I108" s="468"/>
      <c r="J108" s="468"/>
      <c r="K108" s="468"/>
      <c r="L108" s="468"/>
      <c r="M108" s="468"/>
      <c r="N108" s="468"/>
      <c r="O108" s="468"/>
      <c r="P108" s="468"/>
      <c r="Q108" s="468"/>
      <c r="R108" s="468"/>
      <c r="S108" s="468"/>
      <c r="T108" s="468"/>
    </row>
    <row r="109" spans="2:24">
      <c r="B109" s="468"/>
      <c r="C109" s="468"/>
      <c r="D109" s="468"/>
      <c r="E109" s="468"/>
      <c r="F109" s="468"/>
      <c r="G109" s="468"/>
      <c r="H109" s="468"/>
      <c r="I109" s="468"/>
      <c r="J109" s="468"/>
      <c r="K109" s="468"/>
      <c r="L109" s="468"/>
      <c r="M109" s="468"/>
      <c r="N109" s="468"/>
      <c r="O109" s="468"/>
      <c r="P109" s="468"/>
      <c r="Q109" s="468"/>
      <c r="R109" s="468"/>
      <c r="S109" s="468"/>
      <c r="T109" s="468"/>
    </row>
    <row r="110" spans="2:24">
      <c r="B110" s="468"/>
      <c r="C110" s="468"/>
      <c r="D110" s="468"/>
      <c r="E110" s="468"/>
      <c r="F110" s="468"/>
      <c r="G110" s="468"/>
      <c r="H110" s="468"/>
      <c r="I110" s="468"/>
      <c r="J110" s="468"/>
      <c r="K110" s="468"/>
      <c r="L110" s="468"/>
      <c r="M110" s="468"/>
      <c r="N110" s="468"/>
      <c r="O110" s="468"/>
      <c r="P110" s="468"/>
      <c r="Q110" s="468"/>
      <c r="R110" s="468"/>
      <c r="S110" s="468"/>
      <c r="T110" s="468"/>
    </row>
    <row r="112" spans="2:24" ht="20.25" customHeight="1">
      <c r="B112" s="317" t="s">
        <v>250</v>
      </c>
      <c r="C112" s="578" t="s">
        <v>1335</v>
      </c>
      <c r="D112" s="578"/>
      <c r="E112" s="578"/>
      <c r="F112" s="578"/>
      <c r="G112" s="578"/>
      <c r="H112" s="578"/>
      <c r="I112" s="578"/>
      <c r="J112" s="578"/>
      <c r="K112" s="578"/>
      <c r="L112" s="578"/>
      <c r="M112" s="578"/>
      <c r="N112" s="578"/>
      <c r="O112" s="578"/>
      <c r="P112" s="578"/>
      <c r="Q112" s="578"/>
      <c r="R112" s="578"/>
      <c r="S112" s="578"/>
      <c r="T112" s="578"/>
      <c r="U112" s="20"/>
      <c r="V112" s="20"/>
      <c r="W112" s="20"/>
      <c r="X112" s="20"/>
    </row>
    <row r="113" spans="2:24" ht="14.1" customHeight="1">
      <c r="B113" s="467" t="s">
        <v>1336</v>
      </c>
      <c r="C113" s="467"/>
      <c r="D113" s="467"/>
      <c r="E113" s="467"/>
      <c r="F113" s="467"/>
      <c r="G113" s="467"/>
      <c r="H113" s="467"/>
      <c r="I113" s="467"/>
      <c r="J113" s="467"/>
      <c r="K113" s="467"/>
      <c r="L113" s="467"/>
      <c r="M113" s="467"/>
      <c r="N113" s="467"/>
      <c r="O113" s="467"/>
      <c r="P113" s="467"/>
      <c r="Q113" s="467"/>
      <c r="R113" s="467"/>
      <c r="S113" s="467"/>
      <c r="T113" s="467"/>
    </row>
    <row r="114" spans="2:24">
      <c r="B114" s="468"/>
      <c r="C114" s="468"/>
      <c r="D114" s="468"/>
      <c r="E114" s="468"/>
      <c r="F114" s="468"/>
      <c r="G114" s="468"/>
      <c r="H114" s="468"/>
      <c r="I114" s="468"/>
      <c r="J114" s="468"/>
      <c r="K114" s="468"/>
      <c r="L114" s="468"/>
      <c r="M114" s="468"/>
      <c r="N114" s="468"/>
      <c r="O114" s="468"/>
      <c r="P114" s="468"/>
      <c r="Q114" s="468"/>
      <c r="R114" s="468"/>
      <c r="S114" s="468"/>
      <c r="T114" s="468"/>
    </row>
    <row r="115" spans="2:24">
      <c r="B115" s="468"/>
      <c r="C115" s="468"/>
      <c r="D115" s="468"/>
      <c r="E115" s="468"/>
      <c r="F115" s="468"/>
      <c r="G115" s="468"/>
      <c r="H115" s="468"/>
      <c r="I115" s="468"/>
      <c r="J115" s="468"/>
      <c r="K115" s="468"/>
      <c r="L115" s="468"/>
      <c r="M115" s="468"/>
      <c r="N115" s="468"/>
      <c r="O115" s="468"/>
      <c r="P115" s="468"/>
      <c r="Q115" s="468"/>
      <c r="R115" s="468"/>
      <c r="S115" s="468"/>
      <c r="T115" s="468"/>
    </row>
    <row r="116" spans="2:24">
      <c r="B116" s="468"/>
      <c r="C116" s="468"/>
      <c r="D116" s="468"/>
      <c r="E116" s="468"/>
      <c r="F116" s="468"/>
      <c r="G116" s="468"/>
      <c r="H116" s="468"/>
      <c r="I116" s="468"/>
      <c r="J116" s="468"/>
      <c r="K116" s="468"/>
      <c r="L116" s="468"/>
      <c r="M116" s="468"/>
      <c r="N116" s="468"/>
      <c r="O116" s="468"/>
      <c r="P116" s="468"/>
      <c r="Q116" s="468"/>
      <c r="R116" s="468"/>
      <c r="S116" s="468"/>
      <c r="T116" s="468"/>
    </row>
    <row r="117" spans="2:24">
      <c r="B117" s="468"/>
      <c r="C117" s="468"/>
      <c r="D117" s="468"/>
      <c r="E117" s="468"/>
      <c r="F117" s="468"/>
      <c r="G117" s="468"/>
      <c r="H117" s="468"/>
      <c r="I117" s="468"/>
      <c r="J117" s="468"/>
      <c r="K117" s="468"/>
      <c r="L117" s="468"/>
      <c r="M117" s="468"/>
      <c r="N117" s="468"/>
      <c r="O117" s="468"/>
      <c r="P117" s="468"/>
      <c r="Q117" s="468"/>
      <c r="R117" s="468"/>
      <c r="S117" s="468"/>
      <c r="T117" s="468"/>
    </row>
    <row r="118" spans="2:24">
      <c r="B118" s="468"/>
      <c r="C118" s="468"/>
      <c r="D118" s="468"/>
      <c r="E118" s="468"/>
      <c r="F118" s="468"/>
      <c r="G118" s="468"/>
      <c r="H118" s="468"/>
      <c r="I118" s="468"/>
      <c r="J118" s="468"/>
      <c r="K118" s="468"/>
      <c r="L118" s="468"/>
      <c r="M118" s="468"/>
      <c r="N118" s="468"/>
      <c r="O118" s="468"/>
      <c r="P118" s="468"/>
      <c r="Q118" s="468"/>
      <c r="R118" s="468"/>
      <c r="S118" s="468"/>
      <c r="T118" s="468"/>
    </row>
    <row r="119" spans="2:24">
      <c r="B119" s="468"/>
      <c r="C119" s="468"/>
      <c r="D119" s="468"/>
      <c r="E119" s="468"/>
      <c r="F119" s="468"/>
      <c r="G119" s="468"/>
      <c r="H119" s="468"/>
      <c r="I119" s="468"/>
      <c r="J119" s="468"/>
      <c r="K119" s="468"/>
      <c r="L119" s="468"/>
      <c r="M119" s="468"/>
      <c r="N119" s="468"/>
      <c r="O119" s="468"/>
      <c r="P119" s="468"/>
      <c r="Q119" s="468"/>
      <c r="R119" s="468"/>
      <c r="S119" s="468"/>
      <c r="T119" s="468"/>
    </row>
    <row r="120" spans="2:24">
      <c r="B120" s="468"/>
      <c r="C120" s="468"/>
      <c r="D120" s="468"/>
      <c r="E120" s="468"/>
      <c r="F120" s="468"/>
      <c r="G120" s="468"/>
      <c r="H120" s="468"/>
      <c r="I120" s="468"/>
      <c r="J120" s="468"/>
      <c r="K120" s="468"/>
      <c r="L120" s="468"/>
      <c r="M120" s="468"/>
      <c r="N120" s="468"/>
      <c r="O120" s="468"/>
      <c r="P120" s="468"/>
      <c r="Q120" s="468"/>
      <c r="R120" s="468"/>
      <c r="S120" s="468"/>
      <c r="T120" s="468"/>
    </row>
    <row r="121" spans="2:24">
      <c r="B121" s="468"/>
      <c r="C121" s="468"/>
      <c r="D121" s="468"/>
      <c r="E121" s="468"/>
      <c r="F121" s="468"/>
      <c r="G121" s="468"/>
      <c r="H121" s="468"/>
      <c r="I121" s="468"/>
      <c r="J121" s="468"/>
      <c r="K121" s="468"/>
      <c r="L121" s="468"/>
      <c r="M121" s="468"/>
      <c r="N121" s="468"/>
      <c r="O121" s="468"/>
      <c r="P121" s="468"/>
      <c r="Q121" s="468"/>
      <c r="R121" s="468"/>
      <c r="S121" s="468"/>
      <c r="T121" s="468"/>
    </row>
    <row r="122" spans="2:24" ht="20.25" customHeight="1">
      <c r="B122" s="317" t="s">
        <v>252</v>
      </c>
      <c r="C122" s="578" t="s">
        <v>253</v>
      </c>
      <c r="D122" s="578"/>
      <c r="E122" s="578"/>
      <c r="F122" s="578"/>
      <c r="G122" s="578"/>
      <c r="H122" s="578"/>
      <c r="I122" s="578"/>
      <c r="J122" s="578"/>
      <c r="K122" s="578"/>
      <c r="L122" s="578"/>
      <c r="M122" s="578"/>
      <c r="N122" s="578"/>
      <c r="O122" s="578"/>
      <c r="P122" s="578"/>
      <c r="Q122" s="578"/>
      <c r="R122" s="578"/>
      <c r="S122" s="578"/>
      <c r="T122" s="578"/>
      <c r="U122" s="20"/>
      <c r="V122" s="20"/>
      <c r="W122" s="20"/>
      <c r="X122" s="20"/>
    </row>
    <row r="123" spans="2:24" ht="14.1" customHeight="1">
      <c r="B123" s="467" t="s">
        <v>1337</v>
      </c>
      <c r="C123" s="467"/>
      <c r="D123" s="467"/>
      <c r="E123" s="467"/>
      <c r="F123" s="467"/>
      <c r="G123" s="467"/>
      <c r="H123" s="467"/>
      <c r="I123" s="467"/>
      <c r="J123" s="467"/>
      <c r="K123" s="467"/>
      <c r="L123" s="467"/>
      <c r="M123" s="467"/>
      <c r="N123" s="467"/>
      <c r="O123" s="467"/>
      <c r="P123" s="467"/>
      <c r="Q123" s="467"/>
      <c r="R123" s="467"/>
      <c r="S123" s="467"/>
      <c r="T123" s="467"/>
    </row>
    <row r="124" spans="2:24">
      <c r="B124" s="468"/>
      <c r="C124" s="468"/>
      <c r="D124" s="468"/>
      <c r="E124" s="468"/>
      <c r="F124" s="468"/>
      <c r="G124" s="468"/>
      <c r="H124" s="468"/>
      <c r="I124" s="468"/>
      <c r="J124" s="468"/>
      <c r="K124" s="468"/>
      <c r="L124" s="468"/>
      <c r="M124" s="468"/>
      <c r="N124" s="468"/>
      <c r="O124" s="468"/>
      <c r="P124" s="468"/>
      <c r="Q124" s="468"/>
      <c r="R124" s="468"/>
      <c r="S124" s="468"/>
      <c r="T124" s="468"/>
    </row>
    <row r="125" spans="2:24">
      <c r="B125" s="468"/>
      <c r="C125" s="468"/>
      <c r="D125" s="468"/>
      <c r="E125" s="468"/>
      <c r="F125" s="468"/>
      <c r="G125" s="468"/>
      <c r="H125" s="468"/>
      <c r="I125" s="468"/>
      <c r="J125" s="468"/>
      <c r="K125" s="468"/>
      <c r="L125" s="468"/>
      <c r="M125" s="468"/>
      <c r="N125" s="468"/>
      <c r="O125" s="468"/>
      <c r="P125" s="468"/>
      <c r="Q125" s="468"/>
      <c r="R125" s="468"/>
      <c r="S125" s="468"/>
      <c r="T125" s="468"/>
    </row>
    <row r="126" spans="2:24">
      <c r="B126" s="468"/>
      <c r="C126" s="468"/>
      <c r="D126" s="468"/>
      <c r="E126" s="468"/>
      <c r="F126" s="468"/>
      <c r="G126" s="468"/>
      <c r="H126" s="468"/>
      <c r="I126" s="468"/>
      <c r="J126" s="468"/>
      <c r="K126" s="468"/>
      <c r="L126" s="468"/>
      <c r="M126" s="468"/>
      <c r="N126" s="468"/>
      <c r="O126" s="468"/>
      <c r="P126" s="468"/>
      <c r="Q126" s="468"/>
      <c r="R126" s="468"/>
      <c r="S126" s="468"/>
      <c r="T126" s="468"/>
    </row>
    <row r="127" spans="2:24">
      <c r="B127" s="468"/>
      <c r="C127" s="468"/>
      <c r="D127" s="468"/>
      <c r="E127" s="468"/>
      <c r="F127" s="468"/>
      <c r="G127" s="468"/>
      <c r="H127" s="468"/>
      <c r="I127" s="468"/>
      <c r="J127" s="468"/>
      <c r="K127" s="468"/>
      <c r="L127" s="468"/>
      <c r="M127" s="468"/>
      <c r="N127" s="468"/>
      <c r="O127" s="468"/>
      <c r="P127" s="468"/>
      <c r="Q127" s="468"/>
      <c r="R127" s="468"/>
      <c r="S127" s="468"/>
      <c r="T127" s="468"/>
    </row>
    <row r="128" spans="2:24">
      <c r="B128" s="468"/>
      <c r="C128" s="468"/>
      <c r="D128" s="468"/>
      <c r="E128" s="468"/>
      <c r="F128" s="468"/>
      <c r="G128" s="468"/>
      <c r="H128" s="468"/>
      <c r="I128" s="468"/>
      <c r="J128" s="468"/>
      <c r="K128" s="468"/>
      <c r="L128" s="468"/>
      <c r="M128" s="468"/>
      <c r="N128" s="468"/>
      <c r="O128" s="468"/>
      <c r="P128" s="468"/>
      <c r="Q128" s="468"/>
      <c r="R128" s="468"/>
      <c r="S128" s="468"/>
      <c r="T128" s="468"/>
    </row>
    <row r="129" spans="2:24">
      <c r="B129" s="468"/>
      <c r="C129" s="468"/>
      <c r="D129" s="468"/>
      <c r="E129" s="468"/>
      <c r="F129" s="468"/>
      <c r="G129" s="468"/>
      <c r="H129" s="468"/>
      <c r="I129" s="468"/>
      <c r="J129" s="468"/>
      <c r="K129" s="468"/>
      <c r="L129" s="468"/>
      <c r="M129" s="468"/>
      <c r="N129" s="468"/>
      <c r="O129" s="468"/>
      <c r="P129" s="468"/>
      <c r="Q129" s="468"/>
      <c r="R129" s="468"/>
      <c r="S129" s="468"/>
      <c r="T129" s="468"/>
    </row>
    <row r="130" spans="2:24">
      <c r="B130" s="468"/>
      <c r="C130" s="468"/>
      <c r="D130" s="468"/>
      <c r="E130" s="468"/>
      <c r="F130" s="468"/>
      <c r="G130" s="468"/>
      <c r="H130" s="468"/>
      <c r="I130" s="468"/>
      <c r="J130" s="468"/>
      <c r="K130" s="468"/>
      <c r="L130" s="468"/>
      <c r="M130" s="468"/>
      <c r="N130" s="468"/>
      <c r="O130" s="468"/>
      <c r="P130" s="468"/>
      <c r="Q130" s="468"/>
      <c r="R130" s="468"/>
      <c r="S130" s="468"/>
      <c r="T130" s="468"/>
    </row>
    <row r="131" spans="2:24">
      <c r="B131" s="468"/>
      <c r="C131" s="468"/>
      <c r="D131" s="468"/>
      <c r="E131" s="468"/>
      <c r="F131" s="468"/>
      <c r="G131" s="468"/>
      <c r="H131" s="468"/>
      <c r="I131" s="468"/>
      <c r="J131" s="468"/>
      <c r="K131" s="468"/>
      <c r="L131" s="468"/>
      <c r="M131" s="468"/>
      <c r="N131" s="468"/>
      <c r="O131" s="468"/>
      <c r="P131" s="468"/>
      <c r="Q131" s="468"/>
      <c r="R131" s="468"/>
      <c r="S131" s="468"/>
      <c r="T131" s="468"/>
    </row>
    <row r="132" spans="2:24">
      <c r="B132" s="468"/>
      <c r="C132" s="468"/>
      <c r="D132" s="468"/>
      <c r="E132" s="468"/>
      <c r="F132" s="468"/>
      <c r="G132" s="468"/>
      <c r="H132" s="468"/>
      <c r="I132" s="468"/>
      <c r="J132" s="468"/>
      <c r="K132" s="468"/>
      <c r="L132" s="468"/>
      <c r="M132" s="468"/>
      <c r="N132" s="468"/>
      <c r="O132" s="468"/>
      <c r="P132" s="468"/>
      <c r="Q132" s="468"/>
      <c r="R132" s="468"/>
      <c r="S132" s="468"/>
      <c r="T132" s="468"/>
    </row>
    <row r="133" spans="2:24">
      <c r="B133" s="468"/>
      <c r="C133" s="468"/>
      <c r="D133" s="468"/>
      <c r="E133" s="468"/>
      <c r="F133" s="468"/>
      <c r="G133" s="468"/>
      <c r="H133" s="468"/>
      <c r="I133" s="468"/>
      <c r="J133" s="468"/>
      <c r="K133" s="468"/>
      <c r="L133" s="468"/>
      <c r="M133" s="468"/>
      <c r="N133" s="468"/>
      <c r="O133" s="468"/>
      <c r="P133" s="468"/>
      <c r="Q133" s="468"/>
      <c r="R133" s="468"/>
      <c r="S133" s="468"/>
      <c r="T133" s="468"/>
    </row>
    <row r="134" spans="2:24" ht="20.25" customHeight="1">
      <c r="B134" s="317" t="s">
        <v>254</v>
      </c>
      <c r="C134" s="578" t="s">
        <v>255</v>
      </c>
      <c r="D134" s="578"/>
      <c r="E134" s="578"/>
      <c r="F134" s="578"/>
      <c r="G134" s="578"/>
      <c r="H134" s="578"/>
      <c r="I134" s="578"/>
      <c r="J134" s="578"/>
      <c r="K134" s="578"/>
      <c r="L134" s="578"/>
      <c r="M134" s="578"/>
      <c r="N134" s="578"/>
      <c r="O134" s="578"/>
      <c r="P134" s="578"/>
      <c r="Q134" s="578"/>
      <c r="R134" s="578"/>
      <c r="S134" s="578"/>
      <c r="T134" s="578"/>
      <c r="U134" s="20"/>
      <c r="V134" s="20"/>
      <c r="W134" s="20"/>
      <c r="X134" s="20"/>
    </row>
    <row r="135" spans="2:24" ht="14.1" customHeight="1">
      <c r="B135" s="467" t="s">
        <v>1338</v>
      </c>
      <c r="C135" s="467"/>
      <c r="D135" s="467"/>
      <c r="E135" s="467"/>
      <c r="F135" s="467"/>
      <c r="G135" s="467"/>
      <c r="H135" s="467"/>
      <c r="I135" s="467"/>
      <c r="J135" s="467"/>
      <c r="K135" s="467"/>
      <c r="L135" s="467"/>
      <c r="M135" s="467"/>
      <c r="N135" s="467"/>
      <c r="O135" s="467"/>
      <c r="P135" s="467"/>
      <c r="Q135" s="467"/>
      <c r="R135" s="467"/>
      <c r="S135" s="467"/>
      <c r="T135" s="467"/>
    </row>
    <row r="136" spans="2:24">
      <c r="B136" s="468"/>
      <c r="C136" s="468"/>
      <c r="D136" s="468"/>
      <c r="E136" s="468"/>
      <c r="F136" s="468"/>
      <c r="G136" s="468"/>
      <c r="H136" s="468"/>
      <c r="I136" s="468"/>
      <c r="J136" s="468"/>
      <c r="K136" s="468"/>
      <c r="L136" s="468"/>
      <c r="M136" s="468"/>
      <c r="N136" s="468"/>
      <c r="O136" s="468"/>
      <c r="P136" s="468"/>
      <c r="Q136" s="468"/>
      <c r="R136" s="468"/>
      <c r="S136" s="468"/>
      <c r="T136" s="468"/>
    </row>
    <row r="137" spans="2:24">
      <c r="B137" s="468"/>
      <c r="C137" s="468"/>
      <c r="D137" s="468"/>
      <c r="E137" s="468"/>
      <c r="F137" s="468"/>
      <c r="G137" s="468"/>
      <c r="H137" s="468"/>
      <c r="I137" s="468"/>
      <c r="J137" s="468"/>
      <c r="K137" s="468"/>
      <c r="L137" s="468"/>
      <c r="M137" s="468"/>
      <c r="N137" s="468"/>
      <c r="O137" s="468"/>
      <c r="P137" s="468"/>
      <c r="Q137" s="468"/>
      <c r="R137" s="468"/>
      <c r="S137" s="468"/>
      <c r="T137" s="468"/>
    </row>
    <row r="138" spans="2:24">
      <c r="B138" s="468"/>
      <c r="C138" s="468"/>
      <c r="D138" s="468"/>
      <c r="E138" s="468"/>
      <c r="F138" s="468"/>
      <c r="G138" s="468"/>
      <c r="H138" s="468"/>
      <c r="I138" s="468"/>
      <c r="J138" s="468"/>
      <c r="K138" s="468"/>
      <c r="L138" s="468"/>
      <c r="M138" s="468"/>
      <c r="N138" s="468"/>
      <c r="O138" s="468"/>
      <c r="P138" s="468"/>
      <c r="Q138" s="468"/>
      <c r="R138" s="468"/>
      <c r="S138" s="468"/>
      <c r="T138" s="468"/>
    </row>
    <row r="139" spans="2:24">
      <c r="B139" s="468"/>
      <c r="C139" s="468"/>
      <c r="D139" s="468"/>
      <c r="E139" s="468"/>
      <c r="F139" s="468"/>
      <c r="G139" s="468"/>
      <c r="H139" s="468"/>
      <c r="I139" s="468"/>
      <c r="J139" s="468"/>
      <c r="K139" s="468"/>
      <c r="L139" s="468"/>
      <c r="M139" s="468"/>
      <c r="N139" s="468"/>
      <c r="O139" s="468"/>
      <c r="P139" s="468"/>
      <c r="Q139" s="468"/>
      <c r="R139" s="468"/>
      <c r="S139" s="468"/>
      <c r="T139" s="468"/>
    </row>
    <row r="140" spans="2:24">
      <c r="B140" s="468"/>
      <c r="C140" s="468"/>
      <c r="D140" s="468"/>
      <c r="E140" s="468"/>
      <c r="F140" s="468"/>
      <c r="G140" s="468"/>
      <c r="H140" s="468"/>
      <c r="I140" s="468"/>
      <c r="J140" s="468"/>
      <c r="K140" s="468"/>
      <c r="L140" s="468"/>
      <c r="M140" s="468"/>
      <c r="N140" s="468"/>
      <c r="O140" s="468"/>
      <c r="P140" s="468"/>
      <c r="Q140" s="468"/>
      <c r="R140" s="468"/>
      <c r="S140" s="468"/>
      <c r="T140" s="468"/>
    </row>
    <row r="141" spans="2:24">
      <c r="B141" s="468"/>
      <c r="C141" s="468"/>
      <c r="D141" s="468"/>
      <c r="E141" s="468"/>
      <c r="F141" s="468"/>
      <c r="G141" s="468"/>
      <c r="H141" s="468"/>
      <c r="I141" s="468"/>
      <c r="J141" s="468"/>
      <c r="K141" s="468"/>
      <c r="L141" s="468"/>
      <c r="M141" s="468"/>
      <c r="N141" s="468"/>
      <c r="O141" s="468"/>
      <c r="P141" s="468"/>
      <c r="Q141" s="468"/>
      <c r="R141" s="468"/>
      <c r="S141" s="468"/>
      <c r="T141" s="468"/>
    </row>
    <row r="142" spans="2:24">
      <c r="B142" s="468"/>
      <c r="C142" s="468"/>
      <c r="D142" s="468"/>
      <c r="E142" s="468"/>
      <c r="F142" s="468"/>
      <c r="G142" s="468"/>
      <c r="H142" s="468"/>
      <c r="I142" s="468"/>
      <c r="J142" s="468"/>
      <c r="K142" s="468"/>
      <c r="L142" s="468"/>
      <c r="M142" s="468"/>
      <c r="N142" s="468"/>
      <c r="O142" s="468"/>
      <c r="P142" s="468"/>
      <c r="Q142" s="468"/>
      <c r="R142" s="468"/>
      <c r="S142" s="468"/>
      <c r="T142" s="468"/>
    </row>
    <row r="143" spans="2:24">
      <c r="B143" s="468"/>
      <c r="C143" s="468"/>
      <c r="D143" s="468"/>
      <c r="E143" s="468"/>
      <c r="F143" s="468"/>
      <c r="G143" s="468"/>
      <c r="H143" s="468"/>
      <c r="I143" s="468"/>
      <c r="J143" s="468"/>
      <c r="K143" s="468"/>
      <c r="L143" s="468"/>
      <c r="M143" s="468"/>
      <c r="N143" s="468"/>
      <c r="O143" s="468"/>
      <c r="P143" s="468"/>
      <c r="Q143" s="468"/>
      <c r="R143" s="468"/>
      <c r="S143" s="468"/>
      <c r="T143" s="468"/>
    </row>
    <row r="144" spans="2:24">
      <c r="B144" s="468"/>
      <c r="C144" s="468"/>
      <c r="D144" s="468"/>
      <c r="E144" s="468"/>
      <c r="F144" s="468"/>
      <c r="G144" s="468"/>
      <c r="H144" s="468"/>
      <c r="I144" s="468"/>
      <c r="J144" s="468"/>
      <c r="K144" s="468"/>
      <c r="L144" s="468"/>
      <c r="M144" s="468"/>
      <c r="N144" s="468"/>
      <c r="O144" s="468"/>
      <c r="P144" s="468"/>
      <c r="Q144" s="468"/>
      <c r="R144" s="468"/>
      <c r="S144" s="468"/>
      <c r="T144" s="468"/>
    </row>
    <row r="145" spans="2:24">
      <c r="B145" s="468"/>
      <c r="C145" s="468"/>
      <c r="D145" s="468"/>
      <c r="E145" s="468"/>
      <c r="F145" s="468"/>
      <c r="G145" s="468"/>
      <c r="H145" s="468"/>
      <c r="I145" s="468"/>
      <c r="J145" s="468"/>
      <c r="K145" s="468"/>
      <c r="L145" s="468"/>
      <c r="M145" s="468"/>
      <c r="N145" s="468"/>
      <c r="O145" s="468"/>
      <c r="P145" s="468"/>
      <c r="Q145" s="468"/>
      <c r="R145" s="468"/>
      <c r="S145" s="468"/>
      <c r="T145" s="468"/>
    </row>
    <row r="146" spans="2:24">
      <c r="B146" s="468"/>
      <c r="C146" s="468"/>
      <c r="D146" s="468"/>
      <c r="E146" s="468"/>
      <c r="F146" s="468"/>
      <c r="G146" s="468"/>
      <c r="H146" s="468"/>
      <c r="I146" s="468"/>
      <c r="J146" s="468"/>
      <c r="K146" s="468"/>
      <c r="L146" s="468"/>
      <c r="M146" s="468"/>
      <c r="N146" s="468"/>
      <c r="O146" s="468"/>
      <c r="P146" s="468"/>
      <c r="Q146" s="468"/>
      <c r="R146" s="468"/>
      <c r="S146" s="468"/>
      <c r="T146" s="468"/>
    </row>
    <row r="147" spans="2:24">
      <c r="B147" s="468"/>
      <c r="C147" s="468"/>
      <c r="D147" s="468"/>
      <c r="E147" s="468"/>
      <c r="F147" s="468"/>
      <c r="G147" s="468"/>
      <c r="H147" s="468"/>
      <c r="I147" s="468"/>
      <c r="J147" s="468"/>
      <c r="K147" s="468"/>
      <c r="L147" s="468"/>
      <c r="M147" s="468"/>
      <c r="N147" s="468"/>
      <c r="O147" s="468"/>
      <c r="P147" s="468"/>
      <c r="Q147" s="468"/>
      <c r="R147" s="468"/>
      <c r="S147" s="468"/>
      <c r="T147" s="468"/>
    </row>
    <row r="148" spans="2:24">
      <c r="B148" s="468"/>
      <c r="C148" s="468"/>
      <c r="D148" s="468"/>
      <c r="E148" s="468"/>
      <c r="F148" s="468"/>
      <c r="G148" s="468"/>
      <c r="H148" s="468"/>
      <c r="I148" s="468"/>
      <c r="J148" s="468"/>
      <c r="K148" s="468"/>
      <c r="L148" s="468"/>
      <c r="M148" s="468"/>
      <c r="N148" s="468"/>
      <c r="O148" s="468"/>
      <c r="P148" s="468"/>
      <c r="Q148" s="468"/>
      <c r="R148" s="468"/>
      <c r="S148" s="468"/>
      <c r="T148" s="468"/>
    </row>
    <row r="149" spans="2:24">
      <c r="B149" s="468"/>
      <c r="C149" s="468"/>
      <c r="D149" s="468"/>
      <c r="E149" s="468"/>
      <c r="F149" s="468"/>
      <c r="G149" s="468"/>
      <c r="H149" s="468"/>
      <c r="I149" s="468"/>
      <c r="J149" s="468"/>
      <c r="K149" s="468"/>
      <c r="L149" s="468"/>
      <c r="M149" s="468"/>
      <c r="N149" s="468"/>
      <c r="O149" s="468"/>
      <c r="P149" s="468"/>
      <c r="Q149" s="468"/>
      <c r="R149" s="468"/>
      <c r="S149" s="468"/>
      <c r="T149" s="468"/>
    </row>
    <row r="150" spans="2:24">
      <c r="B150" s="468"/>
      <c r="C150" s="468"/>
      <c r="D150" s="468"/>
      <c r="E150" s="468"/>
      <c r="F150" s="468"/>
      <c r="G150" s="468"/>
      <c r="H150" s="468"/>
      <c r="I150" s="468"/>
      <c r="J150" s="468"/>
      <c r="K150" s="468"/>
      <c r="L150" s="468"/>
      <c r="M150" s="468"/>
      <c r="N150" s="468"/>
      <c r="O150" s="468"/>
      <c r="P150" s="468"/>
      <c r="Q150" s="468"/>
      <c r="R150" s="468"/>
      <c r="S150" s="468"/>
      <c r="T150" s="468"/>
    </row>
    <row r="151" spans="2:24">
      <c r="B151" s="468"/>
      <c r="C151" s="468"/>
      <c r="D151" s="468"/>
      <c r="E151" s="468"/>
      <c r="F151" s="468"/>
      <c r="G151" s="468"/>
      <c r="H151" s="468"/>
      <c r="I151" s="468"/>
      <c r="J151" s="468"/>
      <c r="K151" s="468"/>
      <c r="L151" s="468"/>
      <c r="M151" s="468"/>
      <c r="N151" s="468"/>
      <c r="O151" s="468"/>
      <c r="P151" s="468"/>
      <c r="Q151" s="468"/>
      <c r="R151" s="468"/>
      <c r="S151" s="468"/>
      <c r="T151" s="468"/>
    </row>
    <row r="152" spans="2:24">
      <c r="B152" s="468"/>
      <c r="C152" s="468"/>
      <c r="D152" s="468"/>
      <c r="E152" s="468"/>
      <c r="F152" s="468"/>
      <c r="G152" s="468"/>
      <c r="H152" s="468"/>
      <c r="I152" s="468"/>
      <c r="J152" s="468"/>
      <c r="K152" s="468"/>
      <c r="L152" s="468"/>
      <c r="M152" s="468"/>
      <c r="N152" s="468"/>
      <c r="O152" s="468"/>
      <c r="P152" s="468"/>
      <c r="Q152" s="468"/>
      <c r="R152" s="468"/>
      <c r="S152" s="468"/>
      <c r="T152" s="468"/>
    </row>
    <row r="153" spans="2:24">
      <c r="B153" s="468"/>
      <c r="C153" s="468"/>
      <c r="D153" s="468"/>
      <c r="E153" s="468"/>
      <c r="F153" s="468"/>
      <c r="G153" s="468"/>
      <c r="H153" s="468"/>
      <c r="I153" s="468"/>
      <c r="J153" s="468"/>
      <c r="K153" s="468"/>
      <c r="L153" s="468"/>
      <c r="M153" s="468"/>
      <c r="N153" s="468"/>
      <c r="O153" s="468"/>
      <c r="P153" s="468"/>
      <c r="Q153" s="468"/>
      <c r="R153" s="468"/>
      <c r="S153" s="468"/>
      <c r="T153" s="468"/>
    </row>
    <row r="154" spans="2:24">
      <c r="B154" s="468"/>
      <c r="C154" s="468"/>
      <c r="D154" s="468"/>
      <c r="E154" s="468"/>
      <c r="F154" s="468"/>
      <c r="G154" s="468"/>
      <c r="H154" s="468"/>
      <c r="I154" s="468"/>
      <c r="J154" s="468"/>
      <c r="K154" s="468"/>
      <c r="L154" s="468"/>
      <c r="M154" s="468"/>
      <c r="N154" s="468"/>
      <c r="O154" s="468"/>
      <c r="P154" s="468"/>
      <c r="Q154" s="468"/>
      <c r="R154" s="468"/>
      <c r="S154" s="468"/>
      <c r="T154" s="468"/>
    </row>
    <row r="155" spans="2:24" ht="20.25" customHeight="1">
      <c r="B155" s="317" t="s">
        <v>256</v>
      </c>
      <c r="C155" s="578" t="s">
        <v>257</v>
      </c>
      <c r="D155" s="578"/>
      <c r="E155" s="578"/>
      <c r="F155" s="578"/>
      <c r="G155" s="578"/>
      <c r="H155" s="578"/>
      <c r="I155" s="578"/>
      <c r="J155" s="578"/>
      <c r="K155" s="578"/>
      <c r="L155" s="578"/>
      <c r="M155" s="578"/>
      <c r="N155" s="578"/>
      <c r="O155" s="578"/>
      <c r="P155" s="578"/>
      <c r="Q155" s="578"/>
      <c r="R155" s="578"/>
      <c r="S155" s="578"/>
      <c r="T155" s="578"/>
      <c r="U155" s="20"/>
      <c r="V155" s="20"/>
      <c r="W155" s="20"/>
      <c r="X155" s="20"/>
    </row>
    <row r="156" spans="2:24" ht="14.1" customHeight="1">
      <c r="B156" s="467" t="s">
        <v>1339</v>
      </c>
      <c r="C156" s="467"/>
      <c r="D156" s="467"/>
      <c r="E156" s="467"/>
      <c r="F156" s="467"/>
      <c r="G156" s="467"/>
      <c r="H156" s="467"/>
      <c r="I156" s="467"/>
      <c r="J156" s="467"/>
      <c r="K156" s="467"/>
      <c r="L156" s="467"/>
      <c r="M156" s="467"/>
      <c r="N156" s="467"/>
      <c r="O156" s="467"/>
      <c r="P156" s="467"/>
      <c r="Q156" s="467"/>
      <c r="R156" s="467"/>
      <c r="S156" s="467"/>
      <c r="T156" s="467"/>
    </row>
    <row r="157" spans="2:24">
      <c r="B157" s="468"/>
      <c r="C157" s="468"/>
      <c r="D157" s="468"/>
      <c r="E157" s="468"/>
      <c r="F157" s="468"/>
      <c r="G157" s="468"/>
      <c r="H157" s="468"/>
      <c r="I157" s="468"/>
      <c r="J157" s="468"/>
      <c r="K157" s="468"/>
      <c r="L157" s="468"/>
      <c r="M157" s="468"/>
      <c r="N157" s="468"/>
      <c r="O157" s="468"/>
      <c r="P157" s="468"/>
      <c r="Q157" s="468"/>
      <c r="R157" s="468"/>
      <c r="S157" s="468"/>
      <c r="T157" s="468"/>
    </row>
    <row r="159" spans="2:24">
      <c r="B159" s="836" t="s">
        <v>1340</v>
      </c>
      <c r="C159" s="836"/>
      <c r="D159" s="836"/>
      <c r="E159" s="836"/>
      <c r="F159" s="836"/>
      <c r="G159" s="838">
        <v>2023</v>
      </c>
      <c r="H159" s="838">
        <v>2024</v>
      </c>
      <c r="I159" s="829">
        <v>2025</v>
      </c>
    </row>
    <row r="160" spans="2:24">
      <c r="B160" s="836"/>
      <c r="C160" s="836"/>
      <c r="D160" s="836"/>
      <c r="E160" s="836"/>
      <c r="F160" s="836"/>
      <c r="G160" s="838"/>
      <c r="H160" s="838"/>
      <c r="I160" s="829"/>
    </row>
    <row r="161" spans="2:24" ht="14.45" thickBot="1">
      <c r="B161" s="837"/>
      <c r="C161" s="837"/>
      <c r="D161" s="837"/>
      <c r="E161" s="837"/>
      <c r="F161" s="837"/>
      <c r="G161" s="839"/>
      <c r="H161" s="839"/>
      <c r="I161" s="840"/>
    </row>
    <row r="162" spans="2:24">
      <c r="B162" s="834" t="s">
        <v>1341</v>
      </c>
      <c r="C162" s="834"/>
      <c r="D162" s="834"/>
      <c r="E162" s="834"/>
      <c r="F162" s="834"/>
      <c r="G162" s="843">
        <v>1</v>
      </c>
      <c r="H162" s="843">
        <v>1</v>
      </c>
      <c r="I162" s="846">
        <v>1</v>
      </c>
    </row>
    <row r="163" spans="2:24">
      <c r="B163" s="710"/>
      <c r="C163" s="710"/>
      <c r="D163" s="710"/>
      <c r="E163" s="710"/>
      <c r="F163" s="710"/>
      <c r="G163" s="844"/>
      <c r="H163" s="844"/>
      <c r="I163" s="847"/>
    </row>
    <row r="164" spans="2:24">
      <c r="B164" s="710" t="s">
        <v>1342</v>
      </c>
      <c r="C164" s="710"/>
      <c r="D164" s="710"/>
      <c r="E164" s="710"/>
      <c r="F164" s="710"/>
      <c r="G164" s="844">
        <v>0.75</v>
      </c>
      <c r="H164" s="844">
        <v>0.9</v>
      </c>
      <c r="I164" s="847">
        <v>0.67649999999999999</v>
      </c>
    </row>
    <row r="165" spans="2:24">
      <c r="B165" s="710"/>
      <c r="C165" s="710"/>
      <c r="D165" s="710"/>
      <c r="E165" s="710"/>
      <c r="F165" s="710"/>
      <c r="G165" s="844"/>
      <c r="H165" s="844"/>
      <c r="I165" s="847"/>
    </row>
    <row r="166" spans="2:24">
      <c r="B166" s="841" t="s">
        <v>1343</v>
      </c>
      <c r="C166" s="841"/>
      <c r="D166" s="841"/>
      <c r="E166" s="841"/>
      <c r="F166" s="841"/>
      <c r="G166" s="844">
        <v>0.75</v>
      </c>
      <c r="H166" s="844">
        <v>0.9</v>
      </c>
      <c r="I166" s="847">
        <v>0.67649999999999999</v>
      </c>
    </row>
    <row r="167" spans="2:24">
      <c r="B167" s="841"/>
      <c r="C167" s="841"/>
      <c r="D167" s="841"/>
      <c r="E167" s="841"/>
      <c r="F167" s="841"/>
      <c r="G167" s="844"/>
      <c r="H167" s="844"/>
      <c r="I167" s="847"/>
    </row>
    <row r="168" spans="2:24">
      <c r="B168" s="842"/>
      <c r="C168" s="842"/>
      <c r="D168" s="842"/>
      <c r="E168" s="842"/>
      <c r="F168" s="842"/>
      <c r="G168" s="848"/>
      <c r="H168" s="848"/>
      <c r="I168" s="849"/>
    </row>
    <row r="169" spans="2:24" ht="14.1" customHeight="1">
      <c r="B169" s="791" t="s">
        <v>1344</v>
      </c>
      <c r="C169" s="791"/>
      <c r="D169" s="791"/>
      <c r="E169" s="791"/>
      <c r="F169" s="791"/>
      <c r="G169" s="791"/>
      <c r="H169" s="791"/>
      <c r="I169" s="791"/>
      <c r="J169" s="791"/>
      <c r="K169" s="791"/>
      <c r="L169" s="791"/>
      <c r="M169" s="791"/>
      <c r="N169" s="791"/>
      <c r="O169" s="791"/>
      <c r="P169" s="791"/>
      <c r="Q169" s="791"/>
      <c r="R169" s="791"/>
      <c r="S169" s="224"/>
    </row>
    <row r="170" spans="2:24" ht="14.1" customHeight="1">
      <c r="B170" s="850" t="s">
        <v>1345</v>
      </c>
      <c r="C170" s="850"/>
      <c r="D170" s="850"/>
      <c r="E170" s="850"/>
      <c r="F170" s="850"/>
      <c r="G170" s="850"/>
      <c r="H170" s="850"/>
      <c r="I170" s="850"/>
      <c r="J170" s="850"/>
      <c r="K170" s="850"/>
      <c r="L170" s="850"/>
      <c r="M170" s="850"/>
      <c r="N170" s="850"/>
      <c r="O170" s="850"/>
      <c r="P170" s="850"/>
      <c r="Q170" s="850"/>
      <c r="R170" s="850"/>
      <c r="S170" s="224"/>
    </row>
    <row r="171" spans="2:24" ht="14.1" customHeight="1">
      <c r="B171" s="845" t="s">
        <v>1346</v>
      </c>
      <c r="C171" s="845"/>
      <c r="D171" s="845"/>
      <c r="E171" s="845"/>
      <c r="F171" s="845"/>
      <c r="G171" s="845"/>
      <c r="H171" s="845"/>
      <c r="I171" s="845"/>
      <c r="J171" s="845"/>
      <c r="K171" s="845"/>
      <c r="L171" s="845"/>
      <c r="M171" s="845"/>
      <c r="N171" s="845"/>
      <c r="O171" s="845"/>
      <c r="P171" s="845"/>
      <c r="Q171" s="845"/>
      <c r="R171" s="845"/>
    </row>
    <row r="172" spans="2:24">
      <c r="B172" s="221"/>
      <c r="C172" s="221"/>
      <c r="D172" s="221"/>
      <c r="E172" s="221"/>
      <c r="F172" s="221"/>
      <c r="G172" s="221"/>
      <c r="H172" s="221"/>
      <c r="I172" s="221"/>
      <c r="J172" s="221"/>
      <c r="K172" s="221"/>
      <c r="L172" s="221"/>
      <c r="M172" s="221"/>
      <c r="N172" s="221"/>
      <c r="O172" s="221"/>
      <c r="P172" s="221"/>
      <c r="Q172" s="221"/>
      <c r="R172" s="221"/>
    </row>
    <row r="173" spans="2:24" ht="20.25" customHeight="1">
      <c r="B173" s="317" t="s">
        <v>258</v>
      </c>
      <c r="C173" s="578" t="s">
        <v>1347</v>
      </c>
      <c r="D173" s="578"/>
      <c r="E173" s="578"/>
      <c r="F173" s="578"/>
      <c r="G173" s="578"/>
      <c r="H173" s="578"/>
      <c r="I173" s="578"/>
      <c r="J173" s="578"/>
      <c r="K173" s="578"/>
      <c r="L173" s="578"/>
      <c r="M173" s="578"/>
      <c r="N173" s="578"/>
      <c r="O173" s="578"/>
      <c r="P173" s="578"/>
      <c r="Q173" s="578"/>
      <c r="R173" s="578"/>
      <c r="S173" s="578"/>
      <c r="T173" s="578"/>
      <c r="U173" s="164"/>
      <c r="V173" s="20"/>
      <c r="W173" s="20"/>
      <c r="X173" s="20"/>
    </row>
    <row r="174" spans="2:24" ht="14.1" customHeight="1">
      <c r="B174" s="468" t="s">
        <v>1348</v>
      </c>
      <c r="C174" s="468"/>
      <c r="D174" s="468"/>
      <c r="E174" s="468"/>
      <c r="F174" s="468"/>
      <c r="G174" s="468"/>
      <c r="H174" s="468"/>
      <c r="I174" s="468"/>
      <c r="J174" s="468"/>
      <c r="K174" s="468"/>
      <c r="L174" s="468"/>
      <c r="M174" s="468"/>
      <c r="N174" s="468"/>
      <c r="O174" s="468"/>
      <c r="P174" s="468"/>
      <c r="Q174" s="468"/>
      <c r="R174" s="468"/>
      <c r="S174" s="468"/>
      <c r="T174" s="468"/>
    </row>
    <row r="175" spans="2:24">
      <c r="B175" s="468"/>
      <c r="C175" s="468"/>
      <c r="D175" s="468"/>
      <c r="E175" s="468"/>
      <c r="F175" s="468"/>
      <c r="G175" s="468"/>
      <c r="H175" s="468"/>
      <c r="I175" s="468"/>
      <c r="J175" s="468"/>
      <c r="K175" s="468"/>
      <c r="L175" s="468"/>
      <c r="M175" s="468"/>
      <c r="N175" s="468"/>
      <c r="O175" s="468"/>
      <c r="P175" s="468"/>
      <c r="Q175" s="468"/>
      <c r="R175" s="468"/>
      <c r="S175" s="468"/>
      <c r="T175" s="468"/>
    </row>
    <row r="176" spans="2:24" ht="3" customHeight="1">
      <c r="B176" s="468"/>
      <c r="C176" s="468"/>
      <c r="D176" s="468"/>
      <c r="E176" s="468"/>
      <c r="F176" s="468"/>
      <c r="G176" s="468"/>
      <c r="H176" s="468"/>
      <c r="I176" s="468"/>
      <c r="J176" s="468"/>
      <c r="K176" s="468"/>
      <c r="L176" s="468"/>
      <c r="M176" s="468"/>
      <c r="N176" s="468"/>
      <c r="O176" s="468"/>
      <c r="P176" s="468"/>
      <c r="Q176" s="468"/>
      <c r="R176" s="468"/>
      <c r="S176" s="468"/>
      <c r="T176" s="468"/>
    </row>
    <row r="178" spans="2:17">
      <c r="B178" s="854" t="s">
        <v>1349</v>
      </c>
      <c r="C178" s="854"/>
      <c r="D178" s="854"/>
      <c r="E178" s="854"/>
      <c r="F178" s="854"/>
      <c r="G178" s="855" t="s">
        <v>272</v>
      </c>
      <c r="H178" s="855"/>
      <c r="I178" s="855"/>
      <c r="J178" s="855" t="s">
        <v>1350</v>
      </c>
      <c r="K178" s="855"/>
      <c r="L178" s="855"/>
      <c r="M178" s="855" t="s">
        <v>1351</v>
      </c>
      <c r="N178" s="855"/>
      <c r="O178" s="855"/>
    </row>
    <row r="179" spans="2:17">
      <c r="B179" s="854"/>
      <c r="C179" s="854"/>
      <c r="D179" s="854"/>
      <c r="E179" s="854"/>
      <c r="F179" s="854"/>
      <c r="G179" s="855"/>
      <c r="H179" s="855"/>
      <c r="I179" s="855"/>
      <c r="J179" s="855"/>
      <c r="K179" s="855"/>
      <c r="L179" s="855"/>
      <c r="M179" s="855"/>
      <c r="N179" s="855"/>
      <c r="O179" s="855"/>
    </row>
    <row r="180" spans="2:17" ht="14.45" thickBot="1">
      <c r="B180" s="821"/>
      <c r="C180" s="821"/>
      <c r="D180" s="821"/>
      <c r="E180" s="821"/>
      <c r="F180" s="821"/>
      <c r="G180" s="116">
        <v>2023</v>
      </c>
      <c r="H180" s="116">
        <v>2024</v>
      </c>
      <c r="I180" s="117">
        <v>2025</v>
      </c>
      <c r="J180" s="116">
        <v>2023</v>
      </c>
      <c r="K180" s="116">
        <v>2024</v>
      </c>
      <c r="L180" s="117">
        <v>2025</v>
      </c>
      <c r="M180" s="116">
        <v>2023</v>
      </c>
      <c r="N180" s="116">
        <v>2024</v>
      </c>
      <c r="O180" s="117">
        <v>2025</v>
      </c>
    </row>
    <row r="181" spans="2:17">
      <c r="B181" s="710" t="s">
        <v>1352</v>
      </c>
      <c r="C181" s="710"/>
      <c r="D181" s="710"/>
      <c r="E181" s="710"/>
      <c r="F181" s="710"/>
      <c r="G181" s="851">
        <v>0</v>
      </c>
      <c r="H181" s="851">
        <v>0</v>
      </c>
      <c r="I181" s="852">
        <v>0</v>
      </c>
      <c r="J181" s="851">
        <v>0</v>
      </c>
      <c r="K181" s="851">
        <v>0</v>
      </c>
      <c r="L181" s="852">
        <v>0</v>
      </c>
      <c r="M181" s="851">
        <v>0</v>
      </c>
      <c r="N181" s="851">
        <v>0</v>
      </c>
      <c r="O181" s="852">
        <v>0</v>
      </c>
    </row>
    <row r="182" spans="2:17">
      <c r="B182" s="710"/>
      <c r="C182" s="710"/>
      <c r="D182" s="710"/>
      <c r="E182" s="710"/>
      <c r="F182" s="710"/>
      <c r="G182" s="851"/>
      <c r="H182" s="851"/>
      <c r="I182" s="852"/>
      <c r="J182" s="851"/>
      <c r="K182" s="851"/>
      <c r="L182" s="852"/>
      <c r="M182" s="851"/>
      <c r="N182" s="851"/>
      <c r="O182" s="852"/>
    </row>
    <row r="183" spans="2:17">
      <c r="B183" s="710" t="s">
        <v>1353</v>
      </c>
      <c r="C183" s="710"/>
      <c r="D183" s="710"/>
      <c r="E183" s="710"/>
      <c r="F183" s="710"/>
      <c r="G183" s="851">
        <v>0</v>
      </c>
      <c r="H183" s="851">
        <v>0</v>
      </c>
      <c r="I183" s="852">
        <v>0</v>
      </c>
      <c r="J183" s="851">
        <v>0</v>
      </c>
      <c r="K183" s="851">
        <v>0</v>
      </c>
      <c r="L183" s="852">
        <v>0</v>
      </c>
      <c r="M183" s="851">
        <v>0</v>
      </c>
      <c r="N183" s="851">
        <v>0</v>
      </c>
      <c r="O183" s="852">
        <v>0</v>
      </c>
    </row>
    <row r="184" spans="2:17">
      <c r="B184" s="710"/>
      <c r="C184" s="710"/>
      <c r="D184" s="710"/>
      <c r="E184" s="710"/>
      <c r="F184" s="710"/>
      <c r="G184" s="851"/>
      <c r="H184" s="851"/>
      <c r="I184" s="852"/>
      <c r="J184" s="851"/>
      <c r="K184" s="851"/>
      <c r="L184" s="852"/>
      <c r="M184" s="851"/>
      <c r="N184" s="851"/>
      <c r="O184" s="852"/>
    </row>
    <row r="185" spans="2:17">
      <c r="B185" s="710" t="s">
        <v>1354</v>
      </c>
      <c r="C185" s="710"/>
      <c r="D185" s="710"/>
      <c r="E185" s="710"/>
      <c r="F185" s="710"/>
      <c r="G185" s="851">
        <v>5</v>
      </c>
      <c r="H185" s="851">
        <v>6</v>
      </c>
      <c r="I185" s="852">
        <v>5</v>
      </c>
      <c r="J185" s="851">
        <v>24</v>
      </c>
      <c r="K185" s="851">
        <v>16</v>
      </c>
      <c r="L185" s="852">
        <v>38</v>
      </c>
      <c r="M185" s="851">
        <v>29</v>
      </c>
      <c r="N185" s="851">
        <v>22</v>
      </c>
      <c r="O185" s="852">
        <v>43</v>
      </c>
    </row>
    <row r="186" spans="2:17">
      <c r="B186" s="710"/>
      <c r="C186" s="710"/>
      <c r="D186" s="710"/>
      <c r="E186" s="710"/>
      <c r="F186" s="710"/>
      <c r="G186" s="851"/>
      <c r="H186" s="851"/>
      <c r="I186" s="852"/>
      <c r="J186" s="851"/>
      <c r="K186" s="851"/>
      <c r="L186" s="852"/>
      <c r="M186" s="851"/>
      <c r="N186" s="851"/>
      <c r="O186" s="852"/>
    </row>
    <row r="187" spans="2:17">
      <c r="B187" s="710" t="s">
        <v>1355</v>
      </c>
      <c r="C187" s="710"/>
      <c r="D187" s="710"/>
      <c r="E187" s="710"/>
      <c r="F187" s="710"/>
      <c r="G187" s="853" t="s">
        <v>1356</v>
      </c>
      <c r="H187" s="853" t="s">
        <v>1357</v>
      </c>
      <c r="I187" s="856" t="s">
        <v>1358</v>
      </c>
      <c r="J187" s="853" t="s">
        <v>1359</v>
      </c>
      <c r="K187" s="853" t="s">
        <v>1360</v>
      </c>
      <c r="L187" s="856" t="s">
        <v>1361</v>
      </c>
      <c r="M187" s="853" t="s">
        <v>1362</v>
      </c>
      <c r="N187" s="853" t="s">
        <v>640</v>
      </c>
      <c r="O187" s="856" t="s">
        <v>1305</v>
      </c>
    </row>
    <row r="188" spans="2:17">
      <c r="B188" s="710"/>
      <c r="C188" s="710"/>
      <c r="D188" s="710"/>
      <c r="E188" s="710"/>
      <c r="F188" s="710"/>
      <c r="G188" s="853"/>
      <c r="H188" s="853"/>
      <c r="I188" s="856"/>
      <c r="J188" s="853"/>
      <c r="K188" s="853"/>
      <c r="L188" s="856"/>
      <c r="M188" s="853"/>
      <c r="N188" s="853"/>
      <c r="O188" s="856"/>
    </row>
    <row r="189" spans="2:17" ht="20.25" customHeight="1">
      <c r="B189" s="710" t="s">
        <v>1363</v>
      </c>
      <c r="C189" s="710"/>
      <c r="D189" s="710"/>
      <c r="E189" s="710"/>
      <c r="F189" s="72"/>
      <c r="G189" s="159">
        <v>1</v>
      </c>
      <c r="H189" s="159">
        <v>1</v>
      </c>
      <c r="I189" s="160">
        <v>2</v>
      </c>
      <c r="J189" s="159">
        <v>10</v>
      </c>
      <c r="K189" s="159">
        <v>4</v>
      </c>
      <c r="L189" s="160">
        <v>8</v>
      </c>
      <c r="M189" s="159">
        <v>11</v>
      </c>
      <c r="N189" s="159">
        <v>5</v>
      </c>
      <c r="O189" s="160">
        <v>10</v>
      </c>
    </row>
    <row r="190" spans="2:17" ht="20.25" customHeight="1">
      <c r="B190" s="710" t="s">
        <v>1364</v>
      </c>
      <c r="C190" s="710"/>
      <c r="D190" s="710"/>
      <c r="E190" s="710"/>
      <c r="F190" s="72"/>
      <c r="G190" s="158" t="s">
        <v>638</v>
      </c>
      <c r="H190" s="158" t="s">
        <v>1365</v>
      </c>
      <c r="I190" s="157" t="s">
        <v>1366</v>
      </c>
      <c r="J190" s="158" t="s">
        <v>642</v>
      </c>
      <c r="K190" s="158" t="s">
        <v>1031</v>
      </c>
      <c r="L190" s="157" t="s">
        <v>1367</v>
      </c>
      <c r="M190" s="158" t="s">
        <v>1368</v>
      </c>
      <c r="N190" s="158" t="s">
        <v>638</v>
      </c>
      <c r="O190" s="157" t="s">
        <v>639</v>
      </c>
      <c r="Q190" s="223"/>
    </row>
    <row r="191" spans="2:17">
      <c r="B191" s="710" t="s">
        <v>1369</v>
      </c>
      <c r="C191" s="710"/>
      <c r="D191" s="710"/>
      <c r="E191" s="710"/>
      <c r="F191" s="710"/>
      <c r="G191" s="851">
        <v>3</v>
      </c>
      <c r="H191" s="851">
        <v>4</v>
      </c>
      <c r="I191" s="852">
        <v>1</v>
      </c>
      <c r="J191" s="851">
        <v>10</v>
      </c>
      <c r="K191" s="851">
        <v>7</v>
      </c>
      <c r="L191" s="852">
        <v>11</v>
      </c>
      <c r="M191" s="851">
        <v>13</v>
      </c>
      <c r="N191" s="851">
        <v>11</v>
      </c>
      <c r="O191" s="852">
        <v>12</v>
      </c>
    </row>
    <row r="192" spans="2:17">
      <c r="B192" s="710"/>
      <c r="C192" s="710"/>
      <c r="D192" s="710"/>
      <c r="E192" s="710"/>
      <c r="F192" s="710"/>
      <c r="G192" s="851"/>
      <c r="H192" s="851"/>
      <c r="I192" s="852"/>
      <c r="J192" s="851"/>
      <c r="K192" s="851"/>
      <c r="L192" s="852"/>
      <c r="M192" s="851"/>
      <c r="N192" s="851"/>
      <c r="O192" s="852"/>
    </row>
    <row r="193" spans="2:24">
      <c r="B193" s="710" t="s">
        <v>1370</v>
      </c>
      <c r="C193" s="710"/>
      <c r="D193" s="710"/>
      <c r="E193" s="710"/>
      <c r="F193" s="710"/>
      <c r="G193" s="851">
        <v>1</v>
      </c>
      <c r="H193" s="851">
        <v>1</v>
      </c>
      <c r="I193" s="852">
        <v>2</v>
      </c>
      <c r="J193" s="851">
        <v>4</v>
      </c>
      <c r="K193" s="851">
        <v>5</v>
      </c>
      <c r="L193" s="852">
        <v>19</v>
      </c>
      <c r="M193" s="851">
        <v>5</v>
      </c>
      <c r="N193" s="851">
        <v>6</v>
      </c>
      <c r="O193" s="852">
        <v>21</v>
      </c>
    </row>
    <row r="194" spans="2:24">
      <c r="B194" s="710"/>
      <c r="C194" s="710"/>
      <c r="D194" s="710"/>
      <c r="E194" s="710"/>
      <c r="F194" s="710"/>
      <c r="G194" s="851"/>
      <c r="H194" s="851"/>
      <c r="I194" s="852"/>
      <c r="J194" s="851"/>
      <c r="K194" s="851"/>
      <c r="L194" s="852"/>
      <c r="M194" s="851"/>
      <c r="N194" s="851"/>
      <c r="O194" s="852"/>
      <c r="W194" s="54"/>
    </row>
    <row r="195" spans="2:24" ht="12.75" customHeight="1">
      <c r="B195" s="710" t="s">
        <v>1371</v>
      </c>
      <c r="C195" s="710"/>
      <c r="D195" s="710"/>
      <c r="E195" s="710"/>
      <c r="F195" s="710"/>
      <c r="G195" s="612">
        <v>8</v>
      </c>
      <c r="H195" s="612">
        <v>4</v>
      </c>
      <c r="I195" s="862">
        <v>8</v>
      </c>
      <c r="J195" s="612">
        <v>26</v>
      </c>
      <c r="K195" s="612">
        <v>41</v>
      </c>
      <c r="L195" s="862">
        <v>38</v>
      </c>
      <c r="M195" s="612">
        <v>34</v>
      </c>
      <c r="N195" s="612">
        <v>45</v>
      </c>
      <c r="O195" s="862">
        <v>46</v>
      </c>
      <c r="W195" s="217"/>
    </row>
    <row r="196" spans="2:24">
      <c r="B196" s="835"/>
      <c r="C196" s="835"/>
      <c r="D196" s="835"/>
      <c r="E196" s="835"/>
      <c r="F196" s="835"/>
      <c r="G196" s="857"/>
      <c r="H196" s="857"/>
      <c r="I196" s="863"/>
      <c r="J196" s="857"/>
      <c r="K196" s="857"/>
      <c r="L196" s="863"/>
      <c r="M196" s="857"/>
      <c r="N196" s="857"/>
      <c r="O196" s="863"/>
      <c r="W196" s="54"/>
    </row>
    <row r="197" spans="2:24">
      <c r="B197" s="72"/>
      <c r="C197" s="72"/>
      <c r="D197" s="72"/>
      <c r="E197" s="72"/>
      <c r="F197" s="72"/>
      <c r="G197" s="293"/>
      <c r="H197" s="293"/>
      <c r="I197" s="294"/>
      <c r="J197" s="293"/>
      <c r="K197" s="293"/>
      <c r="L197" s="294"/>
      <c r="M197" s="293"/>
      <c r="N197" s="293"/>
      <c r="O197" s="294"/>
      <c r="W197" s="54"/>
    </row>
    <row r="198" spans="2:24">
      <c r="B198" s="791" t="s">
        <v>1372</v>
      </c>
      <c r="C198" s="791"/>
      <c r="D198" s="791"/>
      <c r="E198" s="791"/>
      <c r="F198" s="791"/>
      <c r="G198" s="791"/>
      <c r="H198" s="791"/>
      <c r="I198" s="791"/>
      <c r="J198" s="791"/>
      <c r="K198" s="791"/>
      <c r="L198" s="791"/>
      <c r="M198" s="791"/>
      <c r="N198" s="791"/>
      <c r="O198" s="791"/>
      <c r="P198" s="791"/>
      <c r="Q198" s="791"/>
      <c r="R198" s="791"/>
      <c r="S198" s="791"/>
      <c r="T198" s="791"/>
    </row>
    <row r="199" spans="2:24" ht="14.1" customHeight="1">
      <c r="B199" s="791"/>
      <c r="C199" s="791"/>
      <c r="D199" s="791"/>
      <c r="E199" s="791"/>
      <c r="F199" s="791"/>
      <c r="G199" s="791"/>
      <c r="H199" s="791"/>
      <c r="I199" s="791"/>
      <c r="J199" s="791"/>
      <c r="K199" s="791"/>
      <c r="L199" s="791"/>
      <c r="M199" s="791"/>
      <c r="N199" s="791"/>
      <c r="O199" s="791"/>
      <c r="P199" s="791"/>
      <c r="Q199" s="791"/>
      <c r="R199" s="791"/>
      <c r="S199" s="791"/>
      <c r="T199" s="791"/>
    </row>
    <row r="200" spans="2:24" ht="14.1" customHeight="1">
      <c r="B200" s="499" t="s">
        <v>1373</v>
      </c>
      <c r="C200" s="499"/>
      <c r="D200" s="499"/>
      <c r="E200" s="499"/>
      <c r="F200" s="499"/>
      <c r="G200" s="499"/>
      <c r="H200" s="499"/>
      <c r="I200" s="499"/>
      <c r="J200" s="499"/>
      <c r="K200" s="499"/>
      <c r="L200" s="499"/>
      <c r="M200" s="499"/>
      <c r="N200" s="499"/>
      <c r="O200" s="499"/>
      <c r="P200" s="499"/>
      <c r="Q200" s="499"/>
      <c r="R200" s="499"/>
      <c r="S200" s="499"/>
      <c r="T200" s="499"/>
    </row>
    <row r="201" spans="2:24" ht="14.1" customHeight="1">
      <c r="B201" s="499"/>
      <c r="C201" s="499"/>
      <c r="D201" s="499"/>
      <c r="E201" s="499"/>
      <c r="F201" s="499"/>
      <c r="G201" s="499"/>
      <c r="H201" s="499"/>
      <c r="I201" s="499"/>
      <c r="J201" s="499"/>
      <c r="K201" s="499"/>
      <c r="L201" s="499"/>
      <c r="M201" s="499"/>
      <c r="N201" s="499"/>
      <c r="O201" s="499"/>
      <c r="P201" s="499"/>
      <c r="Q201" s="499"/>
      <c r="R201" s="499"/>
      <c r="S201" s="499"/>
      <c r="T201" s="499"/>
    </row>
    <row r="202" spans="2:24" ht="14.1" customHeight="1">
      <c r="B202" s="499"/>
      <c r="C202" s="499"/>
      <c r="D202" s="499"/>
      <c r="E202" s="499"/>
      <c r="F202" s="499"/>
      <c r="G202" s="499"/>
      <c r="H202" s="499"/>
      <c r="I202" s="499"/>
      <c r="J202" s="499"/>
      <c r="K202" s="499"/>
      <c r="L202" s="499"/>
      <c r="M202" s="499"/>
      <c r="N202" s="499"/>
      <c r="O202" s="499"/>
      <c r="P202" s="499"/>
      <c r="Q202" s="499"/>
      <c r="R202" s="499"/>
      <c r="S202" s="499"/>
      <c r="T202" s="499"/>
    </row>
    <row r="203" spans="2:24">
      <c r="B203" s="499"/>
      <c r="C203" s="499"/>
      <c r="D203" s="499"/>
      <c r="E203" s="499"/>
      <c r="F203" s="499"/>
      <c r="G203" s="499"/>
      <c r="H203" s="499"/>
      <c r="I203" s="499"/>
      <c r="J203" s="499"/>
      <c r="K203" s="499"/>
      <c r="L203" s="499"/>
      <c r="M203" s="499"/>
      <c r="N203" s="499"/>
      <c r="O203" s="499"/>
      <c r="P203" s="499"/>
      <c r="Q203" s="499"/>
      <c r="R203" s="499"/>
      <c r="S203" s="499"/>
      <c r="T203" s="499"/>
    </row>
    <row r="204" spans="2:24">
      <c r="B204" s="499" t="s">
        <v>1374</v>
      </c>
      <c r="C204" s="499"/>
      <c r="D204" s="499"/>
      <c r="E204" s="499"/>
      <c r="F204" s="499"/>
      <c r="G204" s="499"/>
      <c r="H204" s="499"/>
      <c r="I204" s="499"/>
      <c r="J204" s="499"/>
      <c r="K204" s="499"/>
      <c r="L204" s="499"/>
      <c r="M204" s="499"/>
      <c r="N204" s="499"/>
      <c r="O204" s="499"/>
      <c r="P204" s="499"/>
      <c r="Q204" s="499"/>
      <c r="R204" s="499"/>
      <c r="S204" s="499"/>
      <c r="T204" s="499"/>
    </row>
    <row r="205" spans="2:24">
      <c r="B205" s="499"/>
      <c r="C205" s="499"/>
      <c r="D205" s="499"/>
      <c r="E205" s="499"/>
      <c r="F205" s="499"/>
      <c r="G205" s="499"/>
      <c r="H205" s="499"/>
      <c r="I205" s="499"/>
      <c r="J205" s="499"/>
      <c r="K205" s="499"/>
      <c r="L205" s="499"/>
      <c r="M205" s="499"/>
      <c r="N205" s="499"/>
      <c r="O205" s="499"/>
      <c r="P205" s="499"/>
      <c r="Q205" s="499"/>
      <c r="R205" s="499"/>
      <c r="S205" s="499"/>
      <c r="T205" s="499"/>
    </row>
    <row r="206" spans="2:24" ht="18" customHeight="1">
      <c r="B206" s="791" t="s">
        <v>1375</v>
      </c>
      <c r="C206" s="791"/>
      <c r="D206" s="791"/>
      <c r="E206" s="791"/>
      <c r="F206" s="791"/>
      <c r="G206" s="791"/>
      <c r="H206" s="791"/>
      <c r="I206" s="791"/>
      <c r="J206" s="791"/>
      <c r="K206" s="791"/>
      <c r="L206" s="791"/>
      <c r="M206" s="791"/>
      <c r="N206" s="791"/>
      <c r="O206" s="791"/>
      <c r="P206" s="791"/>
      <c r="Q206" s="791"/>
      <c r="R206" s="791"/>
      <c r="S206" s="791"/>
      <c r="T206" s="791"/>
    </row>
    <row r="207" spans="2:24" ht="14.1" customHeight="1"/>
    <row r="208" spans="2:24" ht="20.25" customHeight="1">
      <c r="B208" s="317" t="s">
        <v>260</v>
      </c>
      <c r="C208" s="578" t="s">
        <v>261</v>
      </c>
      <c r="D208" s="578"/>
      <c r="E208" s="578"/>
      <c r="F208" s="578"/>
      <c r="G208" s="578"/>
      <c r="H208" s="578"/>
      <c r="I208" s="578"/>
      <c r="J208" s="578"/>
      <c r="K208" s="578"/>
      <c r="L208" s="578"/>
      <c r="M208" s="578"/>
      <c r="N208" s="578"/>
      <c r="O208" s="578"/>
      <c r="P208" s="578"/>
      <c r="Q208" s="578"/>
      <c r="R208" s="578"/>
      <c r="S208" s="578"/>
      <c r="T208" s="578"/>
      <c r="U208" s="164"/>
      <c r="V208" s="20"/>
      <c r="W208" s="20"/>
      <c r="X208" s="20"/>
    </row>
    <row r="209" spans="2:24">
      <c r="B209" s="468" t="s">
        <v>1376</v>
      </c>
      <c r="C209" s="468"/>
      <c r="D209" s="468"/>
      <c r="E209" s="468"/>
      <c r="F209" s="468"/>
      <c r="G209" s="468"/>
      <c r="H209" s="468"/>
      <c r="I209" s="468"/>
      <c r="J209" s="468"/>
      <c r="K209" s="468"/>
      <c r="L209" s="468"/>
      <c r="M209" s="468"/>
      <c r="N209" s="468"/>
      <c r="O209" s="468"/>
      <c r="P209" s="468"/>
      <c r="Q209" s="468"/>
      <c r="R209" s="468"/>
      <c r="S209" s="468"/>
      <c r="T209" s="468"/>
    </row>
    <row r="210" spans="2:24" ht="20.25" customHeight="1">
      <c r="B210" s="468"/>
      <c r="C210" s="468"/>
      <c r="D210" s="468"/>
      <c r="E210" s="468"/>
      <c r="F210" s="468"/>
      <c r="G210" s="468"/>
      <c r="H210" s="468"/>
      <c r="I210" s="468"/>
      <c r="J210" s="468"/>
      <c r="K210" s="468"/>
      <c r="L210" s="468"/>
      <c r="M210" s="468"/>
      <c r="N210" s="468"/>
      <c r="O210" s="468"/>
      <c r="P210" s="468"/>
      <c r="Q210" s="468"/>
      <c r="R210" s="468"/>
      <c r="S210" s="468"/>
      <c r="T210" s="468"/>
    </row>
    <row r="211" spans="2:24" ht="14.1" customHeight="1">
      <c r="B211" s="468"/>
      <c r="C211" s="468"/>
      <c r="D211" s="468"/>
      <c r="E211" s="468"/>
      <c r="F211" s="468"/>
      <c r="G211" s="468"/>
      <c r="H211" s="468"/>
      <c r="I211" s="468"/>
      <c r="J211" s="468"/>
      <c r="K211" s="468"/>
      <c r="L211" s="468"/>
      <c r="M211" s="468"/>
      <c r="N211" s="468"/>
      <c r="O211" s="468"/>
      <c r="P211" s="468"/>
      <c r="Q211" s="468"/>
      <c r="R211" s="468"/>
      <c r="S211" s="468"/>
      <c r="T211" s="468"/>
    </row>
    <row r="212" spans="2:24">
      <c r="B212" s="468"/>
      <c r="C212" s="468"/>
      <c r="D212" s="468"/>
      <c r="E212" s="468"/>
      <c r="F212" s="468"/>
      <c r="G212" s="468"/>
      <c r="H212" s="468"/>
      <c r="I212" s="468"/>
      <c r="J212" s="468"/>
      <c r="K212" s="468"/>
      <c r="L212" s="468"/>
      <c r="M212" s="468"/>
      <c r="N212" s="468"/>
      <c r="O212" s="468"/>
      <c r="P212" s="468"/>
      <c r="Q212" s="468"/>
      <c r="R212" s="468"/>
      <c r="S212" s="468"/>
      <c r="T212" s="468"/>
    </row>
    <row r="213" spans="2:24">
      <c r="B213" s="468"/>
      <c r="C213" s="468"/>
      <c r="D213" s="468"/>
      <c r="E213" s="468"/>
      <c r="F213" s="468"/>
      <c r="G213" s="468"/>
      <c r="H213" s="468"/>
      <c r="I213" s="468"/>
      <c r="J213" s="468"/>
      <c r="K213" s="468"/>
      <c r="L213" s="468"/>
      <c r="M213" s="468"/>
      <c r="N213" s="468"/>
      <c r="O213" s="468"/>
      <c r="P213" s="468"/>
      <c r="Q213" s="468"/>
      <c r="R213" s="468"/>
      <c r="S213" s="468"/>
      <c r="T213" s="468"/>
    </row>
    <row r="214" spans="2:24">
      <c r="B214" s="468"/>
      <c r="C214" s="468"/>
      <c r="D214" s="468"/>
      <c r="E214" s="468"/>
      <c r="F214" s="468"/>
      <c r="G214" s="468"/>
      <c r="H214" s="468"/>
      <c r="I214" s="468"/>
      <c r="J214" s="468"/>
      <c r="K214" s="468"/>
      <c r="L214" s="468"/>
      <c r="M214" s="468"/>
      <c r="N214" s="468"/>
      <c r="O214" s="468"/>
      <c r="P214" s="468"/>
      <c r="Q214" s="468"/>
      <c r="R214" s="468"/>
      <c r="S214" s="468"/>
      <c r="T214" s="468"/>
    </row>
    <row r="215" spans="2:24">
      <c r="B215" s="468"/>
      <c r="C215" s="468"/>
      <c r="D215" s="468"/>
      <c r="E215" s="468"/>
      <c r="F215" s="468"/>
      <c r="G215" s="468"/>
      <c r="H215" s="468"/>
      <c r="I215" s="468"/>
      <c r="J215" s="468"/>
      <c r="K215" s="468"/>
      <c r="L215" s="468"/>
      <c r="M215" s="468"/>
      <c r="N215" s="468"/>
      <c r="O215" s="468"/>
      <c r="P215" s="468"/>
      <c r="Q215" s="468"/>
      <c r="R215" s="468"/>
      <c r="S215" s="468"/>
      <c r="T215" s="468"/>
    </row>
    <row r="216" spans="2:24">
      <c r="B216" s="468"/>
      <c r="C216" s="468"/>
      <c r="D216" s="468"/>
      <c r="E216" s="468"/>
      <c r="F216" s="468"/>
      <c r="G216" s="468"/>
      <c r="H216" s="468"/>
      <c r="I216" s="468"/>
      <c r="J216" s="468"/>
      <c r="K216" s="468"/>
      <c r="L216" s="468"/>
      <c r="M216" s="468"/>
      <c r="N216" s="468"/>
      <c r="O216" s="468"/>
      <c r="P216" s="468"/>
      <c r="Q216" s="468"/>
      <c r="R216" s="468"/>
      <c r="S216" s="468"/>
      <c r="T216" s="468"/>
    </row>
    <row r="217" spans="2:24">
      <c r="B217" s="468"/>
      <c r="C217" s="468"/>
      <c r="D217" s="468"/>
      <c r="E217" s="468"/>
      <c r="F217" s="468"/>
      <c r="G217" s="468"/>
      <c r="H217" s="468"/>
      <c r="I217" s="468"/>
      <c r="J217" s="468"/>
      <c r="K217" s="468"/>
      <c r="L217" s="468"/>
      <c r="M217" s="468"/>
      <c r="N217" s="468"/>
      <c r="O217" s="468"/>
      <c r="P217" s="468"/>
      <c r="Q217" s="468"/>
      <c r="R217" s="468"/>
      <c r="S217" s="468"/>
      <c r="T217" s="468"/>
    </row>
    <row r="218" spans="2:24">
      <c r="B218" s="468"/>
      <c r="C218" s="468"/>
      <c r="D218" s="468"/>
      <c r="E218" s="468"/>
      <c r="F218" s="468"/>
      <c r="G218" s="468"/>
      <c r="H218" s="468"/>
      <c r="I218" s="468"/>
      <c r="J218" s="468"/>
      <c r="K218" s="468"/>
      <c r="L218" s="468"/>
      <c r="M218" s="468"/>
      <c r="N218" s="468"/>
      <c r="O218" s="468"/>
      <c r="P218" s="468"/>
      <c r="Q218" s="468"/>
      <c r="R218" s="468"/>
      <c r="S218" s="468"/>
      <c r="T218" s="468"/>
    </row>
    <row r="219" spans="2:24">
      <c r="B219" s="468"/>
      <c r="C219" s="468"/>
      <c r="D219" s="468"/>
      <c r="E219" s="468"/>
      <c r="F219" s="468"/>
      <c r="G219" s="468"/>
      <c r="H219" s="468"/>
      <c r="I219" s="468"/>
      <c r="J219" s="468"/>
      <c r="K219" s="468"/>
      <c r="L219" s="468"/>
      <c r="M219" s="468"/>
      <c r="N219" s="468"/>
      <c r="O219" s="468"/>
      <c r="P219" s="468"/>
      <c r="Q219" s="468"/>
      <c r="R219" s="468"/>
      <c r="S219" s="468"/>
      <c r="T219" s="468"/>
    </row>
    <row r="220" spans="2:24">
      <c r="B220" s="468"/>
      <c r="C220" s="468"/>
      <c r="D220" s="468"/>
      <c r="E220" s="468"/>
      <c r="F220" s="468"/>
      <c r="G220" s="468"/>
      <c r="H220" s="468"/>
      <c r="I220" s="468"/>
      <c r="J220" s="468"/>
      <c r="K220" s="468"/>
      <c r="L220" s="468"/>
      <c r="M220" s="468"/>
      <c r="N220" s="468"/>
      <c r="O220" s="468"/>
      <c r="P220" s="468"/>
      <c r="Q220" s="468"/>
      <c r="R220" s="468"/>
      <c r="S220" s="468"/>
      <c r="T220" s="468"/>
    </row>
    <row r="221" spans="2:24">
      <c r="B221" s="468"/>
      <c r="C221" s="468"/>
      <c r="D221" s="468"/>
      <c r="E221" s="468"/>
      <c r="F221" s="468"/>
      <c r="G221" s="468"/>
      <c r="H221" s="468"/>
      <c r="I221" s="468"/>
      <c r="J221" s="468"/>
      <c r="K221" s="468"/>
      <c r="L221" s="468"/>
      <c r="M221" s="468"/>
      <c r="N221" s="468"/>
      <c r="O221" s="468"/>
      <c r="P221" s="468"/>
      <c r="Q221" s="468"/>
      <c r="R221" s="468"/>
      <c r="S221" s="468"/>
      <c r="T221" s="468"/>
    </row>
    <row r="222" spans="2:24">
      <c r="B222" s="468"/>
      <c r="C222" s="468"/>
      <c r="D222" s="468"/>
      <c r="E222" s="468"/>
      <c r="F222" s="468"/>
      <c r="G222" s="468"/>
      <c r="H222" s="468"/>
      <c r="I222" s="468"/>
      <c r="J222" s="468"/>
      <c r="K222" s="468"/>
      <c r="L222" s="468"/>
      <c r="M222" s="468"/>
      <c r="N222" s="468"/>
      <c r="O222" s="468"/>
      <c r="P222" s="468"/>
      <c r="Q222" s="468"/>
      <c r="R222" s="468"/>
      <c r="S222" s="468"/>
      <c r="T222" s="468"/>
    </row>
    <row r="223" spans="2:24" ht="20.25" customHeight="1">
      <c r="B223" s="55" t="s">
        <v>262</v>
      </c>
      <c r="C223" s="578" t="s">
        <v>1377</v>
      </c>
      <c r="D223" s="578"/>
      <c r="E223" s="578"/>
      <c r="F223" s="578"/>
      <c r="G223" s="578"/>
      <c r="H223" s="578"/>
      <c r="I223" s="578"/>
      <c r="J223" s="578"/>
      <c r="K223" s="578"/>
      <c r="L223" s="578"/>
      <c r="M223" s="578"/>
      <c r="N223" s="578"/>
      <c r="O223" s="578"/>
      <c r="P223" s="578"/>
      <c r="Q223" s="578"/>
      <c r="R223" s="578"/>
      <c r="S223" s="578"/>
      <c r="T223" s="578"/>
      <c r="U223" s="164"/>
      <c r="V223" s="20"/>
      <c r="W223" s="20"/>
      <c r="X223" s="20"/>
    </row>
    <row r="224" spans="2:24" ht="14.1" customHeight="1">
      <c r="B224" s="468" t="s">
        <v>1378</v>
      </c>
      <c r="C224" s="468"/>
      <c r="D224" s="468"/>
      <c r="E224" s="468"/>
      <c r="F224" s="468"/>
      <c r="G224" s="468"/>
      <c r="H224" s="468"/>
      <c r="I224" s="468"/>
      <c r="J224" s="468"/>
      <c r="K224" s="468"/>
      <c r="L224" s="468"/>
      <c r="M224" s="468"/>
      <c r="N224" s="468"/>
      <c r="O224" s="468"/>
      <c r="P224" s="468"/>
      <c r="Q224" s="468"/>
      <c r="R224" s="468"/>
      <c r="S224" s="468"/>
      <c r="T224" s="468"/>
    </row>
    <row r="225" spans="2:24" ht="20.25" customHeight="1">
      <c r="B225" s="468"/>
      <c r="C225" s="468"/>
      <c r="D225" s="468"/>
      <c r="E225" s="468"/>
      <c r="F225" s="468"/>
      <c r="G225" s="468"/>
      <c r="H225" s="468"/>
      <c r="I225" s="468"/>
      <c r="J225" s="468"/>
      <c r="K225" s="468"/>
      <c r="L225" s="468"/>
      <c r="M225" s="468"/>
      <c r="N225" s="468"/>
      <c r="O225" s="468"/>
      <c r="P225" s="468"/>
      <c r="Q225" s="468"/>
      <c r="R225" s="468"/>
      <c r="S225" s="468"/>
      <c r="T225" s="468"/>
    </row>
    <row r="226" spans="2:24" ht="14.1" customHeight="1">
      <c r="B226" s="468"/>
      <c r="C226" s="468"/>
      <c r="D226" s="468"/>
      <c r="E226" s="468"/>
      <c r="F226" s="468"/>
      <c r="G226" s="468"/>
      <c r="H226" s="468"/>
      <c r="I226" s="468"/>
      <c r="J226" s="468"/>
      <c r="K226" s="468"/>
      <c r="L226" s="468"/>
      <c r="M226" s="468"/>
      <c r="N226" s="468"/>
      <c r="O226" s="468"/>
      <c r="P226" s="468"/>
      <c r="Q226" s="468"/>
      <c r="R226" s="468"/>
      <c r="S226" s="468"/>
      <c r="T226" s="468"/>
    </row>
    <row r="227" spans="2:24">
      <c r="B227" s="468"/>
      <c r="C227" s="468"/>
      <c r="D227" s="468"/>
      <c r="E227" s="468"/>
      <c r="F227" s="468"/>
      <c r="G227" s="468"/>
      <c r="H227" s="468"/>
      <c r="I227" s="468"/>
      <c r="J227" s="468"/>
      <c r="K227" s="468"/>
      <c r="L227" s="468"/>
      <c r="M227" s="468"/>
      <c r="N227" s="468"/>
      <c r="O227" s="468"/>
      <c r="P227" s="468"/>
      <c r="Q227" s="468"/>
      <c r="R227" s="468"/>
      <c r="S227" s="468"/>
      <c r="T227" s="468"/>
    </row>
    <row r="228" spans="2:24">
      <c r="B228" s="468"/>
      <c r="C228" s="468"/>
      <c r="D228" s="468"/>
      <c r="E228" s="468"/>
      <c r="F228" s="468"/>
      <c r="G228" s="468"/>
      <c r="H228" s="468"/>
      <c r="I228" s="468"/>
      <c r="J228" s="468"/>
      <c r="K228" s="468"/>
      <c r="L228" s="468"/>
      <c r="M228" s="468"/>
      <c r="N228" s="468"/>
      <c r="O228" s="468"/>
      <c r="P228" s="468"/>
      <c r="Q228" s="468"/>
      <c r="R228" s="468"/>
      <c r="S228" s="468"/>
      <c r="T228" s="468"/>
    </row>
    <row r="229" spans="2:24">
      <c r="B229" s="468"/>
      <c r="C229" s="468"/>
      <c r="D229" s="468"/>
      <c r="E229" s="468"/>
      <c r="F229" s="468"/>
      <c r="G229" s="468"/>
      <c r="H229" s="468"/>
      <c r="I229" s="468"/>
      <c r="J229" s="468"/>
      <c r="K229" s="468"/>
      <c r="L229" s="468"/>
      <c r="M229" s="468"/>
      <c r="N229" s="468"/>
      <c r="O229" s="468"/>
      <c r="P229" s="468"/>
      <c r="Q229" s="468"/>
      <c r="R229" s="468"/>
      <c r="S229" s="468"/>
      <c r="T229" s="468"/>
    </row>
    <row r="230" spans="2:24">
      <c r="B230" s="468"/>
      <c r="C230" s="468"/>
      <c r="D230" s="468"/>
      <c r="E230" s="468"/>
      <c r="F230" s="468"/>
      <c r="G230" s="468"/>
      <c r="H230" s="468"/>
      <c r="I230" s="468"/>
      <c r="J230" s="468"/>
      <c r="K230" s="468"/>
      <c r="L230" s="468"/>
      <c r="M230" s="468"/>
      <c r="N230" s="468"/>
      <c r="O230" s="468"/>
      <c r="P230" s="468"/>
      <c r="Q230" s="468"/>
      <c r="R230" s="468"/>
      <c r="S230" s="468"/>
      <c r="T230" s="468"/>
    </row>
    <row r="231" spans="2:24">
      <c r="B231" s="468"/>
      <c r="C231" s="468"/>
      <c r="D231" s="468"/>
      <c r="E231" s="468"/>
      <c r="F231" s="468"/>
      <c r="G231" s="468"/>
      <c r="H231" s="468"/>
      <c r="I231" s="468"/>
      <c r="J231" s="468"/>
      <c r="K231" s="468"/>
      <c r="L231" s="468"/>
      <c r="M231" s="468"/>
      <c r="N231" s="468"/>
      <c r="O231" s="468"/>
      <c r="P231" s="468"/>
      <c r="Q231" s="468"/>
      <c r="R231" s="468"/>
      <c r="S231" s="468"/>
      <c r="T231" s="468"/>
    </row>
    <row r="232" spans="2:24">
      <c r="B232" s="468"/>
      <c r="C232" s="468"/>
      <c r="D232" s="468"/>
      <c r="E232" s="468"/>
      <c r="F232" s="468"/>
      <c r="G232" s="468"/>
      <c r="H232" s="468"/>
      <c r="I232" s="468"/>
      <c r="J232" s="468"/>
      <c r="K232" s="468"/>
      <c r="L232" s="468"/>
      <c r="M232" s="468"/>
      <c r="N232" s="468"/>
      <c r="O232" s="468"/>
      <c r="P232" s="468"/>
      <c r="Q232" s="468"/>
      <c r="R232" s="468"/>
      <c r="S232" s="468"/>
      <c r="T232" s="468"/>
    </row>
    <row r="233" spans="2:24">
      <c r="B233" s="468"/>
      <c r="C233" s="468"/>
      <c r="D233" s="468"/>
      <c r="E233" s="468"/>
      <c r="F233" s="468"/>
      <c r="G233" s="468"/>
      <c r="H233" s="468"/>
      <c r="I233" s="468"/>
      <c r="J233" s="468"/>
      <c r="K233" s="468"/>
      <c r="L233" s="468"/>
      <c r="M233" s="468"/>
      <c r="N233" s="468"/>
      <c r="O233" s="468"/>
      <c r="P233" s="468"/>
      <c r="Q233" s="468"/>
      <c r="R233" s="468"/>
      <c r="S233" s="468"/>
      <c r="T233" s="468"/>
    </row>
    <row r="234" spans="2:24">
      <c r="B234" s="468"/>
      <c r="C234" s="468"/>
      <c r="D234" s="468"/>
      <c r="E234" s="468"/>
      <c r="F234" s="468"/>
      <c r="G234" s="468"/>
      <c r="H234" s="468"/>
      <c r="I234" s="468"/>
      <c r="J234" s="468"/>
      <c r="K234" s="468"/>
      <c r="L234" s="468"/>
      <c r="M234" s="468"/>
      <c r="N234" s="468"/>
      <c r="O234" s="468"/>
      <c r="P234" s="468"/>
      <c r="Q234" s="468"/>
      <c r="R234" s="468"/>
      <c r="S234" s="468"/>
      <c r="T234" s="468"/>
    </row>
    <row r="235" spans="2:24">
      <c r="B235" s="468"/>
      <c r="C235" s="468"/>
      <c r="D235" s="468"/>
      <c r="E235" s="468"/>
      <c r="F235" s="468"/>
      <c r="G235" s="468"/>
      <c r="H235" s="468"/>
      <c r="I235" s="468"/>
      <c r="J235" s="468"/>
      <c r="K235" s="468"/>
      <c r="L235" s="468"/>
      <c r="M235" s="468"/>
      <c r="N235" s="468"/>
      <c r="O235" s="468"/>
      <c r="P235" s="468"/>
      <c r="Q235" s="468"/>
      <c r="R235" s="468"/>
      <c r="S235" s="468"/>
      <c r="T235" s="468"/>
    </row>
    <row r="236" spans="2:24">
      <c r="B236" s="468"/>
      <c r="C236" s="468"/>
      <c r="D236" s="468"/>
      <c r="E236" s="468"/>
      <c r="F236" s="468"/>
      <c r="G236" s="468"/>
      <c r="H236" s="468"/>
      <c r="I236" s="468"/>
      <c r="J236" s="468"/>
      <c r="K236" s="468"/>
      <c r="L236" s="468"/>
      <c r="M236" s="468"/>
      <c r="N236" s="468"/>
      <c r="O236" s="468"/>
      <c r="P236" s="468"/>
      <c r="Q236" s="468"/>
      <c r="R236" s="468"/>
      <c r="S236" s="468"/>
      <c r="T236" s="468"/>
    </row>
    <row r="237" spans="2:24">
      <c r="B237" s="468"/>
      <c r="C237" s="468"/>
      <c r="D237" s="468"/>
      <c r="E237" s="468"/>
      <c r="F237" s="468"/>
      <c r="G237" s="468"/>
      <c r="H237" s="468"/>
      <c r="I237" s="468"/>
      <c r="J237" s="468"/>
      <c r="K237" s="468"/>
      <c r="L237" s="468"/>
      <c r="M237" s="468"/>
      <c r="N237" s="468"/>
      <c r="O237" s="468"/>
      <c r="P237" s="468"/>
      <c r="Q237" s="468"/>
      <c r="R237" s="468"/>
      <c r="S237" s="468"/>
      <c r="T237" s="468"/>
    </row>
    <row r="238" spans="2:24" ht="30.6" customHeight="1">
      <c r="B238" s="829" t="s">
        <v>264</v>
      </c>
      <c r="C238" s="829"/>
      <c r="D238" s="532" t="s">
        <v>1379</v>
      </c>
      <c r="E238" s="532"/>
      <c r="F238" s="532"/>
      <c r="G238" s="532"/>
      <c r="H238" s="532"/>
      <c r="I238" s="532"/>
      <c r="J238" s="532"/>
      <c r="K238" s="532"/>
      <c r="L238" s="532"/>
      <c r="M238" s="532"/>
      <c r="N238" s="532"/>
      <c r="O238" s="532"/>
      <c r="P238" s="532"/>
      <c r="Q238" s="532"/>
      <c r="R238" s="532"/>
      <c r="S238" s="532"/>
      <c r="T238" s="532"/>
      <c r="U238" s="20"/>
      <c r="V238" s="20"/>
      <c r="W238" s="20"/>
      <c r="X238" s="20"/>
    </row>
    <row r="239" spans="2:24" ht="9.75" customHeight="1">
      <c r="D239" s="9"/>
      <c r="H239" s="9"/>
    </row>
    <row r="240" spans="2:24" ht="17.25" customHeight="1">
      <c r="B240" s="468" t="s">
        <v>1380</v>
      </c>
      <c r="C240" s="468"/>
      <c r="D240" s="468"/>
      <c r="E240" s="468"/>
      <c r="F240" s="468"/>
      <c r="G240" s="468"/>
      <c r="H240" s="468"/>
      <c r="I240" s="468"/>
      <c r="J240" s="468"/>
      <c r="K240" s="468"/>
      <c r="L240" s="468"/>
      <c r="M240" s="468"/>
      <c r="N240" s="468"/>
      <c r="O240" s="468"/>
      <c r="P240" s="468"/>
      <c r="Q240" s="468"/>
      <c r="R240" s="468"/>
      <c r="S240" s="468"/>
      <c r="T240" s="468"/>
    </row>
    <row r="241" spans="2:27" ht="12" customHeight="1">
      <c r="B241" s="146"/>
      <c r="C241" s="146"/>
      <c r="D241" s="146"/>
      <c r="E241" s="146"/>
      <c r="F241" s="146"/>
      <c r="G241" s="146"/>
      <c r="H241" s="146"/>
      <c r="I241" s="146"/>
      <c r="J241" s="146"/>
      <c r="K241" s="146"/>
      <c r="L241" s="146"/>
      <c r="M241" s="146"/>
      <c r="N241" s="146"/>
      <c r="O241" s="146"/>
      <c r="P241" s="146"/>
      <c r="Q241" s="146"/>
      <c r="R241" s="146"/>
      <c r="S241" s="146"/>
      <c r="T241" s="146"/>
    </row>
    <row r="242" spans="2:27">
      <c r="B242" s="49" t="s">
        <v>1381</v>
      </c>
      <c r="C242" s="17"/>
      <c r="D242" s="17"/>
      <c r="E242" s="17"/>
      <c r="F242" s="17"/>
      <c r="G242" s="17"/>
      <c r="H242" s="17"/>
      <c r="I242" s="17"/>
      <c r="J242" s="17"/>
      <c r="K242" s="17"/>
      <c r="L242" s="17"/>
      <c r="M242" s="17"/>
      <c r="N242" s="17"/>
      <c r="O242" s="17"/>
      <c r="P242" s="17"/>
      <c r="Q242" s="17"/>
      <c r="R242" s="17"/>
      <c r="S242" s="17"/>
      <c r="T242" s="17"/>
    </row>
    <row r="243" spans="2:27" ht="14.1" customHeight="1">
      <c r="B243" s="836" t="s">
        <v>1382</v>
      </c>
      <c r="C243" s="836"/>
      <c r="D243" s="836"/>
      <c r="E243" s="836"/>
      <c r="F243" s="836"/>
      <c r="G243" s="838">
        <v>2023</v>
      </c>
      <c r="H243" s="838"/>
      <c r="I243" s="838"/>
      <c r="J243" s="838"/>
      <c r="K243" s="838"/>
      <c r="L243" s="838"/>
      <c r="M243" s="838">
        <v>2024</v>
      </c>
      <c r="N243" s="838"/>
      <c r="O243" s="838"/>
      <c r="P243" s="838"/>
      <c r="Q243" s="838"/>
      <c r="R243" s="838"/>
      <c r="S243" s="867">
        <v>2025</v>
      </c>
      <c r="T243" s="867"/>
      <c r="U243" s="867"/>
      <c r="V243" s="867"/>
      <c r="W243" s="867"/>
      <c r="X243" s="867"/>
    </row>
    <row r="244" spans="2:27" ht="14.1" customHeight="1">
      <c r="B244" s="836"/>
      <c r="C244" s="836"/>
      <c r="D244" s="836"/>
      <c r="E244" s="836"/>
      <c r="F244" s="836"/>
      <c r="G244" s="858" t="s">
        <v>272</v>
      </c>
      <c r="H244" s="858"/>
      <c r="I244" s="858" t="s">
        <v>1350</v>
      </c>
      <c r="J244" s="858"/>
      <c r="K244" s="858" t="s">
        <v>1383</v>
      </c>
      <c r="L244" s="858"/>
      <c r="M244" s="858" t="s">
        <v>272</v>
      </c>
      <c r="N244" s="858"/>
      <c r="O244" s="858" t="s">
        <v>1350</v>
      </c>
      <c r="P244" s="858"/>
      <c r="Q244" s="858" t="s">
        <v>1383</v>
      </c>
      <c r="R244" s="858"/>
      <c r="S244" s="860" t="s">
        <v>272</v>
      </c>
      <c r="T244" s="860"/>
      <c r="U244" s="860" t="s">
        <v>1350</v>
      </c>
      <c r="V244" s="860"/>
      <c r="W244" s="860" t="s">
        <v>1383</v>
      </c>
      <c r="X244" s="860"/>
    </row>
    <row r="245" spans="2:27" ht="14.45" thickBot="1">
      <c r="B245" s="837"/>
      <c r="C245" s="837"/>
      <c r="D245" s="837"/>
      <c r="E245" s="837"/>
      <c r="F245" s="837"/>
      <c r="G245" s="859"/>
      <c r="H245" s="859"/>
      <c r="I245" s="859"/>
      <c r="J245" s="859"/>
      <c r="K245" s="859"/>
      <c r="L245" s="859"/>
      <c r="M245" s="859"/>
      <c r="N245" s="859"/>
      <c r="O245" s="859"/>
      <c r="P245" s="859"/>
      <c r="Q245" s="859"/>
      <c r="R245" s="859"/>
      <c r="S245" s="861"/>
      <c r="T245" s="861"/>
      <c r="U245" s="861"/>
      <c r="V245" s="861"/>
      <c r="W245" s="861"/>
      <c r="X245" s="861"/>
    </row>
    <row r="246" spans="2:27" ht="14.1" customHeight="1">
      <c r="B246" s="834" t="s">
        <v>1384</v>
      </c>
      <c r="C246" s="834"/>
      <c r="D246" s="834"/>
      <c r="E246" s="834"/>
      <c r="F246" s="834"/>
      <c r="G246" s="866">
        <v>0</v>
      </c>
      <c r="H246" s="866"/>
      <c r="I246" s="866">
        <v>0</v>
      </c>
      <c r="J246" s="866"/>
      <c r="K246" s="866">
        <v>0</v>
      </c>
      <c r="L246" s="866"/>
      <c r="M246" s="866">
        <v>0</v>
      </c>
      <c r="N246" s="866"/>
      <c r="O246" s="866">
        <v>0</v>
      </c>
      <c r="P246" s="866"/>
      <c r="Q246" s="866">
        <v>0</v>
      </c>
      <c r="R246" s="866"/>
      <c r="S246" s="868">
        <v>0</v>
      </c>
      <c r="T246" s="868"/>
      <c r="U246" s="868">
        <v>0</v>
      </c>
      <c r="V246" s="868"/>
      <c r="W246" s="868">
        <v>0</v>
      </c>
      <c r="X246" s="868"/>
      <c r="Y246" s="66"/>
    </row>
    <row r="247" spans="2:27" ht="15" customHeight="1">
      <c r="B247" s="710"/>
      <c r="C247" s="710"/>
      <c r="D247" s="710"/>
      <c r="E247" s="710"/>
      <c r="F247" s="710"/>
      <c r="G247" s="866"/>
      <c r="H247" s="866"/>
      <c r="I247" s="866"/>
      <c r="J247" s="866"/>
      <c r="K247" s="866"/>
      <c r="L247" s="866"/>
      <c r="M247" s="866"/>
      <c r="N247" s="866"/>
      <c r="O247" s="866"/>
      <c r="P247" s="866"/>
      <c r="Q247" s="866"/>
      <c r="R247" s="866"/>
      <c r="S247" s="868"/>
      <c r="T247" s="868"/>
      <c r="U247" s="868"/>
      <c r="V247" s="868"/>
      <c r="W247" s="868"/>
      <c r="X247" s="868"/>
      <c r="Y247" s="66"/>
    </row>
    <row r="248" spans="2:27" ht="14.1" customHeight="1">
      <c r="B248" s="710" t="s">
        <v>1385</v>
      </c>
      <c r="C248" s="710"/>
      <c r="D248" s="710"/>
      <c r="E248" s="710"/>
      <c r="F248" s="710"/>
      <c r="G248" s="873" t="s">
        <v>1386</v>
      </c>
      <c r="H248" s="873"/>
      <c r="I248" s="873" t="s">
        <v>1387</v>
      </c>
      <c r="J248" s="873"/>
      <c r="K248" s="873" t="s">
        <v>1388</v>
      </c>
      <c r="L248" s="873"/>
      <c r="M248" s="873" t="s">
        <v>1389</v>
      </c>
      <c r="N248" s="873"/>
      <c r="O248" s="873" t="s">
        <v>1390</v>
      </c>
      <c r="P248" s="873"/>
      <c r="Q248" s="873" t="s">
        <v>1391</v>
      </c>
      <c r="R248" s="873"/>
      <c r="S248" s="869" t="s">
        <v>642</v>
      </c>
      <c r="T248" s="869"/>
      <c r="U248" s="869" t="s">
        <v>1392</v>
      </c>
      <c r="V248" s="869"/>
      <c r="W248" s="870" t="s">
        <v>1393</v>
      </c>
      <c r="X248" s="870"/>
      <c r="Y248" s="66"/>
      <c r="Z248" s="66"/>
      <c r="AA248" s="66"/>
    </row>
    <row r="249" spans="2:27">
      <c r="B249" s="710"/>
      <c r="C249" s="710"/>
      <c r="D249" s="710"/>
      <c r="E249" s="710"/>
      <c r="F249" s="710"/>
      <c r="G249" s="873"/>
      <c r="H249" s="873"/>
      <c r="I249" s="873"/>
      <c r="J249" s="873"/>
      <c r="K249" s="873"/>
      <c r="L249" s="873"/>
      <c r="M249" s="873"/>
      <c r="N249" s="873"/>
      <c r="O249" s="873"/>
      <c r="P249" s="873"/>
      <c r="Q249" s="873"/>
      <c r="R249" s="873"/>
      <c r="S249" s="869"/>
      <c r="T249" s="869"/>
      <c r="U249" s="869"/>
      <c r="V249" s="869"/>
      <c r="W249" s="870"/>
      <c r="X249" s="870"/>
      <c r="Y249" s="66"/>
      <c r="Z249" s="66"/>
      <c r="AA249" s="66"/>
    </row>
    <row r="250" spans="2:27" ht="14.1" customHeight="1">
      <c r="B250" s="841" t="s">
        <v>1394</v>
      </c>
      <c r="C250" s="841"/>
      <c r="D250" s="841"/>
      <c r="E250" s="841"/>
      <c r="F250" s="841"/>
      <c r="G250" s="873" t="s">
        <v>1145</v>
      </c>
      <c r="H250" s="873"/>
      <c r="I250" s="873" t="s">
        <v>1395</v>
      </c>
      <c r="J250" s="873"/>
      <c r="K250" s="873" t="s">
        <v>1396</v>
      </c>
      <c r="L250" s="873"/>
      <c r="M250" s="873" t="s">
        <v>1397</v>
      </c>
      <c r="N250" s="873"/>
      <c r="O250" s="873" t="s">
        <v>1398</v>
      </c>
      <c r="P250" s="873"/>
      <c r="Q250" s="873" t="s">
        <v>1399</v>
      </c>
      <c r="R250" s="873"/>
      <c r="S250" s="871" t="s">
        <v>1400</v>
      </c>
      <c r="T250" s="871"/>
      <c r="U250" s="871" t="s">
        <v>1401</v>
      </c>
      <c r="V250" s="871"/>
      <c r="W250" s="872" t="s">
        <v>1402</v>
      </c>
      <c r="X250" s="872"/>
      <c r="Y250" s="66"/>
      <c r="Z250" s="66"/>
      <c r="AA250" s="66"/>
    </row>
    <row r="251" spans="2:27">
      <c r="B251" s="841"/>
      <c r="C251" s="841"/>
      <c r="D251" s="841"/>
      <c r="E251" s="841"/>
      <c r="F251" s="841"/>
      <c r="G251" s="873"/>
      <c r="H251" s="873"/>
      <c r="I251" s="873"/>
      <c r="J251" s="873"/>
      <c r="K251" s="873"/>
      <c r="L251" s="873"/>
      <c r="M251" s="873"/>
      <c r="N251" s="873"/>
      <c r="O251" s="873"/>
      <c r="P251" s="873"/>
      <c r="Q251" s="873"/>
      <c r="R251" s="873"/>
      <c r="S251" s="871"/>
      <c r="T251" s="871"/>
      <c r="U251" s="871"/>
      <c r="V251" s="871"/>
      <c r="W251" s="872"/>
      <c r="X251" s="872"/>
      <c r="Y251" s="66"/>
      <c r="Z251" s="66"/>
      <c r="AA251" s="66"/>
    </row>
    <row r="252" spans="2:27" ht="12.75" customHeight="1">
      <c r="B252" s="884" t="s">
        <v>1403</v>
      </c>
      <c r="C252" s="884"/>
      <c r="D252" s="884"/>
      <c r="E252" s="884"/>
      <c r="F252" s="884"/>
      <c r="G252" s="874"/>
      <c r="H252" s="874"/>
      <c r="I252" s="874"/>
      <c r="J252" s="874"/>
      <c r="K252" s="874"/>
      <c r="L252" s="874"/>
      <c r="M252" s="874"/>
      <c r="N252" s="874"/>
      <c r="O252" s="874"/>
      <c r="P252" s="874"/>
      <c r="Q252" s="874"/>
      <c r="R252" s="874"/>
      <c r="S252" s="876" t="s">
        <v>1404</v>
      </c>
      <c r="T252" s="876"/>
      <c r="U252" s="876" t="s">
        <v>1405</v>
      </c>
      <c r="V252" s="876"/>
      <c r="W252" s="878" t="s">
        <v>1406</v>
      </c>
      <c r="X252" s="878"/>
      <c r="Z252" s="66"/>
      <c r="AA252" s="66"/>
    </row>
    <row r="253" spans="2:27">
      <c r="B253" s="885"/>
      <c r="C253" s="885"/>
      <c r="D253" s="885"/>
      <c r="E253" s="885"/>
      <c r="F253" s="885"/>
      <c r="G253" s="875"/>
      <c r="H253" s="875"/>
      <c r="I253" s="875"/>
      <c r="J253" s="875"/>
      <c r="K253" s="875"/>
      <c r="L253" s="875"/>
      <c r="M253" s="875"/>
      <c r="N253" s="875"/>
      <c r="O253" s="875"/>
      <c r="P253" s="875"/>
      <c r="Q253" s="875"/>
      <c r="R253" s="875"/>
      <c r="S253" s="877"/>
      <c r="T253" s="877"/>
      <c r="U253" s="877"/>
      <c r="V253" s="877"/>
      <c r="W253" s="879"/>
      <c r="X253" s="879"/>
      <c r="Z253" s="66"/>
      <c r="AA253" s="66"/>
    </row>
    <row r="254" spans="2:27" ht="14.1" customHeight="1">
      <c r="D254" s="9"/>
      <c r="H254" s="9"/>
    </row>
    <row r="255" spans="2:27" ht="15">
      <c r="B255" s="511" t="s">
        <v>1407</v>
      </c>
      <c r="C255" s="864"/>
      <c r="D255" s="864"/>
      <c r="E255" s="864"/>
      <c r="F255" s="864"/>
      <c r="G255" s="864"/>
      <c r="H255" s="865"/>
      <c r="I255" s="238"/>
      <c r="J255" s="238"/>
      <c r="K255" s="238"/>
      <c r="L255" s="238"/>
      <c r="M255" s="238"/>
      <c r="N255" s="238"/>
      <c r="O255" s="238"/>
      <c r="P255" s="238"/>
      <c r="Q255" s="238"/>
      <c r="R255" s="238"/>
      <c r="S255" s="238"/>
      <c r="T255" s="238"/>
      <c r="U255" s="238"/>
      <c r="V255" s="238"/>
      <c r="W255" s="238"/>
      <c r="X255" s="238"/>
    </row>
    <row r="256" spans="2:27" ht="11.25" customHeight="1">
      <c r="B256" s="222" t="s">
        <v>1408</v>
      </c>
      <c r="C256" s="289"/>
      <c r="D256" s="289"/>
      <c r="E256" s="289"/>
      <c r="F256" s="289"/>
      <c r="G256" s="289"/>
      <c r="H256" s="290"/>
      <c r="I256" s="238"/>
      <c r="J256" s="238"/>
      <c r="K256" s="238"/>
      <c r="L256" s="238"/>
      <c r="M256" s="238"/>
      <c r="N256" s="238"/>
      <c r="O256" s="238"/>
      <c r="P256" s="238"/>
      <c r="Q256" s="238"/>
      <c r="R256" s="238"/>
      <c r="S256" s="238"/>
      <c r="T256" s="238"/>
      <c r="U256" s="238"/>
      <c r="V256" s="238"/>
      <c r="W256" s="238"/>
      <c r="X256" s="238"/>
    </row>
    <row r="257" spans="2:24" ht="15">
      <c r="B257" s="222"/>
      <c r="C257" s="289"/>
      <c r="D257" s="289"/>
      <c r="E257" s="289"/>
      <c r="F257" s="289"/>
      <c r="G257" s="289"/>
      <c r="H257" s="289"/>
      <c r="I257" s="238"/>
      <c r="J257" s="238"/>
      <c r="K257" s="238"/>
      <c r="L257" s="238"/>
      <c r="M257" s="238"/>
      <c r="N257" s="238"/>
      <c r="O257" s="238"/>
      <c r="P257" s="238"/>
      <c r="Q257" s="238"/>
      <c r="R257" s="238"/>
      <c r="S257" s="238"/>
      <c r="T257" s="238"/>
      <c r="U257" s="238"/>
      <c r="V257" s="238"/>
      <c r="W257" s="238"/>
      <c r="X257" s="238"/>
    </row>
    <row r="258" spans="2:24" ht="12.75" customHeight="1">
      <c r="B258" s="222"/>
      <c r="C258" s="289"/>
      <c r="D258" s="289"/>
      <c r="E258" s="289"/>
      <c r="F258" s="289"/>
      <c r="G258" s="289"/>
      <c r="H258" s="289"/>
      <c r="I258" s="238"/>
      <c r="J258" s="238"/>
      <c r="K258" s="238"/>
      <c r="L258" s="238"/>
      <c r="M258" s="238"/>
      <c r="N258" s="238"/>
      <c r="O258" s="238"/>
      <c r="P258" s="238"/>
      <c r="Q258" s="238"/>
      <c r="R258" s="238"/>
      <c r="S258" s="238"/>
      <c r="T258" s="238"/>
      <c r="U258" s="238"/>
      <c r="V258" s="238"/>
      <c r="W258" s="238"/>
      <c r="X258" s="238"/>
    </row>
    <row r="259" spans="2:24" ht="20.25" customHeight="1">
      <c r="B259" s="829" t="s">
        <v>266</v>
      </c>
      <c r="C259" s="829"/>
      <c r="D259" s="532" t="s">
        <v>1409</v>
      </c>
      <c r="E259" s="532"/>
      <c r="F259" s="532"/>
      <c r="G259" s="532"/>
      <c r="H259" s="532"/>
      <c r="I259" s="532"/>
      <c r="J259" s="532"/>
      <c r="K259" s="532"/>
      <c r="L259" s="532"/>
      <c r="M259" s="532"/>
      <c r="N259" s="532"/>
      <c r="O259" s="532"/>
      <c r="P259" s="532"/>
      <c r="Q259" s="532"/>
      <c r="R259" s="532"/>
      <c r="S259" s="532"/>
      <c r="T259" s="532"/>
      <c r="U259" s="20"/>
      <c r="V259" s="20"/>
      <c r="W259" s="20"/>
      <c r="X259" s="20"/>
    </row>
    <row r="260" spans="2:24" ht="12.75" customHeight="1">
      <c r="B260" s="468" t="s">
        <v>1410</v>
      </c>
      <c r="C260" s="468"/>
      <c r="D260" s="468"/>
      <c r="E260" s="468"/>
      <c r="F260" s="468"/>
      <c r="G260" s="468"/>
      <c r="H260" s="468"/>
      <c r="I260" s="468"/>
      <c r="J260" s="468"/>
      <c r="K260" s="468"/>
      <c r="L260" s="468"/>
      <c r="M260" s="468"/>
      <c r="N260" s="468"/>
      <c r="O260" s="468"/>
      <c r="P260" s="468"/>
      <c r="Q260" s="468"/>
      <c r="R260" s="468"/>
      <c r="S260" s="468"/>
      <c r="T260" s="468"/>
      <c r="U260" s="291"/>
      <c r="V260" s="291"/>
      <c r="W260" s="291"/>
      <c r="X260" s="291"/>
    </row>
    <row r="261" spans="2:24" ht="27.95" customHeight="1">
      <c r="B261" s="468"/>
      <c r="C261" s="468"/>
      <c r="D261" s="468"/>
      <c r="E261" s="468"/>
      <c r="F261" s="468"/>
      <c r="G261" s="468"/>
      <c r="H261" s="468"/>
      <c r="I261" s="468"/>
      <c r="J261" s="468"/>
      <c r="K261" s="468"/>
      <c r="L261" s="468"/>
      <c r="M261" s="468"/>
      <c r="N261" s="468"/>
      <c r="O261" s="468"/>
      <c r="P261" s="468"/>
      <c r="Q261" s="468"/>
      <c r="R261" s="468"/>
      <c r="S261" s="468"/>
      <c r="T261" s="468"/>
      <c r="U261" s="291"/>
      <c r="V261" s="291"/>
      <c r="W261" s="291"/>
      <c r="X261" s="291"/>
    </row>
    <row r="262" spans="2:24" ht="12.75" customHeight="1">
      <c r="B262" s="468"/>
      <c r="C262" s="468"/>
      <c r="D262" s="468"/>
      <c r="E262" s="468"/>
      <c r="F262" s="468"/>
      <c r="G262" s="468"/>
      <c r="H262" s="468"/>
      <c r="I262" s="468"/>
      <c r="J262" s="468"/>
      <c r="K262" s="468"/>
      <c r="L262" s="468"/>
      <c r="M262" s="468"/>
      <c r="N262" s="468"/>
      <c r="O262" s="468"/>
      <c r="P262" s="468"/>
      <c r="Q262" s="468"/>
      <c r="R262" s="468"/>
      <c r="S262" s="468"/>
      <c r="T262" s="468"/>
      <c r="U262" s="291"/>
      <c r="V262" s="291"/>
      <c r="W262" s="291"/>
      <c r="X262" s="291"/>
    </row>
    <row r="263" spans="2:24" ht="12.75" customHeight="1">
      <c r="B263" s="468"/>
      <c r="C263" s="468"/>
      <c r="D263" s="468"/>
      <c r="E263" s="468"/>
      <c r="F263" s="468"/>
      <c r="G263" s="468"/>
      <c r="H263" s="468"/>
      <c r="I263" s="468"/>
      <c r="J263" s="468"/>
      <c r="K263" s="468"/>
      <c r="L263" s="468"/>
      <c r="M263" s="468"/>
      <c r="N263" s="468"/>
      <c r="O263" s="468"/>
      <c r="P263" s="468"/>
      <c r="Q263" s="468"/>
      <c r="R263" s="468"/>
      <c r="S263" s="468"/>
      <c r="T263" s="468"/>
      <c r="U263" s="291"/>
      <c r="V263" s="291"/>
      <c r="W263" s="291"/>
      <c r="X263" s="291"/>
    </row>
    <row r="264" spans="2:24" ht="12.75" customHeight="1">
      <c r="B264" s="468"/>
      <c r="C264" s="468"/>
      <c r="D264" s="468"/>
      <c r="E264" s="468"/>
      <c r="F264" s="468"/>
      <c r="G264" s="468"/>
      <c r="H264" s="468"/>
      <c r="I264" s="468"/>
      <c r="J264" s="468"/>
      <c r="K264" s="468"/>
      <c r="L264" s="468"/>
      <c r="M264" s="468"/>
      <c r="N264" s="468"/>
      <c r="O264" s="468"/>
      <c r="P264" s="468"/>
      <c r="Q264" s="468"/>
      <c r="R264" s="468"/>
      <c r="S264" s="468"/>
      <c r="T264" s="468"/>
      <c r="U264" s="291"/>
      <c r="V264" s="291"/>
      <c r="W264" s="291"/>
      <c r="X264" s="291"/>
    </row>
    <row r="265" spans="2:24" ht="12.75" customHeight="1">
      <c r="B265" s="264"/>
      <c r="C265" s="264"/>
      <c r="D265" s="264"/>
      <c r="E265" s="264"/>
      <c r="F265" s="264"/>
      <c r="G265" s="264"/>
      <c r="H265" s="264"/>
    </row>
    <row r="266" spans="2:24" ht="20.25" customHeight="1">
      <c r="B266" s="881" t="s">
        <v>268</v>
      </c>
      <c r="C266" s="881"/>
      <c r="D266" s="25" t="s">
        <v>1411</v>
      </c>
      <c r="E266" s="25"/>
      <c r="F266" s="25"/>
      <c r="G266" s="25"/>
      <c r="H266" s="25"/>
      <c r="I266" s="25"/>
      <c r="J266" s="25"/>
      <c r="K266" s="25"/>
      <c r="L266" s="25"/>
      <c r="M266" s="25"/>
      <c r="N266" s="25"/>
      <c r="O266" s="25"/>
      <c r="P266" s="25"/>
      <c r="Q266" s="25"/>
      <c r="R266" s="25"/>
      <c r="S266" s="25"/>
      <c r="T266" s="25"/>
      <c r="U266" s="20"/>
      <c r="V266" s="20"/>
      <c r="W266" s="20"/>
      <c r="X266" s="20"/>
    </row>
    <row r="267" spans="2:24" ht="12.75" customHeight="1">
      <c r="B267" s="466" t="s">
        <v>1412</v>
      </c>
      <c r="C267" s="466"/>
      <c r="D267" s="466"/>
      <c r="E267" s="466"/>
      <c r="F267" s="466"/>
      <c r="G267" s="466"/>
      <c r="H267" s="466"/>
      <c r="I267" s="466"/>
      <c r="J267" s="466"/>
      <c r="K267" s="466"/>
      <c r="L267" s="466"/>
      <c r="M267" s="466"/>
      <c r="N267" s="466"/>
      <c r="O267" s="466"/>
      <c r="P267" s="466"/>
      <c r="Q267" s="466"/>
      <c r="R267" s="466"/>
      <c r="S267" s="466"/>
      <c r="T267" s="466"/>
      <c r="U267" s="466"/>
      <c r="V267" s="466"/>
      <c r="W267" s="466"/>
      <c r="X267" s="466"/>
    </row>
    <row r="268" spans="2:24" ht="9.75" customHeight="1">
      <c r="B268" s="264"/>
      <c r="C268" s="264"/>
      <c r="D268" s="264"/>
      <c r="E268" s="264"/>
      <c r="F268" s="264"/>
      <c r="G268" s="264"/>
      <c r="H268" s="264"/>
    </row>
    <row r="269" spans="2:24" ht="13.7" customHeight="1">
      <c r="B269" s="49" t="s">
        <v>1413</v>
      </c>
    </row>
    <row r="270" spans="2:24" ht="14.1" customHeight="1">
      <c r="B270" s="836" t="s">
        <v>1414</v>
      </c>
      <c r="C270" s="836"/>
      <c r="D270" s="836"/>
      <c r="E270" s="836"/>
      <c r="F270" s="836"/>
      <c r="G270" s="838">
        <v>2023</v>
      </c>
      <c r="H270" s="838"/>
      <c r="I270" s="838"/>
      <c r="J270" s="838"/>
      <c r="K270" s="838"/>
      <c r="L270" s="838"/>
      <c r="M270" s="838">
        <v>2024</v>
      </c>
      <c r="N270" s="838"/>
      <c r="O270" s="838"/>
      <c r="P270" s="838"/>
      <c r="Q270" s="838"/>
      <c r="R270" s="838"/>
      <c r="S270" s="867">
        <v>2025</v>
      </c>
      <c r="T270" s="867"/>
      <c r="U270" s="867"/>
      <c r="V270" s="867"/>
      <c r="W270" s="867"/>
      <c r="X270" s="867"/>
    </row>
    <row r="271" spans="2:24" ht="14.1" customHeight="1">
      <c r="B271" s="836"/>
      <c r="C271" s="836"/>
      <c r="D271" s="836"/>
      <c r="E271" s="836"/>
      <c r="F271" s="836"/>
      <c r="G271" s="858" t="s">
        <v>272</v>
      </c>
      <c r="H271" s="858"/>
      <c r="I271" s="858" t="s">
        <v>1350</v>
      </c>
      <c r="J271" s="858"/>
      <c r="K271" s="858" t="s">
        <v>1383</v>
      </c>
      <c r="L271" s="858"/>
      <c r="M271" s="858" t="s">
        <v>272</v>
      </c>
      <c r="N271" s="858"/>
      <c r="O271" s="858" t="s">
        <v>1350</v>
      </c>
      <c r="P271" s="858"/>
      <c r="Q271" s="858" t="s">
        <v>1383</v>
      </c>
      <c r="R271" s="858"/>
      <c r="S271" s="860" t="s">
        <v>272</v>
      </c>
      <c r="T271" s="860"/>
      <c r="U271" s="860" t="s">
        <v>1350</v>
      </c>
      <c r="V271" s="860"/>
      <c r="W271" s="860" t="s">
        <v>1383</v>
      </c>
      <c r="X271" s="860"/>
    </row>
    <row r="272" spans="2:24" ht="12.75" customHeight="1" thickBot="1">
      <c r="B272" s="837"/>
      <c r="C272" s="837"/>
      <c r="D272" s="837"/>
      <c r="E272" s="837"/>
      <c r="F272" s="837"/>
      <c r="G272" s="859"/>
      <c r="H272" s="859"/>
      <c r="I272" s="859"/>
      <c r="J272" s="859"/>
      <c r="K272" s="859"/>
      <c r="L272" s="859"/>
      <c r="M272" s="859"/>
      <c r="N272" s="859"/>
      <c r="O272" s="859"/>
      <c r="P272" s="859"/>
      <c r="Q272" s="859"/>
      <c r="R272" s="859"/>
      <c r="S272" s="861"/>
      <c r="T272" s="861"/>
      <c r="U272" s="861"/>
      <c r="V272" s="861"/>
      <c r="W272" s="861"/>
      <c r="X272" s="861"/>
    </row>
    <row r="273" spans="2:24" ht="14.1" customHeight="1">
      <c r="B273" s="834" t="s">
        <v>1384</v>
      </c>
      <c r="C273" s="834"/>
      <c r="D273" s="834"/>
      <c r="E273" s="834"/>
      <c r="F273" s="834"/>
      <c r="G273" s="882">
        <v>0</v>
      </c>
      <c r="H273" s="882"/>
      <c r="I273" s="882">
        <v>0</v>
      </c>
      <c r="J273" s="882"/>
      <c r="K273" s="882">
        <v>0</v>
      </c>
      <c r="L273" s="882"/>
      <c r="M273" s="882">
        <v>0</v>
      </c>
      <c r="N273" s="882"/>
      <c r="O273" s="882">
        <v>0</v>
      </c>
      <c r="P273" s="882"/>
      <c r="Q273" s="882">
        <v>0</v>
      </c>
      <c r="R273" s="882"/>
      <c r="S273" s="880">
        <v>0</v>
      </c>
      <c r="T273" s="880"/>
      <c r="U273" s="880">
        <v>0</v>
      </c>
      <c r="V273" s="880"/>
      <c r="W273" s="880">
        <v>0</v>
      </c>
      <c r="X273" s="880"/>
    </row>
    <row r="274" spans="2:24" ht="27" customHeight="1">
      <c r="B274" s="710"/>
      <c r="C274" s="710"/>
      <c r="D274" s="710"/>
      <c r="E274" s="710"/>
      <c r="F274" s="710"/>
      <c r="G274" s="882"/>
      <c r="H274" s="882"/>
      <c r="I274" s="882"/>
      <c r="J274" s="882"/>
      <c r="K274" s="882"/>
      <c r="L274" s="882"/>
      <c r="M274" s="882"/>
      <c r="N274" s="882"/>
      <c r="O274" s="882"/>
      <c r="P274" s="882"/>
      <c r="Q274" s="882"/>
      <c r="R274" s="882"/>
      <c r="S274" s="880"/>
      <c r="T274" s="880"/>
      <c r="U274" s="880"/>
      <c r="V274" s="880"/>
      <c r="W274" s="880"/>
      <c r="X274" s="880"/>
    </row>
    <row r="275" spans="2:24" ht="12.75" customHeight="1">
      <c r="B275" s="710" t="s">
        <v>1385</v>
      </c>
      <c r="C275" s="710"/>
      <c r="D275" s="710"/>
      <c r="E275" s="710"/>
      <c r="F275" s="710"/>
      <c r="G275" s="873" t="s">
        <v>1415</v>
      </c>
      <c r="H275" s="873"/>
      <c r="I275" s="873" t="s">
        <v>1416</v>
      </c>
      <c r="J275" s="873"/>
      <c r="K275" s="873" t="s">
        <v>1417</v>
      </c>
      <c r="L275" s="873"/>
      <c r="M275" s="873" t="s">
        <v>1418</v>
      </c>
      <c r="N275" s="873"/>
      <c r="O275" s="873" t="s">
        <v>640</v>
      </c>
      <c r="P275" s="873"/>
      <c r="Q275" s="873" t="s">
        <v>1419</v>
      </c>
      <c r="R275" s="873"/>
      <c r="S275" s="869" t="s">
        <v>1420</v>
      </c>
      <c r="T275" s="869"/>
      <c r="U275" s="869" t="s">
        <v>1421</v>
      </c>
      <c r="V275" s="869"/>
      <c r="W275" s="869" t="s">
        <v>1422</v>
      </c>
      <c r="X275" s="869"/>
    </row>
    <row r="276" spans="2:24">
      <c r="B276" s="710"/>
      <c r="C276" s="710"/>
      <c r="D276" s="710"/>
      <c r="E276" s="710"/>
      <c r="F276" s="710"/>
      <c r="G276" s="873"/>
      <c r="H276" s="873"/>
      <c r="I276" s="873"/>
      <c r="J276" s="873"/>
      <c r="K276" s="873"/>
      <c r="L276" s="873"/>
      <c r="M276" s="873"/>
      <c r="N276" s="873"/>
      <c r="O276" s="873"/>
      <c r="P276" s="873"/>
      <c r="Q276" s="873"/>
      <c r="R276" s="873"/>
      <c r="S276" s="869"/>
      <c r="T276" s="869"/>
      <c r="U276" s="869"/>
      <c r="V276" s="869"/>
      <c r="W276" s="869"/>
      <c r="X276" s="869"/>
    </row>
    <row r="277" spans="2:24" ht="12.75" customHeight="1">
      <c r="B277" s="841" t="s">
        <v>1394</v>
      </c>
      <c r="C277" s="841"/>
      <c r="D277" s="841"/>
      <c r="E277" s="841"/>
      <c r="F277" s="841"/>
      <c r="G277" s="873" t="s">
        <v>1423</v>
      </c>
      <c r="H277" s="873"/>
      <c r="I277" s="873" t="s">
        <v>1424</v>
      </c>
      <c r="J277" s="873"/>
      <c r="K277" s="873" t="s">
        <v>1425</v>
      </c>
      <c r="L277" s="873"/>
      <c r="M277" s="873" t="s">
        <v>1426</v>
      </c>
      <c r="N277" s="873"/>
      <c r="O277" s="873" t="s">
        <v>1427</v>
      </c>
      <c r="P277" s="873"/>
      <c r="Q277" s="873" t="s">
        <v>1428</v>
      </c>
      <c r="R277" s="873"/>
      <c r="S277" s="876" t="s">
        <v>1429</v>
      </c>
      <c r="T277" s="876"/>
      <c r="U277" s="876" t="s">
        <v>1430</v>
      </c>
      <c r="V277" s="876"/>
      <c r="W277" s="878" t="s">
        <v>1431</v>
      </c>
      <c r="X277" s="878"/>
    </row>
    <row r="278" spans="2:24">
      <c r="B278" s="842"/>
      <c r="C278" s="842"/>
      <c r="D278" s="842"/>
      <c r="E278" s="842"/>
      <c r="F278" s="842"/>
      <c r="G278" s="883"/>
      <c r="H278" s="883"/>
      <c r="I278" s="883"/>
      <c r="J278" s="883"/>
      <c r="K278" s="883"/>
      <c r="L278" s="883"/>
      <c r="M278" s="883"/>
      <c r="N278" s="883"/>
      <c r="O278" s="883"/>
      <c r="P278" s="883"/>
      <c r="Q278" s="883"/>
      <c r="R278" s="883"/>
      <c r="S278" s="877"/>
      <c r="T278" s="877"/>
      <c r="U278" s="877"/>
      <c r="V278" s="877"/>
      <c r="W278" s="879"/>
      <c r="X278" s="879"/>
    </row>
    <row r="279" spans="2:24" ht="12.75" customHeight="1">
      <c r="B279" s="222" t="s">
        <v>1432</v>
      </c>
    </row>
    <row r="280" spans="2:24" ht="12.75" customHeight="1">
      <c r="B280" s="463" t="s">
        <v>1408</v>
      </c>
    </row>
    <row r="281" spans="2:24" ht="12.75" customHeight="1"/>
    <row r="283" spans="2:24" ht="12.75" customHeight="1"/>
  </sheetData>
  <sheetProtection algorithmName="SHA-512" hashValue="bis2ydXH8iL7RC054LZgLTZ5qCkHAEkmsJ4v2MHL6laxMEW8JFwiOGofabHKD8x/2TMlc+++a5slhM8wVedKBQ==" saltValue="nqg6TECrmitXg7RVLktiHw==" spinCount="100000" sheet="1" objects="1" scenarios="1"/>
  <mergeCells count="252">
    <mergeCell ref="B277:F278"/>
    <mergeCell ref="G277:H278"/>
    <mergeCell ref="M243:R243"/>
    <mergeCell ref="M244:N245"/>
    <mergeCell ref="G248:H249"/>
    <mergeCell ref="G250:H251"/>
    <mergeCell ref="K277:L278"/>
    <mergeCell ref="M277:N278"/>
    <mergeCell ref="O277:P278"/>
    <mergeCell ref="Q277:R278"/>
    <mergeCell ref="K271:L272"/>
    <mergeCell ref="M271:N272"/>
    <mergeCell ref="O250:P251"/>
    <mergeCell ref="Q250:R251"/>
    <mergeCell ref="I250:J251"/>
    <mergeCell ref="K250:L251"/>
    <mergeCell ref="B248:F249"/>
    <mergeCell ref="B250:F251"/>
    <mergeCell ref="B252:F253"/>
    <mergeCell ref="G252:H253"/>
    <mergeCell ref="I252:J253"/>
    <mergeCell ref="K252:L253"/>
    <mergeCell ref="M252:N253"/>
    <mergeCell ref="B270:F272"/>
    <mergeCell ref="S277:T278"/>
    <mergeCell ref="I273:J274"/>
    <mergeCell ref="K273:L274"/>
    <mergeCell ref="M273:N274"/>
    <mergeCell ref="O273:P274"/>
    <mergeCell ref="Q273:R274"/>
    <mergeCell ref="Q275:R276"/>
    <mergeCell ref="S275:T276"/>
    <mergeCell ref="U277:V278"/>
    <mergeCell ref="W277:X278"/>
    <mergeCell ref="O181:O182"/>
    <mergeCell ref="O183:O184"/>
    <mergeCell ref="B181:F182"/>
    <mergeCell ref="G181:G182"/>
    <mergeCell ref="H181:H182"/>
    <mergeCell ref="J181:J182"/>
    <mergeCell ref="K181:K182"/>
    <mergeCell ref="M181:M182"/>
    <mergeCell ref="N181:N182"/>
    <mergeCell ref="B183:F184"/>
    <mergeCell ref="G183:G184"/>
    <mergeCell ref="H183:H184"/>
    <mergeCell ref="J183:J184"/>
    <mergeCell ref="K183:K184"/>
    <mergeCell ref="M183:M184"/>
    <mergeCell ref="N183:N184"/>
    <mergeCell ref="D238:T238"/>
    <mergeCell ref="B238:C238"/>
    <mergeCell ref="D259:T259"/>
    <mergeCell ref="B206:T206"/>
    <mergeCell ref="B259:C259"/>
    <mergeCell ref="I277:J278"/>
    <mergeCell ref="B189:E189"/>
    <mergeCell ref="B190:E190"/>
    <mergeCell ref="U273:V274"/>
    <mergeCell ref="W273:X274"/>
    <mergeCell ref="B275:F276"/>
    <mergeCell ref="G275:H276"/>
    <mergeCell ref="I275:J276"/>
    <mergeCell ref="K275:L276"/>
    <mergeCell ref="M275:N276"/>
    <mergeCell ref="O275:P276"/>
    <mergeCell ref="S273:T274"/>
    <mergeCell ref="O244:P245"/>
    <mergeCell ref="Q244:R245"/>
    <mergeCell ref="M246:N247"/>
    <mergeCell ref="I246:J247"/>
    <mergeCell ref="K246:L247"/>
    <mergeCell ref="I248:J249"/>
    <mergeCell ref="K248:L249"/>
    <mergeCell ref="B266:C266"/>
    <mergeCell ref="B267:X267"/>
    <mergeCell ref="U275:V276"/>
    <mergeCell ref="W275:X276"/>
    <mergeCell ref="B273:F274"/>
    <mergeCell ref="G273:H274"/>
    <mergeCell ref="I271:J272"/>
    <mergeCell ref="M270:R270"/>
    <mergeCell ref="G271:H272"/>
    <mergeCell ref="S248:T249"/>
    <mergeCell ref="U248:V249"/>
    <mergeCell ref="W248:X249"/>
    <mergeCell ref="S250:T251"/>
    <mergeCell ref="U250:V251"/>
    <mergeCell ref="W250:X251"/>
    <mergeCell ref="O248:P249"/>
    <mergeCell ref="Q248:R249"/>
    <mergeCell ref="S271:T272"/>
    <mergeCell ref="U271:V272"/>
    <mergeCell ref="W271:X272"/>
    <mergeCell ref="O252:P253"/>
    <mergeCell ref="Q252:R253"/>
    <mergeCell ref="S252:T253"/>
    <mergeCell ref="U252:V253"/>
    <mergeCell ref="W252:X253"/>
    <mergeCell ref="B260:T264"/>
    <mergeCell ref="S270:X270"/>
    <mergeCell ref="M250:N251"/>
    <mergeCell ref="G270:L270"/>
    <mergeCell ref="M248:N249"/>
    <mergeCell ref="O271:P272"/>
    <mergeCell ref="Q271:R272"/>
    <mergeCell ref="B255:H255"/>
    <mergeCell ref="B240:T240"/>
    <mergeCell ref="B243:F245"/>
    <mergeCell ref="B246:F247"/>
    <mergeCell ref="G246:H247"/>
    <mergeCell ref="B198:T199"/>
    <mergeCell ref="B200:T203"/>
    <mergeCell ref="B224:T237"/>
    <mergeCell ref="B204:T205"/>
    <mergeCell ref="C208:T208"/>
    <mergeCell ref="B209:T222"/>
    <mergeCell ref="C223:T223"/>
    <mergeCell ref="O246:P247"/>
    <mergeCell ref="Q246:R247"/>
    <mergeCell ref="S243:X243"/>
    <mergeCell ref="G244:H245"/>
    <mergeCell ref="I244:J245"/>
    <mergeCell ref="G243:L243"/>
    <mergeCell ref="U244:V245"/>
    <mergeCell ref="W244:X245"/>
    <mergeCell ref="S246:T247"/>
    <mergeCell ref="W246:X247"/>
    <mergeCell ref="U246:V247"/>
    <mergeCell ref="K244:L245"/>
    <mergeCell ref="S244:T245"/>
    <mergeCell ref="I195:I196"/>
    <mergeCell ref="I193:I194"/>
    <mergeCell ref="O195:O196"/>
    <mergeCell ref="L191:L192"/>
    <mergeCell ref="L193:L194"/>
    <mergeCell ref="L195:L196"/>
    <mergeCell ref="M193:M194"/>
    <mergeCell ref="N193:N194"/>
    <mergeCell ref="M195:M196"/>
    <mergeCell ref="N195:N196"/>
    <mergeCell ref="M191:M192"/>
    <mergeCell ref="N191:N192"/>
    <mergeCell ref="B193:F194"/>
    <mergeCell ref="B195:F196"/>
    <mergeCell ref="G191:G192"/>
    <mergeCell ref="H191:H192"/>
    <mergeCell ref="G193:G194"/>
    <mergeCell ref="N187:N188"/>
    <mergeCell ref="O187:O188"/>
    <mergeCell ref="H187:H188"/>
    <mergeCell ref="I187:I188"/>
    <mergeCell ref="H193:H194"/>
    <mergeCell ref="J193:J194"/>
    <mergeCell ref="K193:K194"/>
    <mergeCell ref="O191:O192"/>
    <mergeCell ref="O193:O194"/>
    <mergeCell ref="B191:F192"/>
    <mergeCell ref="I191:I192"/>
    <mergeCell ref="K187:K188"/>
    <mergeCell ref="L187:L188"/>
    <mergeCell ref="J195:J196"/>
    <mergeCell ref="K195:K196"/>
    <mergeCell ref="J191:J192"/>
    <mergeCell ref="K191:K192"/>
    <mergeCell ref="G195:G196"/>
    <mergeCell ref="H195:H196"/>
    <mergeCell ref="B185:F186"/>
    <mergeCell ref="G185:G186"/>
    <mergeCell ref="H185:H186"/>
    <mergeCell ref="I185:I186"/>
    <mergeCell ref="B187:F188"/>
    <mergeCell ref="G187:G188"/>
    <mergeCell ref="C173:T173"/>
    <mergeCell ref="B174:T176"/>
    <mergeCell ref="B178:F180"/>
    <mergeCell ref="M178:O179"/>
    <mergeCell ref="M185:M186"/>
    <mergeCell ref="N185:N186"/>
    <mergeCell ref="O185:O186"/>
    <mergeCell ref="M187:M188"/>
    <mergeCell ref="G178:I179"/>
    <mergeCell ref="J178:L179"/>
    <mergeCell ref="J185:J186"/>
    <mergeCell ref="K185:K186"/>
    <mergeCell ref="L185:L186"/>
    <mergeCell ref="J187:J188"/>
    <mergeCell ref="I181:I182"/>
    <mergeCell ref="I183:I184"/>
    <mergeCell ref="L181:L182"/>
    <mergeCell ref="L183:L184"/>
    <mergeCell ref="B166:F168"/>
    <mergeCell ref="G162:G163"/>
    <mergeCell ref="B135:T154"/>
    <mergeCell ref="C155:T155"/>
    <mergeCell ref="B156:T157"/>
    <mergeCell ref="B171:R171"/>
    <mergeCell ref="H162:H163"/>
    <mergeCell ref="I162:I163"/>
    <mergeCell ref="G164:G165"/>
    <mergeCell ref="H164:H165"/>
    <mergeCell ref="I164:I165"/>
    <mergeCell ref="G166:G168"/>
    <mergeCell ref="H166:H168"/>
    <mergeCell ref="I166:I168"/>
    <mergeCell ref="B169:R169"/>
    <mergeCell ref="B170:R170"/>
    <mergeCell ref="U65:U98"/>
    <mergeCell ref="C100:T100"/>
    <mergeCell ref="B101:T110"/>
    <mergeCell ref="B159:F161"/>
    <mergeCell ref="G159:G161"/>
    <mergeCell ref="H159:H161"/>
    <mergeCell ref="I159:I161"/>
    <mergeCell ref="B162:F163"/>
    <mergeCell ref="B164:F165"/>
    <mergeCell ref="B20:F20"/>
    <mergeCell ref="C26:T26"/>
    <mergeCell ref="B21:F21"/>
    <mergeCell ref="B22:F22"/>
    <mergeCell ref="B23:F23"/>
    <mergeCell ref="B24:F24"/>
    <mergeCell ref="B123:T133"/>
    <mergeCell ref="C134:T134"/>
    <mergeCell ref="C112:T112"/>
    <mergeCell ref="B113:T121"/>
    <mergeCell ref="C122:T122"/>
    <mergeCell ref="C64:T64"/>
    <mergeCell ref="B65:T98"/>
    <mergeCell ref="B27:T38"/>
    <mergeCell ref="C39:T39"/>
    <mergeCell ref="B40:T62"/>
    <mergeCell ref="G18:H18"/>
    <mergeCell ref="I18:J18"/>
    <mergeCell ref="K18:L18"/>
    <mergeCell ref="C12:T12"/>
    <mergeCell ref="B13:T16"/>
    <mergeCell ref="L9:M9"/>
    <mergeCell ref="N9:O9"/>
    <mergeCell ref="P9:Q9"/>
    <mergeCell ref="R9:S9"/>
    <mergeCell ref="B10:C10"/>
    <mergeCell ref="D10:E10"/>
    <mergeCell ref="F10:G10"/>
    <mergeCell ref="H10:I10"/>
    <mergeCell ref="J10:K10"/>
    <mergeCell ref="L10:M10"/>
    <mergeCell ref="B9:C9"/>
    <mergeCell ref="D9:E9"/>
    <mergeCell ref="F9:G9"/>
    <mergeCell ref="H9:I9"/>
    <mergeCell ref="J9:K9"/>
  </mergeCells>
  <hyperlinks>
    <hyperlink ref="B9:C9" location="'Capital Humano_3'!B12" display="GRI 401-3" xr:uid="{CB75B59A-3AF1-4BFF-8A4A-090B4E94C10D}"/>
    <hyperlink ref="D9:E9" location="'Capital Humano_3'!B26" display="GRI 403-1" xr:uid="{F52B268D-F082-47F2-B6D8-0CE9D2A52663}"/>
    <hyperlink ref="F9:G9" location="'Capital Humano_3'!B39" display="GRI 403-2" xr:uid="{7543C32D-4722-4489-86E9-C21FA9DE356F}"/>
    <hyperlink ref="H9:I9" location="'Capital Humano_3'!B64" display="GRI 403-3" xr:uid="{2C2899CC-3750-4ACE-A8A0-E058477DD4AB}"/>
    <hyperlink ref="J9:K9" location="'Capital Humano_3'!B100" display="GRI 403-4" xr:uid="{3657B972-59A8-41C5-A84C-671A1B1C994E}"/>
    <hyperlink ref="L9:M9" location="'Capital Humano_3'!B112" display="GRI 403-5" xr:uid="{B5D61C8A-F99B-4FD7-86D5-ADD85A0A6B83}"/>
    <hyperlink ref="N9:O9" location="'Capital Humano_3'!B122" display="GRI 403-6" xr:uid="{78485AD2-2481-4F2A-BABD-97DEBC6046E1}"/>
    <hyperlink ref="P9:Q9" location="'Capital Humano_3'!B134" display="GRI 403-7" xr:uid="{0D93717A-495A-4D25-93F0-77D6DEB67F03}"/>
    <hyperlink ref="R9:S9" location="'Capital Humano_3'!B155" display="GRI 403-8" xr:uid="{3D01AAC9-9772-49B7-A31E-10FC00063332}"/>
    <hyperlink ref="B10:C10" location="'Capital Humano_3'!B173" display="GRI 403-9" xr:uid="{40FFC0CA-F1B7-4626-99DD-E35A14FCC5F6}"/>
    <hyperlink ref="D10:E10" location="'Capital Humano_3'!B209" display="GRI 403-10" xr:uid="{E56C8AB5-C0F1-4D66-A8B7-71776DF9823D}"/>
    <hyperlink ref="F10:G10" location="'Capital Humano_3'!B224" display="GRI EU16" xr:uid="{640CBE25-6315-4492-A33C-757A56749142}"/>
    <hyperlink ref="H10:I10" location="'Capital Humano_3'!B239" display="SASB EM-EP-320a.1" xr:uid="{A11D0B58-540D-4255-880F-C709DCD3BE9F}"/>
    <hyperlink ref="J10:K10" location="'Capital Humano_3'!B240" display="SASB EM-EP-320a.2" xr:uid="{60248B9E-25F7-49B1-909E-A0A9002AAF28}"/>
    <hyperlink ref="L10:M10" location="'Capital Humano_3'!B259" display="SASB IF-EU-320a.1" xr:uid="{F4E9AA24-47CE-4175-9617-ED31D9B9FEA0}"/>
    <hyperlink ref="B12" location="Critérios!B391" display="GRI 401-3" xr:uid="{EBF6FB54-F776-418B-ACEE-7E864CBEF654}"/>
    <hyperlink ref="B26" location="Critérios!B396" display="GRI 403-1" xr:uid="{92EB79F6-67CC-4469-9984-DB14B31796D4}"/>
    <hyperlink ref="B39" location="Critérios!B401" display="GRI 403-2" xr:uid="{CDA421CB-3FE0-4C5B-8472-AD1C5D131EE7}"/>
    <hyperlink ref="B64" location="Critérios!B389" display="GRI 403-3" xr:uid="{677DFE75-4F46-4539-AE3F-F4DEB10E7633}"/>
    <hyperlink ref="B100" location="Critérios!B411" display="GRI 403-4" xr:uid="{5E04E90B-E477-49D7-B7A1-443ACA3D8BF0}"/>
    <hyperlink ref="B112" location="Critérios!B416" display="GRI 403-5" xr:uid="{EF7E1ABB-1A6A-4482-A3CE-FAACE9FF1810}"/>
    <hyperlink ref="B122" location="Critérios!B421" display="GRI 403-6" xr:uid="{298BDEBA-7E24-4BC0-AE31-473213555FEB}"/>
    <hyperlink ref="B134" location="Critérios!B426" display="GRI 403-7" xr:uid="{D023F074-1D94-483E-AE1A-F4A08326708C}"/>
    <hyperlink ref="B155" location="Critérios!B431" display="GRI 403-8" xr:uid="{2388F08D-6682-43AA-9F80-481EF1F5E1B7}"/>
    <hyperlink ref="B173" location="Critérios!B436" display="GRI 403-9" xr:uid="{3E9985D7-0F98-47B5-804A-A0B268B679AF}"/>
    <hyperlink ref="B208" location="Critérios!B445" display="GRI 403-10" xr:uid="{ADF559DA-45E2-4615-8E1D-C2B436217EF6}"/>
    <hyperlink ref="B266:C266" location="Critérios!B672" display="SASB IF-EU-320a.1" xr:uid="{1EB5C66F-E90D-49A0-9799-228C31208D6E}"/>
  </hyperlinks>
  <pageMargins left="0.511811024" right="0.511811024" top="0.78740157499999996" bottom="0.78740157499999996" header="0.31496062000000002" footer="0.31496062000000002"/>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48631-FAAE-489E-973C-7ABC44A312D7}">
  <sheetPr>
    <tabColor rgb="FF02585C"/>
  </sheetPr>
  <dimension ref="B1:U119"/>
  <sheetViews>
    <sheetView showGridLines="0" showRowColHeaders="0" zoomScale="90" zoomScaleNormal="90" workbookViewId="0">
      <pane ySplit="3" topLeftCell="A4" activePane="bottomLeft" state="frozen"/>
      <selection pane="bottomLeft"/>
    </sheetView>
  </sheetViews>
  <sheetFormatPr defaultColWidth="8.7109375" defaultRowHeight="13.9"/>
  <cols>
    <col min="1" max="1" width="3" style="9" customWidth="1"/>
    <col min="2" max="3" width="8.7109375" style="9" customWidth="1"/>
    <col min="4" max="4" width="8.7109375" style="10" customWidth="1"/>
    <col min="5" max="7" width="8.7109375" style="9" customWidth="1"/>
    <col min="8" max="8" width="8.7109375" style="10" customWidth="1"/>
    <col min="9" max="9" width="8.7109375" style="9" customWidth="1"/>
    <col min="10" max="16384" width="8.7109375" style="9"/>
  </cols>
  <sheetData>
    <row r="1" spans="2:21" ht="15" customHeight="1"/>
    <row r="2" spans="2:21" ht="15" customHeight="1"/>
    <row r="3" spans="2:21" ht="52.35" customHeight="1"/>
    <row r="9" spans="2:21" ht="15.6" customHeight="1">
      <c r="B9" s="822" t="s">
        <v>271</v>
      </c>
      <c r="C9" s="822"/>
      <c r="D9" s="822" t="s">
        <v>273</v>
      </c>
      <c r="E9" s="822"/>
      <c r="F9" s="822" t="s">
        <v>275</v>
      </c>
      <c r="G9" s="822"/>
      <c r="H9" s="822" t="s">
        <v>277</v>
      </c>
      <c r="I9" s="822"/>
      <c r="J9" s="822" t="s">
        <v>279</v>
      </c>
      <c r="K9" s="822"/>
    </row>
    <row r="10" spans="2:21">
      <c r="C10" s="15"/>
    </row>
    <row r="11" spans="2:21" ht="20.25" customHeight="1">
      <c r="B11" s="416" t="s">
        <v>271</v>
      </c>
      <c r="C11" s="578" t="s">
        <v>272</v>
      </c>
      <c r="D11" s="578"/>
      <c r="E11" s="578"/>
      <c r="F11" s="578"/>
      <c r="G11" s="578"/>
      <c r="H11" s="578"/>
      <c r="I11" s="578"/>
      <c r="J11" s="578"/>
      <c r="K11" s="578"/>
      <c r="L11" s="578"/>
      <c r="M11" s="578"/>
      <c r="N11" s="578"/>
      <c r="O11" s="578"/>
      <c r="P11" s="578"/>
      <c r="Q11" s="578"/>
      <c r="R11" s="578"/>
      <c r="S11" s="578"/>
      <c r="T11" s="578"/>
      <c r="U11" s="20"/>
    </row>
    <row r="12" spans="2:21" ht="14.1" customHeight="1">
      <c r="B12" s="468" t="s">
        <v>1433</v>
      </c>
      <c r="C12" s="468"/>
      <c r="D12" s="468"/>
      <c r="E12" s="468"/>
      <c r="F12" s="468"/>
      <c r="G12" s="468"/>
      <c r="H12" s="468"/>
      <c r="I12" s="468"/>
      <c r="J12" s="468"/>
      <c r="K12" s="468"/>
      <c r="L12" s="468"/>
      <c r="M12" s="468"/>
      <c r="N12" s="468"/>
      <c r="O12" s="468"/>
      <c r="P12" s="468"/>
      <c r="Q12" s="468"/>
      <c r="R12" s="468"/>
      <c r="S12" s="468"/>
      <c r="T12" s="468"/>
    </row>
    <row r="13" spans="2:21">
      <c r="B13" s="468"/>
      <c r="C13" s="468"/>
      <c r="D13" s="468"/>
      <c r="E13" s="468"/>
      <c r="F13" s="468"/>
      <c r="G13" s="468"/>
      <c r="H13" s="468"/>
      <c r="I13" s="468"/>
      <c r="J13" s="468"/>
      <c r="K13" s="468"/>
      <c r="L13" s="468"/>
      <c r="M13" s="468"/>
      <c r="N13" s="468"/>
      <c r="O13" s="468"/>
      <c r="P13" s="468"/>
      <c r="Q13" s="468"/>
      <c r="R13" s="468"/>
      <c r="S13" s="468"/>
      <c r="T13" s="468"/>
    </row>
    <row r="14" spans="2:21">
      <c r="B14" s="468"/>
      <c r="C14" s="468"/>
      <c r="D14" s="468"/>
      <c r="E14" s="468"/>
      <c r="F14" s="468"/>
      <c r="G14" s="468"/>
      <c r="H14" s="468"/>
      <c r="I14" s="468"/>
      <c r="J14" s="468"/>
      <c r="K14" s="468"/>
      <c r="L14" s="468"/>
      <c r="M14" s="468"/>
      <c r="N14" s="468"/>
      <c r="O14" s="468"/>
      <c r="P14" s="468"/>
      <c r="Q14" s="468"/>
      <c r="R14" s="468"/>
      <c r="S14" s="468"/>
      <c r="T14" s="468"/>
    </row>
    <row r="15" spans="2:21">
      <c r="B15" s="468"/>
      <c r="C15" s="468"/>
      <c r="D15" s="468"/>
      <c r="E15" s="468"/>
      <c r="F15" s="468"/>
      <c r="G15" s="468"/>
      <c r="H15" s="468"/>
      <c r="I15" s="468"/>
      <c r="J15" s="468"/>
      <c r="K15" s="468"/>
      <c r="L15" s="468"/>
      <c r="M15" s="468"/>
      <c r="N15" s="468"/>
      <c r="O15" s="468"/>
      <c r="P15" s="468"/>
      <c r="Q15" s="468"/>
      <c r="R15" s="468"/>
      <c r="S15" s="468"/>
      <c r="T15" s="468"/>
    </row>
    <row r="16" spans="2:21" ht="15">
      <c r="B16" s="18" t="s">
        <v>1434</v>
      </c>
    </row>
    <row r="17" spans="2:20">
      <c r="B17" s="84"/>
      <c r="C17" s="84"/>
      <c r="D17" s="85"/>
      <c r="E17" s="84"/>
      <c r="F17" s="84"/>
      <c r="G17" s="828">
        <v>2023</v>
      </c>
      <c r="H17" s="828"/>
      <c r="I17" s="828"/>
      <c r="J17" s="828">
        <v>2024</v>
      </c>
      <c r="K17" s="828"/>
      <c r="L17" s="828"/>
      <c r="M17" s="829">
        <v>2025</v>
      </c>
      <c r="N17" s="829"/>
      <c r="O17" s="829"/>
    </row>
    <row r="18" spans="2:20" ht="14.45" thickBot="1">
      <c r="B18" s="77" t="s">
        <v>1435</v>
      </c>
      <c r="C18" s="77"/>
      <c r="D18" s="77"/>
      <c r="E18" s="77"/>
      <c r="F18" s="77"/>
      <c r="G18" s="86" t="s">
        <v>1068</v>
      </c>
      <c r="H18" s="86" t="s">
        <v>1064</v>
      </c>
      <c r="I18" s="86" t="s">
        <v>462</v>
      </c>
      <c r="J18" s="86" t="s">
        <v>1068</v>
      </c>
      <c r="K18" s="86" t="s">
        <v>1064</v>
      </c>
      <c r="L18" s="86" t="s">
        <v>462</v>
      </c>
      <c r="M18" s="78" t="s">
        <v>1068</v>
      </c>
      <c r="N18" s="78" t="s">
        <v>1064</v>
      </c>
      <c r="O18" s="78" t="s">
        <v>462</v>
      </c>
    </row>
    <row r="19" spans="2:20" ht="14.1" customHeight="1">
      <c r="B19" s="710" t="s">
        <v>1436</v>
      </c>
      <c r="C19" s="710"/>
      <c r="D19" s="710"/>
      <c r="E19" s="710"/>
      <c r="F19" s="710"/>
      <c r="G19" s="48">
        <v>1.171</v>
      </c>
      <c r="H19" s="344">
        <v>345</v>
      </c>
      <c r="I19" s="345">
        <v>1.516</v>
      </c>
      <c r="J19" s="48">
        <v>1.421</v>
      </c>
      <c r="K19" s="344">
        <v>414</v>
      </c>
      <c r="L19" s="345">
        <v>1.835</v>
      </c>
      <c r="M19" s="10">
        <v>1.548</v>
      </c>
      <c r="N19" s="346">
        <v>441</v>
      </c>
      <c r="O19" s="347">
        <v>1.9890000000000001</v>
      </c>
    </row>
    <row r="20" spans="2:20" ht="14.1" customHeight="1">
      <c r="B20" s="710" t="s">
        <v>1437</v>
      </c>
      <c r="C20" s="710"/>
      <c r="D20" s="710"/>
      <c r="E20" s="710"/>
      <c r="F20" s="710"/>
      <c r="G20" s="48">
        <v>17</v>
      </c>
      <c r="H20" s="48">
        <v>18</v>
      </c>
      <c r="I20" s="348">
        <v>35</v>
      </c>
      <c r="J20" s="48">
        <v>7</v>
      </c>
      <c r="K20" s="48">
        <v>4</v>
      </c>
      <c r="L20" s="348">
        <v>11</v>
      </c>
      <c r="M20" s="10">
        <v>39</v>
      </c>
      <c r="N20" s="10">
        <v>26</v>
      </c>
      <c r="O20" s="347">
        <v>65</v>
      </c>
    </row>
    <row r="21" spans="2:20" ht="14.1" customHeight="1">
      <c r="B21" s="827" t="s">
        <v>462</v>
      </c>
      <c r="C21" s="827"/>
      <c r="D21" s="827"/>
      <c r="E21" s="827"/>
      <c r="F21" s="827"/>
      <c r="G21" s="349">
        <v>1.1879999999999999</v>
      </c>
      <c r="H21" s="349">
        <v>363</v>
      </c>
      <c r="I21" s="349">
        <v>1.5509999999999999</v>
      </c>
      <c r="J21" s="349">
        <v>1.4279999999999999</v>
      </c>
      <c r="K21" s="349">
        <v>418</v>
      </c>
      <c r="L21" s="349">
        <v>1.8460000000000001</v>
      </c>
      <c r="M21" s="350">
        <v>1.587</v>
      </c>
      <c r="N21" s="350">
        <v>467</v>
      </c>
      <c r="O21" s="350">
        <v>2.0539999999999998</v>
      </c>
    </row>
    <row r="22" spans="2:20" ht="14.1" customHeight="1">
      <c r="B22" s="661" t="s">
        <v>1438</v>
      </c>
      <c r="C22" s="661"/>
      <c r="D22" s="661"/>
      <c r="E22" s="661"/>
      <c r="F22" s="661"/>
      <c r="G22" s="661"/>
      <c r="H22" s="661"/>
      <c r="I22" s="661"/>
      <c r="J22" s="661"/>
      <c r="K22" s="661"/>
      <c r="L22" s="661"/>
      <c r="M22" s="661"/>
      <c r="N22" s="661"/>
      <c r="O22" s="661"/>
      <c r="P22" s="661"/>
      <c r="Q22" s="661"/>
      <c r="R22" s="661"/>
      <c r="S22" s="661"/>
      <c r="T22" s="661"/>
    </row>
    <row r="23" spans="2:20">
      <c r="B23" s="661"/>
      <c r="C23" s="661"/>
      <c r="D23" s="661"/>
      <c r="E23" s="661"/>
      <c r="F23" s="661"/>
      <c r="G23" s="661"/>
      <c r="H23" s="661"/>
      <c r="I23" s="661"/>
      <c r="J23" s="661"/>
      <c r="K23" s="661"/>
      <c r="L23" s="661"/>
      <c r="M23" s="661"/>
      <c r="N23" s="661"/>
      <c r="O23" s="661"/>
      <c r="P23" s="661"/>
      <c r="Q23" s="661"/>
      <c r="R23" s="661"/>
      <c r="S23" s="661"/>
      <c r="T23" s="661"/>
    </row>
    <row r="24" spans="2:20" ht="14.1" customHeight="1">
      <c r="B24" s="889" t="s">
        <v>1439</v>
      </c>
      <c r="C24" s="823"/>
      <c r="D24" s="823"/>
      <c r="E24" s="823"/>
      <c r="F24" s="823"/>
      <c r="G24" s="823"/>
      <c r="H24" s="823"/>
      <c r="I24" s="823"/>
      <c r="J24" s="823"/>
      <c r="K24" s="823"/>
      <c r="L24" s="823"/>
      <c r="M24" s="823"/>
      <c r="N24" s="823"/>
      <c r="O24" s="823"/>
      <c r="P24" s="823"/>
      <c r="Q24" s="823"/>
      <c r="R24" s="823"/>
      <c r="S24" s="823"/>
      <c r="T24" s="823"/>
    </row>
    <row r="25" spans="2:20" ht="14.1" customHeight="1">
      <c r="B25" s="889"/>
      <c r="C25" s="823"/>
      <c r="D25" s="823"/>
      <c r="E25" s="823"/>
      <c r="F25" s="823"/>
      <c r="G25" s="823"/>
      <c r="H25" s="823"/>
      <c r="I25" s="823"/>
      <c r="J25" s="823"/>
      <c r="K25" s="823"/>
      <c r="L25" s="823"/>
      <c r="M25" s="823"/>
      <c r="N25" s="823"/>
      <c r="O25" s="823"/>
      <c r="P25" s="823"/>
      <c r="Q25" s="823"/>
      <c r="R25" s="823"/>
      <c r="S25" s="823"/>
      <c r="T25" s="823"/>
    </row>
    <row r="26" spans="2:20">
      <c r="B26" s="890" t="s">
        <v>1440</v>
      </c>
      <c r="C26" s="891"/>
      <c r="D26" s="891"/>
      <c r="E26" s="891"/>
      <c r="F26" s="891"/>
      <c r="G26" s="891"/>
      <c r="H26" s="891"/>
      <c r="I26" s="891"/>
      <c r="J26" s="891"/>
      <c r="K26" s="891"/>
      <c r="L26" s="891"/>
      <c r="M26" s="891"/>
      <c r="N26" s="891"/>
      <c r="O26" s="891"/>
      <c r="P26" s="891"/>
      <c r="Q26" s="891"/>
      <c r="R26" s="891"/>
      <c r="S26" s="891"/>
      <c r="T26" s="891"/>
    </row>
    <row r="27" spans="2:20" ht="14.1" customHeight="1">
      <c r="B27" s="661" t="s">
        <v>1441</v>
      </c>
      <c r="C27" s="661"/>
      <c r="D27" s="661"/>
      <c r="E27" s="661"/>
      <c r="F27" s="661"/>
      <c r="G27" s="661"/>
      <c r="H27" s="661"/>
      <c r="I27" s="661"/>
      <c r="J27" s="661"/>
      <c r="K27" s="661"/>
      <c r="L27" s="661"/>
      <c r="M27" s="661"/>
      <c r="N27" s="661"/>
      <c r="O27" s="661"/>
      <c r="P27" s="661"/>
      <c r="Q27" s="661"/>
      <c r="R27" s="661"/>
      <c r="S27" s="661"/>
      <c r="T27" s="661"/>
    </row>
    <row r="28" spans="2:20">
      <c r="B28" s="661"/>
      <c r="C28" s="661"/>
      <c r="D28" s="661"/>
      <c r="E28" s="661"/>
      <c r="F28" s="661"/>
      <c r="G28" s="661"/>
      <c r="H28" s="661"/>
      <c r="I28" s="661"/>
      <c r="J28" s="661"/>
      <c r="K28" s="661"/>
      <c r="L28" s="661"/>
      <c r="M28" s="661"/>
      <c r="N28" s="661"/>
      <c r="O28" s="661"/>
      <c r="P28" s="661"/>
      <c r="Q28" s="661"/>
      <c r="R28" s="661"/>
      <c r="S28" s="661"/>
      <c r="T28" s="661"/>
    </row>
    <row r="29" spans="2:20" ht="14.1" customHeight="1">
      <c r="B29" s="823" t="s">
        <v>1442</v>
      </c>
      <c r="C29" s="823"/>
      <c r="D29" s="823"/>
      <c r="E29" s="823"/>
      <c r="F29" s="823"/>
      <c r="G29" s="823"/>
      <c r="H29" s="823"/>
      <c r="I29" s="823"/>
      <c r="J29" s="823"/>
      <c r="K29" s="823"/>
      <c r="L29" s="823"/>
      <c r="M29" s="823"/>
      <c r="N29" s="823"/>
      <c r="O29" s="823"/>
      <c r="P29" s="823"/>
      <c r="Q29" s="823"/>
      <c r="R29" s="823"/>
      <c r="S29" s="823"/>
      <c r="T29" s="823"/>
    </row>
    <row r="30" spans="2:20">
      <c r="B30" s="823"/>
      <c r="C30" s="823"/>
      <c r="D30" s="823"/>
      <c r="E30" s="823"/>
      <c r="F30" s="823"/>
      <c r="G30" s="823"/>
      <c r="H30" s="823"/>
      <c r="I30" s="823"/>
      <c r="J30" s="823"/>
      <c r="K30" s="823"/>
      <c r="L30" s="823"/>
      <c r="M30" s="823"/>
      <c r="N30" s="823"/>
      <c r="O30" s="823"/>
      <c r="P30" s="823"/>
      <c r="Q30" s="823"/>
      <c r="R30" s="823"/>
      <c r="S30" s="823"/>
      <c r="T30" s="823"/>
    </row>
    <row r="31" spans="2:20" ht="14.1" customHeight="1">
      <c r="B31" s="823" t="s">
        <v>1443</v>
      </c>
      <c r="C31" s="823"/>
      <c r="D31" s="823"/>
      <c r="E31" s="823"/>
      <c r="F31" s="823"/>
      <c r="G31" s="823"/>
      <c r="H31" s="823"/>
      <c r="I31" s="823"/>
      <c r="J31" s="823"/>
      <c r="K31" s="823"/>
      <c r="L31" s="823"/>
      <c r="M31" s="823"/>
      <c r="N31" s="823"/>
      <c r="O31" s="823"/>
      <c r="P31" s="823"/>
      <c r="Q31" s="823"/>
      <c r="R31" s="823"/>
      <c r="S31" s="823"/>
      <c r="T31" s="823"/>
    </row>
    <row r="32" spans="2:20">
      <c r="B32" s="823"/>
      <c r="C32" s="823"/>
      <c r="D32" s="823"/>
      <c r="E32" s="823"/>
      <c r="F32" s="823"/>
      <c r="G32" s="823"/>
      <c r="H32" s="823"/>
      <c r="I32" s="823"/>
      <c r="J32" s="823"/>
      <c r="K32" s="823"/>
      <c r="L32" s="823"/>
      <c r="M32" s="823"/>
      <c r="N32" s="823"/>
      <c r="O32" s="823"/>
      <c r="P32" s="823"/>
      <c r="Q32" s="823"/>
      <c r="R32" s="823"/>
      <c r="S32" s="823"/>
      <c r="T32" s="823"/>
    </row>
    <row r="34" spans="2:19" ht="15">
      <c r="B34" s="18" t="s">
        <v>1444</v>
      </c>
    </row>
    <row r="35" spans="2:19">
      <c r="B35" s="84"/>
      <c r="C35" s="828">
        <v>2023</v>
      </c>
      <c r="D35" s="828"/>
      <c r="E35" s="828"/>
      <c r="F35" s="828"/>
      <c r="G35" s="828"/>
      <c r="H35" s="828">
        <v>2024</v>
      </c>
      <c r="I35" s="828"/>
      <c r="J35" s="828"/>
      <c r="K35" s="828"/>
      <c r="L35" s="828"/>
      <c r="M35" s="829">
        <v>2025</v>
      </c>
      <c r="N35" s="829"/>
      <c r="O35" s="829"/>
      <c r="P35" s="829"/>
      <c r="Q35" s="829"/>
    </row>
    <row r="36" spans="2:19" ht="14.1" customHeight="1">
      <c r="B36" s="828" t="s">
        <v>1445</v>
      </c>
      <c r="C36" s="838" t="s">
        <v>1446</v>
      </c>
      <c r="D36" s="838"/>
      <c r="E36" s="838" t="s">
        <v>1447</v>
      </c>
      <c r="F36" s="838"/>
      <c r="G36" s="828" t="s">
        <v>462</v>
      </c>
      <c r="H36" s="838" t="s">
        <v>1446</v>
      </c>
      <c r="I36" s="838"/>
      <c r="J36" s="838" t="s">
        <v>1447</v>
      </c>
      <c r="K36" s="838"/>
      <c r="L36" s="828" t="s">
        <v>462</v>
      </c>
      <c r="M36" s="867" t="s">
        <v>1446</v>
      </c>
      <c r="N36" s="867"/>
      <c r="O36" s="867" t="s">
        <v>1447</v>
      </c>
      <c r="P36" s="867"/>
      <c r="Q36" s="829" t="s">
        <v>462</v>
      </c>
    </row>
    <row r="37" spans="2:19" ht="14.45" thickBot="1">
      <c r="B37" s="892"/>
      <c r="C37" s="839"/>
      <c r="D37" s="839"/>
      <c r="E37" s="839"/>
      <c r="F37" s="839"/>
      <c r="G37" s="892"/>
      <c r="H37" s="839"/>
      <c r="I37" s="839"/>
      <c r="J37" s="839"/>
      <c r="K37" s="839"/>
      <c r="L37" s="892"/>
      <c r="M37" s="886"/>
      <c r="N37" s="886"/>
      <c r="O37" s="886"/>
      <c r="P37" s="886"/>
      <c r="Q37" s="840"/>
    </row>
    <row r="38" spans="2:19">
      <c r="B38" s="115" t="s">
        <v>1448</v>
      </c>
      <c r="C38" s="887">
        <v>10</v>
      </c>
      <c r="D38" s="887"/>
      <c r="E38" s="887">
        <v>206</v>
      </c>
      <c r="F38" s="887"/>
      <c r="G38" s="50">
        <v>216</v>
      </c>
      <c r="H38" s="895">
        <v>5</v>
      </c>
      <c r="I38" s="895"/>
      <c r="J38" s="895">
        <v>845</v>
      </c>
      <c r="K38" s="895"/>
      <c r="L38" s="50">
        <v>850</v>
      </c>
      <c r="M38" s="896">
        <v>9</v>
      </c>
      <c r="N38" s="896"/>
      <c r="O38" s="896">
        <v>376</v>
      </c>
      <c r="P38" s="896"/>
      <c r="Q38" s="82">
        <v>385</v>
      </c>
    </row>
    <row r="39" spans="2:19" ht="27.6">
      <c r="B39" s="115" t="s">
        <v>465</v>
      </c>
      <c r="C39" s="887">
        <v>3</v>
      </c>
      <c r="D39" s="887"/>
      <c r="E39" s="887">
        <v>749</v>
      </c>
      <c r="F39" s="887"/>
      <c r="G39" s="50">
        <v>752</v>
      </c>
      <c r="H39" s="887">
        <v>0</v>
      </c>
      <c r="I39" s="887"/>
      <c r="J39" s="887">
        <v>278</v>
      </c>
      <c r="K39" s="887"/>
      <c r="L39" s="50">
        <v>278</v>
      </c>
      <c r="M39" s="896">
        <v>28</v>
      </c>
      <c r="N39" s="896"/>
      <c r="O39" s="896">
        <v>841</v>
      </c>
      <c r="P39" s="896"/>
      <c r="Q39" s="82">
        <v>869</v>
      </c>
    </row>
    <row r="40" spans="2:19" ht="27.6">
      <c r="B40" s="115" t="s">
        <v>464</v>
      </c>
      <c r="C40" s="887">
        <v>22</v>
      </c>
      <c r="D40" s="887"/>
      <c r="E40" s="887">
        <v>561</v>
      </c>
      <c r="F40" s="887"/>
      <c r="G40" s="50">
        <v>583</v>
      </c>
      <c r="H40" s="893">
        <v>6</v>
      </c>
      <c r="I40" s="893"/>
      <c r="J40" s="893">
        <v>712</v>
      </c>
      <c r="K40" s="893"/>
      <c r="L40" s="50">
        <v>718</v>
      </c>
      <c r="M40" s="896">
        <v>28</v>
      </c>
      <c r="N40" s="896"/>
      <c r="O40" s="896">
        <v>772</v>
      </c>
      <c r="P40" s="896"/>
      <c r="Q40" s="82">
        <v>800</v>
      </c>
    </row>
    <row r="41" spans="2:19">
      <c r="B41" s="121" t="s">
        <v>462</v>
      </c>
      <c r="C41" s="898">
        <v>35</v>
      </c>
      <c r="D41" s="898"/>
      <c r="E41" s="894">
        <v>1.516</v>
      </c>
      <c r="F41" s="894"/>
      <c r="G41" s="351">
        <v>1.5509999999999999</v>
      </c>
      <c r="H41" s="894">
        <v>11</v>
      </c>
      <c r="I41" s="894"/>
      <c r="J41" s="894">
        <v>1.835</v>
      </c>
      <c r="K41" s="894"/>
      <c r="L41" s="351">
        <v>1.8460000000000001</v>
      </c>
      <c r="M41" s="897">
        <v>65</v>
      </c>
      <c r="N41" s="897"/>
      <c r="O41" s="897">
        <v>1.9890000000000001</v>
      </c>
      <c r="P41" s="897"/>
      <c r="Q41" s="352">
        <v>2.0539999999999998</v>
      </c>
    </row>
    <row r="42" spans="2:19" ht="14.1" customHeight="1">
      <c r="B42" s="888" t="s">
        <v>1449</v>
      </c>
      <c r="C42" s="661"/>
      <c r="D42" s="661"/>
      <c r="E42" s="661"/>
      <c r="F42" s="661"/>
      <c r="G42" s="661"/>
      <c r="H42" s="661"/>
      <c r="I42" s="661"/>
      <c r="J42" s="661"/>
      <c r="K42" s="661"/>
      <c r="L42" s="661"/>
      <c r="M42" s="661"/>
      <c r="N42" s="661"/>
      <c r="O42" s="661"/>
      <c r="P42" s="661"/>
      <c r="Q42" s="661"/>
      <c r="R42" s="661"/>
      <c r="S42" s="661"/>
    </row>
    <row r="43" spans="2:19" ht="14.1" customHeight="1">
      <c r="B43" s="888" t="s">
        <v>1450</v>
      </c>
      <c r="C43" s="661"/>
      <c r="D43" s="661"/>
      <c r="E43" s="661"/>
      <c r="F43" s="661"/>
      <c r="G43" s="661"/>
      <c r="H43" s="661"/>
      <c r="I43" s="661"/>
      <c r="J43" s="661"/>
      <c r="K43" s="661"/>
      <c r="L43" s="661"/>
      <c r="M43" s="661"/>
      <c r="N43" s="661"/>
      <c r="O43" s="661"/>
      <c r="P43" s="661"/>
      <c r="Q43" s="661"/>
    </row>
    <row r="44" spans="2:19" ht="14.1" customHeight="1">
      <c r="B44" s="888" t="s">
        <v>1451</v>
      </c>
      <c r="C44" s="661"/>
      <c r="D44" s="661"/>
      <c r="E44" s="661"/>
      <c r="F44" s="661"/>
      <c r="G44" s="661"/>
      <c r="H44" s="661"/>
      <c r="I44" s="661"/>
      <c r="J44" s="661"/>
      <c r="K44" s="661"/>
      <c r="L44" s="661"/>
      <c r="M44" s="661"/>
      <c r="N44" s="661"/>
      <c r="O44" s="661"/>
      <c r="P44" s="661"/>
      <c r="Q44" s="661"/>
    </row>
    <row r="45" spans="2:19">
      <c r="B45" s="888"/>
      <c r="C45" s="661"/>
      <c r="D45" s="661"/>
      <c r="E45" s="661"/>
      <c r="F45" s="661"/>
      <c r="G45" s="661"/>
      <c r="H45" s="661"/>
      <c r="I45" s="661"/>
      <c r="J45" s="661"/>
      <c r="K45" s="661"/>
      <c r="L45" s="661"/>
      <c r="M45" s="661"/>
      <c r="N45" s="661"/>
      <c r="O45" s="661"/>
      <c r="P45" s="661"/>
      <c r="Q45" s="661"/>
    </row>
    <row r="46" spans="2:19">
      <c r="B46" s="888"/>
      <c r="C46" s="661"/>
      <c r="D46" s="661"/>
      <c r="E46" s="661"/>
      <c r="F46" s="661"/>
      <c r="G46" s="661"/>
      <c r="H46" s="661"/>
      <c r="I46" s="661"/>
      <c r="J46" s="661"/>
      <c r="K46" s="661"/>
      <c r="L46" s="661"/>
      <c r="M46" s="661"/>
      <c r="N46" s="661"/>
      <c r="O46" s="661"/>
      <c r="P46" s="661"/>
      <c r="Q46" s="661"/>
    </row>
    <row r="47" spans="2:19" ht="14.1" customHeight="1">
      <c r="B47" s="888" t="s">
        <v>1452</v>
      </c>
      <c r="C47" s="661"/>
      <c r="D47" s="661"/>
      <c r="E47" s="661"/>
      <c r="F47" s="661"/>
      <c r="G47" s="661"/>
      <c r="H47" s="661"/>
      <c r="I47" s="661"/>
      <c r="J47" s="661"/>
      <c r="K47" s="661"/>
      <c r="L47" s="661"/>
      <c r="M47" s="661"/>
      <c r="N47" s="661"/>
      <c r="O47" s="661"/>
      <c r="P47" s="661"/>
      <c r="Q47" s="661"/>
    </row>
    <row r="48" spans="2:19" ht="14.1" customHeight="1">
      <c r="B48" s="661" t="s">
        <v>1453</v>
      </c>
      <c r="C48" s="661"/>
      <c r="D48" s="661"/>
      <c r="E48" s="661"/>
      <c r="F48" s="661"/>
      <c r="G48" s="661"/>
      <c r="H48" s="661"/>
      <c r="I48" s="661"/>
      <c r="J48" s="661"/>
      <c r="K48" s="661"/>
      <c r="L48" s="661"/>
      <c r="M48" s="661"/>
      <c r="N48" s="661"/>
      <c r="O48" s="661"/>
      <c r="P48" s="661"/>
      <c r="Q48" s="661"/>
    </row>
    <row r="49" spans="2:21">
      <c r="B49" s="661"/>
      <c r="C49" s="661"/>
      <c r="D49" s="661"/>
      <c r="E49" s="661"/>
      <c r="F49" s="661"/>
      <c r="G49" s="661"/>
      <c r="H49" s="661"/>
      <c r="I49" s="661"/>
      <c r="J49" s="661"/>
      <c r="K49" s="661"/>
      <c r="L49" s="661"/>
      <c r="M49" s="661"/>
      <c r="N49" s="661"/>
      <c r="O49" s="661"/>
      <c r="P49" s="661"/>
      <c r="Q49" s="661"/>
    </row>
    <row r="50" spans="2:21" ht="14.1" customHeight="1">
      <c r="B50" s="823" t="s">
        <v>1443</v>
      </c>
      <c r="C50" s="823"/>
      <c r="D50" s="823"/>
      <c r="E50" s="823"/>
      <c r="F50" s="823"/>
      <c r="G50" s="823"/>
      <c r="H50" s="823"/>
      <c r="I50" s="823"/>
      <c r="J50" s="823"/>
      <c r="K50" s="823"/>
      <c r="L50" s="823"/>
      <c r="M50" s="823"/>
      <c r="N50" s="823"/>
      <c r="O50" s="823"/>
      <c r="P50" s="823"/>
      <c r="Q50" s="823"/>
      <c r="R50" s="823"/>
      <c r="S50" s="823"/>
      <c r="T50" s="823"/>
    </row>
    <row r="51" spans="2:21">
      <c r="B51" s="823"/>
      <c r="C51" s="823"/>
      <c r="D51" s="823"/>
      <c r="E51" s="823"/>
      <c r="F51" s="823"/>
      <c r="G51" s="823"/>
      <c r="H51" s="823"/>
      <c r="I51" s="823"/>
      <c r="J51" s="823"/>
      <c r="K51" s="823"/>
      <c r="L51" s="823"/>
      <c r="M51" s="823"/>
      <c r="N51" s="823"/>
      <c r="O51" s="823"/>
      <c r="P51" s="823"/>
      <c r="Q51" s="823"/>
      <c r="R51" s="823"/>
      <c r="S51" s="823"/>
      <c r="T51" s="823"/>
    </row>
    <row r="52" spans="2:21" ht="20.25" customHeight="1">
      <c r="B52" s="416" t="s">
        <v>273</v>
      </c>
      <c r="C52" s="578" t="s">
        <v>1454</v>
      </c>
      <c r="D52" s="578"/>
      <c r="E52" s="578"/>
      <c r="F52" s="578"/>
      <c r="G52" s="578"/>
      <c r="H52" s="578"/>
      <c r="I52" s="578"/>
      <c r="J52" s="578"/>
      <c r="K52" s="578"/>
      <c r="L52" s="578"/>
      <c r="M52" s="578"/>
      <c r="N52" s="578"/>
      <c r="O52" s="578"/>
      <c r="P52" s="578"/>
      <c r="Q52" s="578"/>
      <c r="R52" s="578"/>
      <c r="S52" s="578"/>
      <c r="T52" s="578"/>
      <c r="U52" s="20"/>
    </row>
    <row r="53" spans="2:21" ht="14.1" customHeight="1">
      <c r="B53" s="899" t="s">
        <v>1455</v>
      </c>
      <c r="C53" s="900"/>
      <c r="D53" s="900"/>
      <c r="E53" s="900"/>
      <c r="F53" s="900"/>
      <c r="G53" s="900"/>
      <c r="H53" s="900"/>
    </row>
    <row r="55" spans="2:21" ht="15">
      <c r="B55" s="18" t="s">
        <v>1456</v>
      </c>
    </row>
    <row r="56" spans="2:21" ht="14.45" thickBot="1">
      <c r="B56" s="77" t="s">
        <v>1457</v>
      </c>
      <c r="C56" s="77"/>
      <c r="D56" s="77"/>
      <c r="E56" s="77"/>
      <c r="F56" s="77"/>
      <c r="G56" s="86">
        <v>2023</v>
      </c>
      <c r="H56" s="86">
        <v>2024</v>
      </c>
      <c r="I56" s="78">
        <v>2025</v>
      </c>
    </row>
    <row r="57" spans="2:21" ht="14.1" customHeight="1">
      <c r="B57" s="710" t="s">
        <v>1458</v>
      </c>
      <c r="C57" s="710"/>
      <c r="D57" s="710"/>
      <c r="E57" s="710"/>
      <c r="F57" s="710"/>
      <c r="G57" s="118">
        <v>8</v>
      </c>
      <c r="H57" s="119">
        <v>21</v>
      </c>
      <c r="I57" s="120">
        <v>31</v>
      </c>
    </row>
    <row r="58" spans="2:21" ht="14.1" customHeight="1">
      <c r="B58" s="710" t="s">
        <v>1459</v>
      </c>
      <c r="C58" s="710"/>
      <c r="D58" s="710"/>
      <c r="E58" s="710"/>
      <c r="F58" s="710"/>
      <c r="G58" s="118">
        <v>56</v>
      </c>
      <c r="H58" s="118">
        <v>100</v>
      </c>
      <c r="I58" s="47">
        <v>102</v>
      </c>
    </row>
    <row r="59" spans="2:21" ht="41.45">
      <c r="B59" s="72" t="s">
        <v>1460</v>
      </c>
      <c r="C59" s="72"/>
      <c r="D59" s="72"/>
      <c r="E59" s="72"/>
      <c r="F59" s="72"/>
      <c r="G59" s="48">
        <v>4.3360000000000003</v>
      </c>
      <c r="H59" s="48">
        <v>6.3739999999999997</v>
      </c>
      <c r="I59" s="10">
        <v>9.5660000000000007</v>
      </c>
    </row>
    <row r="60" spans="2:21" ht="14.1" customHeight="1">
      <c r="B60" s="827" t="s">
        <v>462</v>
      </c>
      <c r="C60" s="827"/>
      <c r="D60" s="827"/>
      <c r="E60" s="827"/>
      <c r="F60" s="827"/>
      <c r="G60" s="460" t="s">
        <v>1461</v>
      </c>
      <c r="H60" s="349">
        <v>6.4950000000000001</v>
      </c>
      <c r="I60" s="350">
        <v>9.6989999999999998</v>
      </c>
    </row>
    <row r="61" spans="2:21" ht="14.1" customHeight="1">
      <c r="B61" s="888" t="s">
        <v>1462</v>
      </c>
      <c r="C61" s="661"/>
      <c r="D61" s="661"/>
      <c r="E61" s="661"/>
      <c r="F61" s="661"/>
      <c r="G61" s="661"/>
      <c r="H61" s="661"/>
      <c r="I61" s="661"/>
      <c r="J61" s="661"/>
      <c r="K61" s="661"/>
      <c r="L61" s="661"/>
      <c r="M61" s="661"/>
      <c r="N61" s="661"/>
      <c r="O61" s="661"/>
      <c r="P61" s="661"/>
    </row>
    <row r="62" spans="2:21">
      <c r="B62" s="888"/>
      <c r="C62" s="661"/>
      <c r="D62" s="661"/>
      <c r="E62" s="661"/>
      <c r="F62" s="661"/>
      <c r="G62" s="661"/>
      <c r="H62" s="661"/>
      <c r="I62" s="661"/>
      <c r="J62" s="661"/>
      <c r="K62" s="661"/>
      <c r="L62" s="661"/>
      <c r="M62" s="661"/>
      <c r="N62" s="661"/>
      <c r="O62" s="661"/>
      <c r="P62" s="661"/>
    </row>
    <row r="63" spans="2:21" ht="14.1" customHeight="1">
      <c r="B63" s="888" t="s">
        <v>1463</v>
      </c>
      <c r="C63" s="661"/>
      <c r="D63" s="661"/>
      <c r="E63" s="661"/>
      <c r="F63" s="661"/>
      <c r="G63" s="661"/>
      <c r="H63" s="661"/>
      <c r="I63" s="661"/>
      <c r="J63" s="661"/>
      <c r="K63" s="661"/>
      <c r="L63" s="661"/>
      <c r="M63" s="661"/>
      <c r="N63" s="661"/>
      <c r="O63" s="661"/>
    </row>
    <row r="64" spans="2:21">
      <c r="B64" s="888"/>
      <c r="C64" s="661"/>
      <c r="D64" s="661"/>
      <c r="E64" s="661"/>
      <c r="F64" s="661"/>
      <c r="G64" s="661"/>
      <c r="H64" s="661"/>
      <c r="I64" s="661"/>
      <c r="J64" s="661"/>
      <c r="K64" s="661"/>
      <c r="L64" s="661"/>
      <c r="M64" s="661"/>
      <c r="N64" s="661"/>
      <c r="O64" s="661"/>
    </row>
    <row r="65" spans="2:21" ht="14.1" customHeight="1">
      <c r="B65" s="661" t="s">
        <v>1464</v>
      </c>
      <c r="C65" s="661"/>
      <c r="D65" s="661"/>
      <c r="E65" s="661"/>
      <c r="F65" s="661"/>
      <c r="G65" s="661"/>
      <c r="H65" s="661"/>
      <c r="I65" s="661"/>
      <c r="J65" s="661"/>
      <c r="K65" s="661"/>
      <c r="L65" s="661"/>
      <c r="M65" s="661"/>
      <c r="N65" s="661"/>
      <c r="O65" s="661"/>
    </row>
    <row r="66" spans="2:21">
      <c r="B66" s="661"/>
      <c r="C66" s="661"/>
      <c r="D66" s="661"/>
      <c r="E66" s="661"/>
      <c r="F66" s="661"/>
      <c r="G66" s="661"/>
      <c r="H66" s="661"/>
      <c r="I66" s="661"/>
      <c r="J66" s="661"/>
      <c r="K66" s="661"/>
      <c r="L66" s="661"/>
      <c r="M66" s="661"/>
      <c r="N66" s="661"/>
      <c r="O66" s="661"/>
    </row>
    <row r="67" spans="2:21" ht="14.1" customHeight="1">
      <c r="B67" s="823" t="s">
        <v>1465</v>
      </c>
      <c r="C67" s="823"/>
      <c r="D67" s="823"/>
      <c r="E67" s="823"/>
      <c r="F67" s="823"/>
      <c r="G67" s="823"/>
      <c r="H67" s="823"/>
      <c r="I67" s="823"/>
      <c r="J67" s="823"/>
      <c r="K67" s="823"/>
      <c r="L67" s="823"/>
      <c r="M67" s="823"/>
      <c r="N67" s="823"/>
      <c r="O67" s="823"/>
    </row>
    <row r="68" spans="2:21">
      <c r="B68" s="823"/>
      <c r="C68" s="823"/>
      <c r="D68" s="823"/>
      <c r="E68" s="823"/>
      <c r="F68" s="823"/>
      <c r="G68" s="823"/>
      <c r="H68" s="823"/>
      <c r="I68" s="823"/>
      <c r="J68" s="823"/>
      <c r="K68" s="823"/>
      <c r="L68" s="823"/>
      <c r="M68" s="823"/>
      <c r="N68" s="823"/>
      <c r="O68" s="823"/>
    </row>
    <row r="69" spans="2:21" ht="20.25" customHeight="1">
      <c r="B69" s="55" t="s">
        <v>275</v>
      </c>
      <c r="C69" s="578" t="s">
        <v>1466</v>
      </c>
      <c r="D69" s="578"/>
      <c r="E69" s="578"/>
      <c r="F69" s="578"/>
      <c r="G69" s="578"/>
      <c r="H69" s="578"/>
      <c r="I69" s="578"/>
      <c r="J69" s="578"/>
      <c r="K69" s="578"/>
      <c r="L69" s="578"/>
      <c r="M69" s="578"/>
      <c r="N69" s="578"/>
      <c r="O69" s="578"/>
      <c r="P69" s="578"/>
      <c r="Q69" s="578"/>
      <c r="R69" s="578"/>
      <c r="S69" s="578"/>
      <c r="T69" s="578"/>
      <c r="U69" s="20"/>
    </row>
    <row r="70" spans="2:21" ht="14.1" customHeight="1">
      <c r="B70" s="467" t="s">
        <v>1467</v>
      </c>
      <c r="C70" s="467"/>
      <c r="D70" s="467"/>
      <c r="E70" s="467"/>
      <c r="F70" s="467"/>
      <c r="G70" s="467"/>
      <c r="H70" s="467"/>
      <c r="I70" s="467"/>
      <c r="J70" s="467"/>
      <c r="K70" s="467"/>
      <c r="L70" s="467"/>
      <c r="M70" s="467"/>
      <c r="N70" s="467"/>
      <c r="O70" s="467"/>
      <c r="P70" s="467"/>
      <c r="Q70" s="467"/>
      <c r="R70" s="467"/>
      <c r="S70" s="467"/>
      <c r="T70" s="467"/>
    </row>
    <row r="71" spans="2:21">
      <c r="B71" s="468"/>
      <c r="C71" s="468"/>
      <c r="D71" s="468"/>
      <c r="E71" s="468"/>
      <c r="F71" s="468"/>
      <c r="G71" s="468"/>
      <c r="H71" s="468"/>
      <c r="I71" s="468"/>
      <c r="J71" s="468"/>
      <c r="K71" s="468"/>
      <c r="L71" s="468"/>
      <c r="M71" s="468"/>
      <c r="N71" s="468"/>
      <c r="O71" s="468"/>
      <c r="P71" s="468"/>
      <c r="Q71" s="468"/>
      <c r="R71" s="468"/>
      <c r="S71" s="468"/>
      <c r="T71" s="468"/>
    </row>
    <row r="72" spans="2:21">
      <c r="B72" s="468"/>
      <c r="C72" s="468"/>
      <c r="D72" s="468"/>
      <c r="E72" s="468"/>
      <c r="F72" s="468"/>
      <c r="G72" s="468"/>
      <c r="H72" s="468"/>
      <c r="I72" s="468"/>
      <c r="J72" s="468"/>
      <c r="K72" s="468"/>
      <c r="L72" s="468"/>
      <c r="M72" s="468"/>
      <c r="N72" s="468"/>
      <c r="O72" s="468"/>
      <c r="P72" s="468"/>
      <c r="Q72" s="468"/>
      <c r="R72" s="468"/>
      <c r="S72" s="468"/>
      <c r="T72" s="468"/>
    </row>
    <row r="73" spans="2:21">
      <c r="B73" s="468"/>
      <c r="C73" s="468"/>
      <c r="D73" s="468"/>
      <c r="E73" s="468"/>
      <c r="F73" s="468"/>
      <c r="G73" s="468"/>
      <c r="H73" s="468"/>
      <c r="I73" s="468"/>
      <c r="J73" s="468"/>
      <c r="K73" s="468"/>
      <c r="L73" s="468"/>
      <c r="M73" s="468"/>
      <c r="N73" s="468"/>
      <c r="O73" s="468"/>
      <c r="P73" s="468"/>
      <c r="Q73" s="468"/>
      <c r="R73" s="468"/>
      <c r="S73" s="468"/>
      <c r="T73" s="468"/>
    </row>
    <row r="74" spans="2:21">
      <c r="B74" s="468"/>
      <c r="C74" s="468"/>
      <c r="D74" s="468"/>
      <c r="E74" s="468"/>
      <c r="F74" s="468"/>
      <c r="G74" s="468"/>
      <c r="H74" s="468"/>
      <c r="I74" s="468"/>
      <c r="J74" s="468"/>
      <c r="K74" s="468"/>
      <c r="L74" s="468"/>
      <c r="M74" s="468"/>
      <c r="N74" s="468"/>
      <c r="O74" s="468"/>
      <c r="P74" s="468"/>
      <c r="Q74" s="468"/>
      <c r="R74" s="468"/>
      <c r="S74" s="468"/>
      <c r="T74" s="468"/>
    </row>
    <row r="75" spans="2:21" ht="20.25" customHeight="1">
      <c r="B75" s="416" t="s">
        <v>277</v>
      </c>
      <c r="C75" s="578" t="s">
        <v>1468</v>
      </c>
      <c r="D75" s="578"/>
      <c r="E75" s="578"/>
      <c r="F75" s="578"/>
      <c r="G75" s="578"/>
      <c r="H75" s="578"/>
      <c r="I75" s="578"/>
      <c r="J75" s="578"/>
      <c r="K75" s="578"/>
      <c r="L75" s="578"/>
      <c r="M75" s="578"/>
      <c r="N75" s="578"/>
      <c r="O75" s="578"/>
      <c r="P75" s="578"/>
      <c r="Q75" s="578"/>
      <c r="R75" s="578"/>
      <c r="S75" s="578"/>
      <c r="T75" s="578"/>
      <c r="U75" s="20"/>
    </row>
    <row r="76" spans="2:21" ht="14.1" customHeight="1">
      <c r="B76" s="901" t="s">
        <v>1469</v>
      </c>
      <c r="C76" s="466"/>
      <c r="D76" s="466"/>
      <c r="E76" s="466"/>
      <c r="F76" s="466"/>
      <c r="G76" s="466"/>
      <c r="H76" s="466"/>
      <c r="I76" s="466"/>
      <c r="J76" s="466"/>
      <c r="K76" s="466"/>
      <c r="L76" s="466"/>
      <c r="M76" s="466"/>
      <c r="N76" s="466"/>
      <c r="O76" s="466"/>
      <c r="P76" s="466"/>
      <c r="Q76" s="466"/>
      <c r="R76" s="466"/>
      <c r="S76" s="466"/>
      <c r="T76" s="466"/>
    </row>
    <row r="78" spans="2:21" ht="14.1" customHeight="1">
      <c r="B78" s="854" t="s">
        <v>1470</v>
      </c>
      <c r="C78" s="854"/>
      <c r="D78" s="854"/>
      <c r="E78" s="854"/>
      <c r="F78" s="854"/>
      <c r="G78" s="838" t="s">
        <v>1471</v>
      </c>
      <c r="H78" s="838"/>
      <c r="I78" s="838"/>
      <c r="J78" s="828" t="s">
        <v>1472</v>
      </c>
      <c r="K78" s="828"/>
      <c r="L78" s="828"/>
      <c r="M78" s="828" t="s">
        <v>1473</v>
      </c>
      <c r="N78" s="828"/>
      <c r="O78" s="828"/>
      <c r="P78" s="828" t="s">
        <v>1474</v>
      </c>
      <c r="Q78" s="828"/>
      <c r="R78" s="828"/>
    </row>
    <row r="79" spans="2:21">
      <c r="B79" s="854"/>
      <c r="C79" s="854"/>
      <c r="D79" s="854"/>
      <c r="E79" s="854"/>
      <c r="F79" s="854"/>
      <c r="G79" s="838"/>
      <c r="H79" s="838"/>
      <c r="I79" s="838"/>
      <c r="J79" s="828"/>
      <c r="K79" s="828"/>
      <c r="L79" s="828"/>
      <c r="M79" s="828"/>
      <c r="N79" s="828"/>
      <c r="O79" s="828"/>
      <c r="P79" s="828"/>
      <c r="Q79" s="828"/>
      <c r="R79" s="828"/>
    </row>
    <row r="80" spans="2:21" ht="14.45" thickBot="1">
      <c r="B80" s="821"/>
      <c r="C80" s="821"/>
      <c r="D80" s="821"/>
      <c r="E80" s="821"/>
      <c r="F80" s="821"/>
      <c r="G80" s="87">
        <v>2023</v>
      </c>
      <c r="H80" s="87">
        <v>2024</v>
      </c>
      <c r="I80" s="74">
        <v>2025</v>
      </c>
      <c r="J80" s="87">
        <v>2023</v>
      </c>
      <c r="K80" s="87">
        <v>2024</v>
      </c>
      <c r="L80" s="74">
        <v>2025</v>
      </c>
      <c r="M80" s="87">
        <v>2023</v>
      </c>
      <c r="N80" s="87">
        <v>2024</v>
      </c>
      <c r="O80" s="74">
        <v>2025</v>
      </c>
      <c r="P80" s="87">
        <v>2023</v>
      </c>
      <c r="Q80" s="87">
        <v>2024</v>
      </c>
      <c r="R80" s="74">
        <v>2025</v>
      </c>
    </row>
    <row r="81" spans="2:18" ht="14.1" customHeight="1">
      <c r="B81" s="908" t="s">
        <v>1475</v>
      </c>
      <c r="C81" s="908"/>
      <c r="D81" s="908"/>
      <c r="E81" s="908"/>
      <c r="F81" s="908"/>
      <c r="G81" s="906"/>
      <c r="H81" s="906"/>
      <c r="I81" s="906"/>
      <c r="J81" s="906"/>
      <c r="K81" s="906"/>
      <c r="L81" s="906"/>
      <c r="M81" s="906"/>
      <c r="N81" s="906"/>
      <c r="O81" s="906"/>
      <c r="P81" s="906"/>
      <c r="Q81" s="906"/>
      <c r="R81" s="906"/>
    </row>
    <row r="82" spans="2:18">
      <c r="B82" s="826"/>
      <c r="C82" s="826"/>
      <c r="D82" s="826"/>
      <c r="E82" s="826"/>
      <c r="F82" s="826"/>
      <c r="G82" s="907"/>
      <c r="H82" s="907"/>
      <c r="I82" s="907"/>
      <c r="J82" s="907"/>
      <c r="K82" s="907"/>
      <c r="L82" s="907"/>
      <c r="M82" s="907"/>
      <c r="N82" s="907"/>
      <c r="O82" s="907"/>
      <c r="P82" s="907"/>
      <c r="Q82" s="907"/>
      <c r="R82" s="907"/>
    </row>
    <row r="83" spans="2:18" ht="14.1" customHeight="1">
      <c r="B83" s="710" t="s">
        <v>1113</v>
      </c>
      <c r="C83" s="710"/>
      <c r="D83" s="710"/>
      <c r="E83" s="710"/>
      <c r="F83" s="710"/>
      <c r="G83" s="903">
        <v>56</v>
      </c>
      <c r="H83" s="903">
        <v>78</v>
      </c>
      <c r="I83" s="904">
        <v>118</v>
      </c>
      <c r="J83" s="905" t="s">
        <v>1476</v>
      </c>
      <c r="K83" s="905" t="s">
        <v>1477</v>
      </c>
      <c r="L83" s="902" t="s">
        <v>1478</v>
      </c>
      <c r="M83" s="903">
        <v>18</v>
      </c>
      <c r="N83" s="903">
        <v>36</v>
      </c>
      <c r="O83" s="904">
        <v>25</v>
      </c>
      <c r="P83" s="905" t="s">
        <v>1479</v>
      </c>
      <c r="Q83" s="905" t="s">
        <v>1480</v>
      </c>
      <c r="R83" s="902" t="s">
        <v>1481</v>
      </c>
    </row>
    <row r="84" spans="2:18">
      <c r="B84" s="710"/>
      <c r="C84" s="710"/>
      <c r="D84" s="710"/>
      <c r="E84" s="710"/>
      <c r="F84" s="710"/>
      <c r="G84" s="903"/>
      <c r="H84" s="903"/>
      <c r="I84" s="904"/>
      <c r="J84" s="905"/>
      <c r="K84" s="905"/>
      <c r="L84" s="902"/>
      <c r="M84" s="903"/>
      <c r="N84" s="903"/>
      <c r="O84" s="904"/>
      <c r="P84" s="905"/>
      <c r="Q84" s="905"/>
      <c r="R84" s="902"/>
    </row>
    <row r="85" spans="2:18" ht="14.1" customHeight="1">
      <c r="B85" s="710" t="s">
        <v>1114</v>
      </c>
      <c r="C85" s="710"/>
      <c r="D85" s="710"/>
      <c r="E85" s="710"/>
      <c r="F85" s="710"/>
      <c r="G85" s="903">
        <v>189</v>
      </c>
      <c r="H85" s="903">
        <v>218</v>
      </c>
      <c r="I85" s="904">
        <v>294</v>
      </c>
      <c r="J85" s="905" t="s">
        <v>1482</v>
      </c>
      <c r="K85" s="905" t="s">
        <v>1479</v>
      </c>
      <c r="L85" s="902" t="s">
        <v>1483</v>
      </c>
      <c r="M85" s="903">
        <v>160</v>
      </c>
      <c r="N85" s="903">
        <v>182</v>
      </c>
      <c r="O85" s="904">
        <v>165</v>
      </c>
      <c r="P85" s="905" t="s">
        <v>1484</v>
      </c>
      <c r="Q85" s="905" t="s">
        <v>1485</v>
      </c>
      <c r="R85" s="902" t="s">
        <v>1486</v>
      </c>
    </row>
    <row r="86" spans="2:18">
      <c r="B86" s="710"/>
      <c r="C86" s="710"/>
      <c r="D86" s="710"/>
      <c r="E86" s="710"/>
      <c r="F86" s="710"/>
      <c r="G86" s="903"/>
      <c r="H86" s="903"/>
      <c r="I86" s="904"/>
      <c r="J86" s="905"/>
      <c r="K86" s="905"/>
      <c r="L86" s="902"/>
      <c r="M86" s="903"/>
      <c r="N86" s="903"/>
      <c r="O86" s="904"/>
      <c r="P86" s="905"/>
      <c r="Q86" s="905"/>
      <c r="R86" s="902"/>
    </row>
    <row r="87" spans="2:18" ht="14.1" customHeight="1">
      <c r="B87" s="710" t="s">
        <v>1116</v>
      </c>
      <c r="C87" s="710"/>
      <c r="D87" s="710"/>
      <c r="E87" s="710"/>
      <c r="F87" s="710"/>
      <c r="G87" s="903">
        <v>23</v>
      </c>
      <c r="H87" s="903">
        <v>23</v>
      </c>
      <c r="I87" s="904">
        <v>40</v>
      </c>
      <c r="J87" s="905" t="s">
        <v>1487</v>
      </c>
      <c r="K87" s="905" t="s">
        <v>1488</v>
      </c>
      <c r="L87" s="902" t="s">
        <v>1489</v>
      </c>
      <c r="M87" s="903">
        <v>27</v>
      </c>
      <c r="N87" s="903">
        <v>49</v>
      </c>
      <c r="O87" s="904">
        <v>49</v>
      </c>
      <c r="P87" s="905" t="s">
        <v>1490</v>
      </c>
      <c r="Q87" s="905" t="s">
        <v>1491</v>
      </c>
      <c r="R87" s="902" t="s">
        <v>1492</v>
      </c>
    </row>
    <row r="88" spans="2:18">
      <c r="B88" s="835"/>
      <c r="C88" s="835"/>
      <c r="D88" s="835"/>
      <c r="E88" s="835"/>
      <c r="F88" s="835"/>
      <c r="G88" s="912"/>
      <c r="H88" s="912"/>
      <c r="I88" s="913"/>
      <c r="J88" s="914"/>
      <c r="K88" s="914"/>
      <c r="L88" s="909"/>
      <c r="M88" s="912"/>
      <c r="N88" s="912"/>
      <c r="O88" s="913"/>
      <c r="P88" s="914"/>
      <c r="Q88" s="914"/>
      <c r="R88" s="909"/>
    </row>
    <row r="89" spans="2:18" ht="14.1" customHeight="1">
      <c r="B89" s="826" t="s">
        <v>1061</v>
      </c>
      <c r="C89" s="826"/>
      <c r="D89" s="826"/>
      <c r="E89" s="826"/>
      <c r="F89" s="826"/>
      <c r="G89" s="910"/>
      <c r="H89" s="910"/>
      <c r="I89" s="910"/>
      <c r="J89" s="911"/>
      <c r="K89" s="911"/>
      <c r="L89" s="911"/>
      <c r="M89" s="910"/>
      <c r="N89" s="910"/>
      <c r="O89" s="910"/>
      <c r="P89" s="911"/>
      <c r="Q89" s="911"/>
      <c r="R89" s="911"/>
    </row>
    <row r="90" spans="2:18">
      <c r="B90" s="826"/>
      <c r="C90" s="826"/>
      <c r="D90" s="826"/>
      <c r="E90" s="826"/>
      <c r="F90" s="826"/>
      <c r="G90" s="910"/>
      <c r="H90" s="910"/>
      <c r="I90" s="910"/>
      <c r="J90" s="911"/>
      <c r="K90" s="911"/>
      <c r="L90" s="911"/>
      <c r="M90" s="910"/>
      <c r="N90" s="910"/>
      <c r="O90" s="910"/>
      <c r="P90" s="911"/>
      <c r="Q90" s="911"/>
      <c r="R90" s="911"/>
    </row>
    <row r="91" spans="2:18" ht="14.1" customHeight="1">
      <c r="B91" s="710" t="s">
        <v>1068</v>
      </c>
      <c r="C91" s="710"/>
      <c r="D91" s="710"/>
      <c r="E91" s="710"/>
      <c r="F91" s="710"/>
      <c r="G91" s="903">
        <v>183</v>
      </c>
      <c r="H91" s="903">
        <v>249</v>
      </c>
      <c r="I91" s="904">
        <v>331</v>
      </c>
      <c r="J91" s="905" t="s">
        <v>1479</v>
      </c>
      <c r="K91" s="905" t="s">
        <v>1493</v>
      </c>
      <c r="L91" s="902" t="s">
        <v>1494</v>
      </c>
      <c r="M91" s="903">
        <v>147</v>
      </c>
      <c r="N91" s="903">
        <v>184</v>
      </c>
      <c r="O91" s="904">
        <v>169</v>
      </c>
      <c r="P91" s="905" t="s">
        <v>1484</v>
      </c>
      <c r="Q91" s="905" t="s">
        <v>1495</v>
      </c>
      <c r="R91" s="902" t="s">
        <v>1496</v>
      </c>
    </row>
    <row r="92" spans="2:18">
      <c r="B92" s="710"/>
      <c r="C92" s="710"/>
      <c r="D92" s="710"/>
      <c r="E92" s="710"/>
      <c r="F92" s="710"/>
      <c r="G92" s="903"/>
      <c r="H92" s="903"/>
      <c r="I92" s="904"/>
      <c r="J92" s="905"/>
      <c r="K92" s="905"/>
      <c r="L92" s="902"/>
      <c r="M92" s="903"/>
      <c r="N92" s="903"/>
      <c r="O92" s="904"/>
      <c r="P92" s="905"/>
      <c r="Q92" s="905"/>
      <c r="R92" s="902"/>
    </row>
    <row r="93" spans="2:18" ht="14.1" customHeight="1">
      <c r="B93" s="710" t="s">
        <v>1064</v>
      </c>
      <c r="C93" s="710"/>
      <c r="D93" s="710"/>
      <c r="E93" s="710"/>
      <c r="F93" s="710"/>
      <c r="G93" s="612">
        <v>85</v>
      </c>
      <c r="H93" s="612">
        <v>87</v>
      </c>
      <c r="I93" s="862">
        <v>121</v>
      </c>
      <c r="J93" s="905" t="s">
        <v>1163</v>
      </c>
      <c r="K93" s="905" t="s">
        <v>1137</v>
      </c>
      <c r="L93" s="915" t="s">
        <v>1497</v>
      </c>
      <c r="M93" s="612">
        <v>58</v>
      </c>
      <c r="N93" s="612">
        <v>83</v>
      </c>
      <c r="O93" s="862">
        <v>70</v>
      </c>
      <c r="P93" s="905" t="s">
        <v>1498</v>
      </c>
      <c r="Q93" s="905" t="s">
        <v>1499</v>
      </c>
      <c r="R93" s="915" t="s">
        <v>1500</v>
      </c>
    </row>
    <row r="94" spans="2:18">
      <c r="B94" s="835"/>
      <c r="C94" s="835"/>
      <c r="D94" s="835"/>
      <c r="E94" s="835"/>
      <c r="F94" s="835"/>
      <c r="G94" s="857"/>
      <c r="H94" s="857"/>
      <c r="I94" s="863"/>
      <c r="J94" s="914"/>
      <c r="K94" s="914"/>
      <c r="L94" s="916"/>
      <c r="M94" s="857"/>
      <c r="N94" s="857"/>
      <c r="O94" s="863"/>
      <c r="P94" s="914"/>
      <c r="Q94" s="914"/>
      <c r="R94" s="916"/>
    </row>
    <row r="95" spans="2:18" ht="14.1" customHeight="1">
      <c r="B95" s="826" t="s">
        <v>1501</v>
      </c>
      <c r="C95" s="826"/>
      <c r="D95" s="826"/>
      <c r="E95" s="826"/>
      <c r="F95" s="826"/>
      <c r="G95" s="910"/>
      <c r="H95" s="910"/>
      <c r="I95" s="910"/>
      <c r="J95" s="911"/>
      <c r="K95" s="911"/>
      <c r="L95" s="911"/>
      <c r="M95" s="910"/>
      <c r="N95" s="910"/>
      <c r="O95" s="910"/>
      <c r="P95" s="911"/>
      <c r="Q95" s="911"/>
      <c r="R95" s="911"/>
    </row>
    <row r="96" spans="2:18">
      <c r="B96" s="826"/>
      <c r="C96" s="826"/>
      <c r="D96" s="826"/>
      <c r="E96" s="826"/>
      <c r="F96" s="826"/>
      <c r="G96" s="910"/>
      <c r="H96" s="910"/>
      <c r="I96" s="910"/>
      <c r="J96" s="911"/>
      <c r="K96" s="911"/>
      <c r="L96" s="911"/>
      <c r="M96" s="910"/>
      <c r="N96" s="910"/>
      <c r="O96" s="910"/>
      <c r="P96" s="911"/>
      <c r="Q96" s="911"/>
      <c r="R96" s="911"/>
    </row>
    <row r="97" spans="2:21" ht="14.1" customHeight="1">
      <c r="B97" s="710" t="s">
        <v>1448</v>
      </c>
      <c r="C97" s="710"/>
      <c r="D97" s="710"/>
      <c r="E97" s="710"/>
      <c r="F97" s="710"/>
      <c r="G97" s="903">
        <v>46</v>
      </c>
      <c r="H97" s="903">
        <v>97</v>
      </c>
      <c r="I97" s="904">
        <v>156</v>
      </c>
      <c r="J97" s="905" t="s">
        <v>1502</v>
      </c>
      <c r="K97" s="905" t="s">
        <v>1503</v>
      </c>
      <c r="L97" s="902" t="s">
        <v>1504</v>
      </c>
      <c r="M97" s="903">
        <v>31</v>
      </c>
      <c r="N97" s="903">
        <v>44</v>
      </c>
      <c r="O97" s="904">
        <v>52</v>
      </c>
      <c r="P97" s="905" t="s">
        <v>1505</v>
      </c>
      <c r="Q97" s="905" t="s">
        <v>1506</v>
      </c>
      <c r="R97" s="902" t="s">
        <v>1507</v>
      </c>
    </row>
    <row r="98" spans="2:21">
      <c r="B98" s="710"/>
      <c r="C98" s="710"/>
      <c r="D98" s="710"/>
      <c r="E98" s="710"/>
      <c r="F98" s="710"/>
      <c r="G98" s="903"/>
      <c r="H98" s="903"/>
      <c r="I98" s="904"/>
      <c r="J98" s="905"/>
      <c r="K98" s="905"/>
      <c r="L98" s="902"/>
      <c r="M98" s="903"/>
      <c r="N98" s="903"/>
      <c r="O98" s="904"/>
      <c r="P98" s="905"/>
      <c r="Q98" s="905"/>
      <c r="R98" s="902"/>
    </row>
    <row r="99" spans="2:21" ht="14.1" customHeight="1">
      <c r="B99" s="710" t="s">
        <v>465</v>
      </c>
      <c r="C99" s="710"/>
      <c r="D99" s="710"/>
      <c r="E99" s="710"/>
      <c r="F99" s="710"/>
      <c r="G99" s="612">
        <v>67</v>
      </c>
      <c r="H99" s="612">
        <v>121</v>
      </c>
      <c r="I99" s="862">
        <v>124</v>
      </c>
      <c r="J99" s="905" t="s">
        <v>1508</v>
      </c>
      <c r="K99" s="905" t="s">
        <v>1509</v>
      </c>
      <c r="L99" s="915" t="s">
        <v>1510</v>
      </c>
      <c r="M99" s="612">
        <v>95</v>
      </c>
      <c r="N99" s="612">
        <v>95</v>
      </c>
      <c r="O99" s="862">
        <v>75</v>
      </c>
      <c r="P99" s="905" t="s">
        <v>1511</v>
      </c>
      <c r="Q99" s="905" t="s">
        <v>1512</v>
      </c>
      <c r="R99" s="915" t="s">
        <v>1513</v>
      </c>
    </row>
    <row r="100" spans="2:21">
      <c r="B100" s="710"/>
      <c r="C100" s="710"/>
      <c r="D100" s="710"/>
      <c r="E100" s="710"/>
      <c r="F100" s="710"/>
      <c r="G100" s="612"/>
      <c r="H100" s="612"/>
      <c r="I100" s="862"/>
      <c r="J100" s="905"/>
      <c r="K100" s="905"/>
      <c r="L100" s="915"/>
      <c r="M100" s="612"/>
      <c r="N100" s="612"/>
      <c r="O100" s="862"/>
      <c r="P100" s="905"/>
      <c r="Q100" s="905"/>
      <c r="R100" s="915"/>
    </row>
    <row r="101" spans="2:21" ht="14.1" customHeight="1">
      <c r="B101" s="710" t="s">
        <v>464</v>
      </c>
      <c r="C101" s="710"/>
      <c r="D101" s="710"/>
      <c r="E101" s="710"/>
      <c r="F101" s="710"/>
      <c r="G101" s="612">
        <v>155</v>
      </c>
      <c r="H101" s="612">
        <v>118</v>
      </c>
      <c r="I101" s="862">
        <v>172</v>
      </c>
      <c r="J101" s="905" t="s">
        <v>1514</v>
      </c>
      <c r="K101" s="905" t="s">
        <v>1491</v>
      </c>
      <c r="L101" s="915" t="s">
        <v>1515</v>
      </c>
      <c r="M101" s="612">
        <v>79</v>
      </c>
      <c r="N101" s="612">
        <v>128</v>
      </c>
      <c r="O101" s="862">
        <v>112</v>
      </c>
      <c r="P101" s="905" t="s">
        <v>1505</v>
      </c>
      <c r="Q101" s="905" t="s">
        <v>1516</v>
      </c>
      <c r="R101" s="915" t="s">
        <v>1517</v>
      </c>
    </row>
    <row r="102" spans="2:21">
      <c r="B102" s="710"/>
      <c r="C102" s="710"/>
      <c r="D102" s="710"/>
      <c r="E102" s="710"/>
      <c r="F102" s="710"/>
      <c r="G102" s="612"/>
      <c r="H102" s="612"/>
      <c r="I102" s="862"/>
      <c r="J102" s="905"/>
      <c r="K102" s="905"/>
      <c r="L102" s="915"/>
      <c r="M102" s="612"/>
      <c r="N102" s="612"/>
      <c r="O102" s="862"/>
      <c r="P102" s="905"/>
      <c r="Q102" s="905"/>
      <c r="R102" s="915"/>
    </row>
    <row r="103" spans="2:21" ht="14.1" customHeight="1">
      <c r="B103" s="917" t="s">
        <v>462</v>
      </c>
      <c r="C103" s="917"/>
      <c r="D103" s="917"/>
      <c r="E103" s="917"/>
      <c r="F103" s="917"/>
      <c r="G103" s="919">
        <v>268</v>
      </c>
      <c r="H103" s="919">
        <v>336</v>
      </c>
      <c r="I103" s="921">
        <v>452</v>
      </c>
      <c r="J103" s="923" t="s">
        <v>1232</v>
      </c>
      <c r="K103" s="923" t="s">
        <v>1185</v>
      </c>
      <c r="L103" s="925" t="s">
        <v>1502</v>
      </c>
      <c r="M103" s="919">
        <v>205</v>
      </c>
      <c r="N103" s="919">
        <v>267</v>
      </c>
      <c r="O103" s="921">
        <v>239</v>
      </c>
      <c r="P103" s="923" t="s">
        <v>1518</v>
      </c>
      <c r="Q103" s="923" t="s">
        <v>1198</v>
      </c>
      <c r="R103" s="925" t="s">
        <v>1519</v>
      </c>
    </row>
    <row r="104" spans="2:21">
      <c r="B104" s="918"/>
      <c r="C104" s="918"/>
      <c r="D104" s="918"/>
      <c r="E104" s="918"/>
      <c r="F104" s="918"/>
      <c r="G104" s="920"/>
      <c r="H104" s="920"/>
      <c r="I104" s="922"/>
      <c r="J104" s="924"/>
      <c r="K104" s="924"/>
      <c r="L104" s="926"/>
      <c r="M104" s="920"/>
      <c r="N104" s="920"/>
      <c r="O104" s="922"/>
      <c r="P104" s="924"/>
      <c r="Q104" s="924"/>
      <c r="R104" s="926"/>
    </row>
    <row r="105" spans="2:21">
      <c r="B105" s="511" t="s">
        <v>1520</v>
      </c>
      <c r="C105" s="511"/>
      <c r="D105" s="511"/>
      <c r="E105" s="511"/>
      <c r="F105" s="511"/>
      <c r="G105" s="511"/>
      <c r="H105" s="511"/>
      <c r="I105" s="511"/>
      <c r="J105" s="511"/>
      <c r="K105" s="511"/>
      <c r="L105" s="511"/>
      <c r="M105" s="511"/>
      <c r="N105" s="511"/>
      <c r="O105" s="511"/>
      <c r="P105" s="511"/>
      <c r="Q105" s="511"/>
      <c r="R105" s="511"/>
    </row>
    <row r="107" spans="2:21" ht="20.25" customHeight="1">
      <c r="B107" s="55" t="s">
        <v>279</v>
      </c>
      <c r="C107" s="578" t="s">
        <v>1521</v>
      </c>
      <c r="D107" s="578"/>
      <c r="E107" s="578"/>
      <c r="F107" s="578"/>
      <c r="G107" s="578"/>
      <c r="H107" s="578"/>
      <c r="I107" s="578"/>
      <c r="J107" s="578"/>
      <c r="K107" s="578"/>
      <c r="L107" s="578"/>
      <c r="M107" s="578"/>
      <c r="N107" s="578"/>
      <c r="O107" s="578"/>
      <c r="P107" s="578"/>
      <c r="Q107" s="578"/>
      <c r="R107" s="578"/>
      <c r="S107" s="578"/>
      <c r="T107" s="578"/>
      <c r="U107" s="20"/>
    </row>
    <row r="108" spans="2:21" ht="14.1" customHeight="1">
      <c r="B108" s="468" t="s">
        <v>1522</v>
      </c>
      <c r="C108" s="468"/>
      <c r="D108" s="468"/>
      <c r="E108" s="468"/>
      <c r="F108" s="468"/>
      <c r="G108" s="468"/>
      <c r="H108" s="468"/>
      <c r="I108" s="468"/>
      <c r="J108" s="468"/>
      <c r="K108" s="468"/>
      <c r="L108" s="468"/>
      <c r="M108" s="468"/>
      <c r="N108" s="468"/>
      <c r="O108" s="468"/>
      <c r="P108" s="468"/>
      <c r="Q108" s="468"/>
      <c r="R108" s="468"/>
      <c r="S108" s="468"/>
      <c r="T108" s="468"/>
    </row>
    <row r="109" spans="2:21">
      <c r="B109" s="468"/>
      <c r="C109" s="468"/>
      <c r="D109" s="468"/>
      <c r="E109" s="468"/>
      <c r="F109" s="468"/>
      <c r="G109" s="468"/>
      <c r="H109" s="468"/>
      <c r="I109" s="468"/>
      <c r="J109" s="468"/>
      <c r="K109" s="468"/>
      <c r="L109" s="468"/>
      <c r="M109" s="468"/>
      <c r="N109" s="468"/>
      <c r="O109" s="468"/>
      <c r="P109" s="468"/>
      <c r="Q109" s="468"/>
      <c r="R109" s="468"/>
      <c r="S109" s="468"/>
      <c r="T109" s="468"/>
    </row>
    <row r="110" spans="2:21">
      <c r="B110" s="468"/>
      <c r="C110" s="468"/>
      <c r="D110" s="468"/>
      <c r="E110" s="468"/>
      <c r="F110" s="468"/>
      <c r="G110" s="468"/>
      <c r="H110" s="468"/>
      <c r="I110" s="468"/>
      <c r="J110" s="468"/>
      <c r="K110" s="468"/>
      <c r="L110" s="468"/>
      <c r="M110" s="468"/>
      <c r="N110" s="468"/>
      <c r="O110" s="468"/>
      <c r="P110" s="468"/>
      <c r="Q110" s="468"/>
      <c r="R110" s="468"/>
      <c r="S110" s="468"/>
      <c r="T110" s="468"/>
    </row>
    <row r="111" spans="2:21">
      <c r="B111" s="468"/>
      <c r="C111" s="468"/>
      <c r="D111" s="468"/>
      <c r="E111" s="468"/>
      <c r="F111" s="468"/>
      <c r="G111" s="468"/>
      <c r="H111" s="468"/>
      <c r="I111" s="468"/>
      <c r="J111" s="468"/>
      <c r="K111" s="468"/>
      <c r="L111" s="468"/>
      <c r="M111" s="468"/>
      <c r="N111" s="468"/>
      <c r="O111" s="468"/>
      <c r="P111" s="468"/>
      <c r="Q111" s="468"/>
      <c r="R111" s="468"/>
      <c r="S111" s="468"/>
      <c r="T111" s="468"/>
    </row>
    <row r="112" spans="2:21">
      <c r="B112" s="468"/>
      <c r="C112" s="468"/>
      <c r="D112" s="468"/>
      <c r="E112" s="468"/>
      <c r="F112" s="468"/>
      <c r="G112" s="468"/>
      <c r="H112" s="468"/>
      <c r="I112" s="468"/>
      <c r="J112" s="468"/>
      <c r="K112" s="468"/>
      <c r="L112" s="468"/>
      <c r="M112" s="468"/>
      <c r="N112" s="468"/>
      <c r="O112" s="468"/>
      <c r="P112" s="468"/>
      <c r="Q112" s="468"/>
      <c r="R112" s="468"/>
      <c r="S112" s="468"/>
      <c r="T112" s="468"/>
    </row>
    <row r="113" spans="2:20">
      <c r="B113" s="468"/>
      <c r="C113" s="468"/>
      <c r="D113" s="468"/>
      <c r="E113" s="468"/>
      <c r="F113" s="468"/>
      <c r="G113" s="468"/>
      <c r="H113" s="468"/>
      <c r="I113" s="468"/>
      <c r="J113" s="468"/>
      <c r="K113" s="468"/>
      <c r="L113" s="468"/>
      <c r="M113" s="468"/>
      <c r="N113" s="468"/>
      <c r="O113" s="468"/>
      <c r="P113" s="468"/>
      <c r="Q113" s="468"/>
      <c r="R113" s="468"/>
      <c r="S113" s="468"/>
      <c r="T113" s="468"/>
    </row>
    <row r="114" spans="2:20">
      <c r="B114" s="468"/>
      <c r="C114" s="468"/>
      <c r="D114" s="468"/>
      <c r="E114" s="468"/>
      <c r="F114" s="468"/>
      <c r="G114" s="468"/>
      <c r="H114" s="468"/>
      <c r="I114" s="468"/>
      <c r="J114" s="468"/>
      <c r="K114" s="468"/>
      <c r="L114" s="468"/>
      <c r="M114" s="468"/>
      <c r="N114" s="468"/>
      <c r="O114" s="468"/>
      <c r="P114" s="468"/>
      <c r="Q114" s="468"/>
      <c r="R114" s="468"/>
      <c r="S114" s="468"/>
      <c r="T114" s="468"/>
    </row>
    <row r="115" spans="2:20">
      <c r="B115" s="468"/>
      <c r="C115" s="468"/>
      <c r="D115" s="468"/>
      <c r="E115" s="468"/>
      <c r="F115" s="468"/>
      <c r="G115" s="468"/>
      <c r="H115" s="468"/>
      <c r="I115" s="468"/>
      <c r="J115" s="468"/>
      <c r="K115" s="468"/>
      <c r="L115" s="468"/>
      <c r="M115" s="468"/>
      <c r="N115" s="468"/>
      <c r="O115" s="468"/>
      <c r="P115" s="468"/>
      <c r="Q115" s="468"/>
      <c r="R115" s="468"/>
      <c r="S115" s="468"/>
      <c r="T115" s="468"/>
    </row>
    <row r="119" spans="2:20">
      <c r="B119" s="511"/>
      <c r="C119" s="511"/>
      <c r="D119" s="511"/>
      <c r="E119" s="511"/>
      <c r="F119" s="511"/>
      <c r="G119" s="511"/>
      <c r="H119" s="511"/>
      <c r="I119" s="511"/>
      <c r="J119" s="511"/>
      <c r="K119" s="511"/>
      <c r="L119" s="511"/>
      <c r="M119" s="511"/>
      <c r="N119" s="511"/>
      <c r="O119" s="511"/>
      <c r="P119" s="511"/>
      <c r="Q119" s="511"/>
      <c r="R119" s="511"/>
    </row>
  </sheetData>
  <sheetProtection algorithmName="SHA-512" hashValue="BJ1I7goCbTwDXUDAJivfeGSHvpguLoPyCJp0oobmoW7IMhCY5BWj6d48EqfkUVx75bZ7DpGD78auD7fJNhEAig==" saltValue="p6dUYV+41Hrzv4jxc/u+qw==" spinCount="100000" sheet="1" objects="1" scenarios="1"/>
  <mergeCells count="240">
    <mergeCell ref="C107:T107"/>
    <mergeCell ref="B108:T115"/>
    <mergeCell ref="P101:P102"/>
    <mergeCell ref="Q101:Q102"/>
    <mergeCell ref="R101:R102"/>
    <mergeCell ref="P103:P104"/>
    <mergeCell ref="Q103:Q104"/>
    <mergeCell ref="R103:R104"/>
    <mergeCell ref="P97:P98"/>
    <mergeCell ref="Q97:Q98"/>
    <mergeCell ref="R97:R98"/>
    <mergeCell ref="P99:P100"/>
    <mergeCell ref="Q99:Q100"/>
    <mergeCell ref="R99:R100"/>
    <mergeCell ref="M101:M102"/>
    <mergeCell ref="N101:N102"/>
    <mergeCell ref="O101:O102"/>
    <mergeCell ref="M103:M104"/>
    <mergeCell ref="N103:N104"/>
    <mergeCell ref="O103:O104"/>
    <mergeCell ref="M97:M98"/>
    <mergeCell ref="N97:N98"/>
    <mergeCell ref="O97:O98"/>
    <mergeCell ref="M99:M100"/>
    <mergeCell ref="P93:P94"/>
    <mergeCell ref="Q93:Q94"/>
    <mergeCell ref="R93:R94"/>
    <mergeCell ref="P95:P96"/>
    <mergeCell ref="Q95:Q96"/>
    <mergeCell ref="R95:R96"/>
    <mergeCell ref="P89:P90"/>
    <mergeCell ref="Q89:Q90"/>
    <mergeCell ref="R89:R90"/>
    <mergeCell ref="P91:P92"/>
    <mergeCell ref="Q91:Q92"/>
    <mergeCell ref="R91:R92"/>
    <mergeCell ref="P85:P86"/>
    <mergeCell ref="Q85:Q86"/>
    <mergeCell ref="R85:R86"/>
    <mergeCell ref="P87:P88"/>
    <mergeCell ref="Q87:Q88"/>
    <mergeCell ref="R87:R88"/>
    <mergeCell ref="P81:P82"/>
    <mergeCell ref="Q81:Q82"/>
    <mergeCell ref="R81:R82"/>
    <mergeCell ref="P83:P84"/>
    <mergeCell ref="Q83:Q84"/>
    <mergeCell ref="R83:R84"/>
    <mergeCell ref="N99:N100"/>
    <mergeCell ref="O99:O100"/>
    <mergeCell ref="M93:M94"/>
    <mergeCell ref="N93:N94"/>
    <mergeCell ref="O93:O94"/>
    <mergeCell ref="M95:M96"/>
    <mergeCell ref="N95:N96"/>
    <mergeCell ref="O95:O96"/>
    <mergeCell ref="M89:M90"/>
    <mergeCell ref="N89:N90"/>
    <mergeCell ref="O89:O90"/>
    <mergeCell ref="M91:M92"/>
    <mergeCell ref="N91:N92"/>
    <mergeCell ref="O91:O92"/>
    <mergeCell ref="M85:M86"/>
    <mergeCell ref="N85:N86"/>
    <mergeCell ref="O85:O86"/>
    <mergeCell ref="M87:M88"/>
    <mergeCell ref="N87:N88"/>
    <mergeCell ref="O87:O88"/>
    <mergeCell ref="B119:R119"/>
    <mergeCell ref="B105:R105"/>
    <mergeCell ref="M81:M82"/>
    <mergeCell ref="N81:N82"/>
    <mergeCell ref="O81:O82"/>
    <mergeCell ref="M83:M84"/>
    <mergeCell ref="N83:N84"/>
    <mergeCell ref="O83:O84"/>
    <mergeCell ref="L101:L102"/>
    <mergeCell ref="B103:F104"/>
    <mergeCell ref="G103:G104"/>
    <mergeCell ref="H103:H104"/>
    <mergeCell ref="I103:I104"/>
    <mergeCell ref="J103:J104"/>
    <mergeCell ref="K103:K104"/>
    <mergeCell ref="L103:L104"/>
    <mergeCell ref="B101:F102"/>
    <mergeCell ref="G101:G102"/>
    <mergeCell ref="H101:H102"/>
    <mergeCell ref="I101:I102"/>
    <mergeCell ref="J101:J102"/>
    <mergeCell ref="K101:K102"/>
    <mergeCell ref="L97:L98"/>
    <mergeCell ref="B99:F100"/>
    <mergeCell ref="G99:G100"/>
    <mergeCell ref="H99:H100"/>
    <mergeCell ref="I99:I100"/>
    <mergeCell ref="J99:J100"/>
    <mergeCell ref="K99:K100"/>
    <mergeCell ref="L99:L100"/>
    <mergeCell ref="L95:L96"/>
    <mergeCell ref="B97:F98"/>
    <mergeCell ref="G97:G98"/>
    <mergeCell ref="H97:H98"/>
    <mergeCell ref="I97:I98"/>
    <mergeCell ref="J97:J98"/>
    <mergeCell ref="K97:K98"/>
    <mergeCell ref="L93:L94"/>
    <mergeCell ref="B95:F96"/>
    <mergeCell ref="G95:G96"/>
    <mergeCell ref="H95:H96"/>
    <mergeCell ref="I95:I96"/>
    <mergeCell ref="J95:J96"/>
    <mergeCell ref="K95:K96"/>
    <mergeCell ref="L91:L92"/>
    <mergeCell ref="B93:F94"/>
    <mergeCell ref="G93:G94"/>
    <mergeCell ref="H93:H94"/>
    <mergeCell ref="I93:I94"/>
    <mergeCell ref="J93:J94"/>
    <mergeCell ref="K93:K94"/>
    <mergeCell ref="L89:L90"/>
    <mergeCell ref="B91:F92"/>
    <mergeCell ref="G91:G92"/>
    <mergeCell ref="H91:H92"/>
    <mergeCell ref="I91:I92"/>
    <mergeCell ref="J91:J92"/>
    <mergeCell ref="K91:K92"/>
    <mergeCell ref="L87:L88"/>
    <mergeCell ref="B89:F90"/>
    <mergeCell ref="G89:G90"/>
    <mergeCell ref="H89:H90"/>
    <mergeCell ref="I89:I90"/>
    <mergeCell ref="J89:J90"/>
    <mergeCell ref="K89:K90"/>
    <mergeCell ref="L85:L86"/>
    <mergeCell ref="B87:F88"/>
    <mergeCell ref="G87:G88"/>
    <mergeCell ref="H87:H88"/>
    <mergeCell ref="I87:I88"/>
    <mergeCell ref="J87:J88"/>
    <mergeCell ref="K87:K88"/>
    <mergeCell ref="L83:L84"/>
    <mergeCell ref="B85:F86"/>
    <mergeCell ref="G85:G86"/>
    <mergeCell ref="H85:H86"/>
    <mergeCell ref="I85:I86"/>
    <mergeCell ref="J85:J86"/>
    <mergeCell ref="K85:K86"/>
    <mergeCell ref="L81:L82"/>
    <mergeCell ref="B83:F84"/>
    <mergeCell ref="G83:G84"/>
    <mergeCell ref="H83:H84"/>
    <mergeCell ref="I83:I84"/>
    <mergeCell ref="J83:J84"/>
    <mergeCell ref="K83:K84"/>
    <mergeCell ref="B81:F82"/>
    <mergeCell ref="G81:G82"/>
    <mergeCell ref="H81:H82"/>
    <mergeCell ref="I81:I82"/>
    <mergeCell ref="J81:J82"/>
    <mergeCell ref="K81:K82"/>
    <mergeCell ref="B76:T76"/>
    <mergeCell ref="B78:F80"/>
    <mergeCell ref="G78:I79"/>
    <mergeCell ref="J78:L79"/>
    <mergeCell ref="M78:O79"/>
    <mergeCell ref="P78:R79"/>
    <mergeCell ref="B67:O68"/>
    <mergeCell ref="C69:T69"/>
    <mergeCell ref="B70:T74"/>
    <mergeCell ref="C75:T75"/>
    <mergeCell ref="B57:F57"/>
    <mergeCell ref="B58:F58"/>
    <mergeCell ref="B60:F60"/>
    <mergeCell ref="B61:P62"/>
    <mergeCell ref="B63:O64"/>
    <mergeCell ref="B65:O66"/>
    <mergeCell ref="B48:Q49"/>
    <mergeCell ref="B50:T51"/>
    <mergeCell ref="C52:T52"/>
    <mergeCell ref="B53:H53"/>
    <mergeCell ref="B47:Q47"/>
    <mergeCell ref="H39:I39"/>
    <mergeCell ref="H40:I40"/>
    <mergeCell ref="H41:I41"/>
    <mergeCell ref="J38:K38"/>
    <mergeCell ref="J39:K39"/>
    <mergeCell ref="J40:K40"/>
    <mergeCell ref="J41:K41"/>
    <mergeCell ref="M38:N38"/>
    <mergeCell ref="O38:P38"/>
    <mergeCell ref="M39:N39"/>
    <mergeCell ref="O39:P39"/>
    <mergeCell ref="M40:N40"/>
    <mergeCell ref="O40:P40"/>
    <mergeCell ref="M41:N41"/>
    <mergeCell ref="O41:P41"/>
    <mergeCell ref="H38:I38"/>
    <mergeCell ref="E39:F39"/>
    <mergeCell ref="E40:F40"/>
    <mergeCell ref="E41:F41"/>
    <mergeCell ref="C38:D38"/>
    <mergeCell ref="C39:D39"/>
    <mergeCell ref="C40:D40"/>
    <mergeCell ref="C41:D41"/>
    <mergeCell ref="E38:F38"/>
    <mergeCell ref="C35:G35"/>
    <mergeCell ref="B42:S42"/>
    <mergeCell ref="B43:Q43"/>
    <mergeCell ref="B44:Q46"/>
    <mergeCell ref="B29:T30"/>
    <mergeCell ref="B24:T25"/>
    <mergeCell ref="B21:F21"/>
    <mergeCell ref="G17:I17"/>
    <mergeCell ref="J17:L17"/>
    <mergeCell ref="B26:T26"/>
    <mergeCell ref="B19:F19"/>
    <mergeCell ref="B20:F20"/>
    <mergeCell ref="B36:B37"/>
    <mergeCell ref="H35:L35"/>
    <mergeCell ref="H36:I37"/>
    <mergeCell ref="J36:K37"/>
    <mergeCell ref="L36:L37"/>
    <mergeCell ref="B27:T28"/>
    <mergeCell ref="B31:T32"/>
    <mergeCell ref="C36:D37"/>
    <mergeCell ref="E36:F37"/>
    <mergeCell ref="G36:G37"/>
    <mergeCell ref="M35:Q35"/>
    <mergeCell ref="M36:N37"/>
    <mergeCell ref="O36:P37"/>
    <mergeCell ref="Q36:Q37"/>
    <mergeCell ref="C11:T11"/>
    <mergeCell ref="B12:T15"/>
    <mergeCell ref="B9:C9"/>
    <mergeCell ref="D9:E9"/>
    <mergeCell ref="F9:G9"/>
    <mergeCell ref="H9:I9"/>
    <mergeCell ref="J9:K9"/>
    <mergeCell ref="M17:O17"/>
    <mergeCell ref="B22:T23"/>
  </mergeCells>
  <hyperlinks>
    <hyperlink ref="B9:C9" location="'Capital Humano_4'!B11" display="GRI 2-7" xr:uid="{D3BE0AC9-329B-4F78-971A-828D86610B9D}"/>
    <hyperlink ref="D9:E9" location="'Capital Humano_4'!B52" display="GRI 2-8" xr:uid="{E60AEB39-576F-41C7-BC21-BC5C9ACAB0B4}"/>
    <hyperlink ref="F9:G9" location="'Capital Humano_4'!B69" display="GRI 202-2" xr:uid="{108F8249-A26D-40F1-9352-979BCFA3F1B0}"/>
    <hyperlink ref="H9:I9" location="'Capital Humano_4'!B75" display="GRI 401-1" xr:uid="{56E0330F-3D6C-47EF-A908-9BC73DB67C9C}"/>
    <hyperlink ref="J9:K9" location="'Capital Humano_4'!B107" display="GRI EU14" xr:uid="{10CA484A-8EA2-4115-A7AA-B9322C177942}"/>
    <hyperlink ref="B11" location="Critérios!B34" display="GRI 2-7" xr:uid="{57F3F959-3B5F-483F-8EA4-B2B6693898BA}"/>
    <hyperlink ref="B52" location="Critérios!B40" display="GRI 2-8" xr:uid="{D833F70B-75DA-42C2-88B7-9A1B952CC5B0}"/>
    <hyperlink ref="B75" location="Critérios!B376" display="GRI 401-1" xr:uid="{3710675B-3229-49BD-A1E8-8159F88570AD}"/>
  </hyperlinks>
  <pageMargins left="0.511811024" right="0.511811024" top="0.78740157499999996" bottom="0.78740157499999996" header="0.31496062000000002" footer="0.31496062000000002"/>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A54B9-60CF-4F06-81E8-7EC86AD2AF69}">
  <sheetPr>
    <tabColor rgb="FF02585C"/>
  </sheetPr>
  <dimension ref="B1:V45"/>
  <sheetViews>
    <sheetView showGridLines="0" showRowColHeaders="0" zoomScale="90" zoomScaleNormal="90" workbookViewId="0">
      <pane ySplit="3" topLeftCell="A4" activePane="bottomLeft" state="frozen"/>
      <selection pane="bottomLeft"/>
    </sheetView>
  </sheetViews>
  <sheetFormatPr defaultColWidth="8.7109375" defaultRowHeight="13.9"/>
  <cols>
    <col min="1" max="1" width="3" style="9" customWidth="1"/>
    <col min="2" max="3" width="8.7109375" style="9" customWidth="1"/>
    <col min="4" max="4" width="8.7109375" style="10" customWidth="1"/>
    <col min="5" max="7" width="8.7109375" style="9" customWidth="1"/>
    <col min="8" max="8" width="8.7109375" style="10" customWidth="1"/>
    <col min="9" max="16" width="8.7109375" style="9" customWidth="1"/>
    <col min="17" max="16384" width="8.7109375" style="9"/>
  </cols>
  <sheetData>
    <row r="1" spans="2:21" ht="15" customHeight="1"/>
    <row r="2" spans="2:21" ht="15" customHeight="1"/>
    <row r="3" spans="2:21" ht="52.35" customHeight="1"/>
    <row r="9" spans="2:21" ht="15.6" customHeight="1">
      <c r="B9" s="822" t="s">
        <v>282</v>
      </c>
      <c r="C9" s="822"/>
      <c r="D9" s="822" t="s">
        <v>284</v>
      </c>
      <c r="E9" s="822"/>
    </row>
    <row r="10" spans="2:21">
      <c r="C10" s="15"/>
    </row>
    <row r="11" spans="2:21" ht="20.25" customHeight="1">
      <c r="B11" s="317" t="s">
        <v>282</v>
      </c>
      <c r="C11" s="578" t="s">
        <v>283</v>
      </c>
      <c r="D11" s="578"/>
      <c r="E11" s="578"/>
      <c r="F11" s="578"/>
      <c r="G11" s="578"/>
      <c r="H11" s="578"/>
      <c r="I11" s="578"/>
      <c r="J11" s="578"/>
      <c r="K11" s="578"/>
      <c r="L11" s="578"/>
      <c r="M11" s="578"/>
      <c r="N11" s="578"/>
      <c r="O11" s="578"/>
      <c r="P11" s="578"/>
      <c r="Q11" s="578"/>
      <c r="R11" s="578"/>
      <c r="S11" s="578"/>
      <c r="T11" s="578"/>
      <c r="U11" s="20"/>
    </row>
    <row r="12" spans="2:21" ht="14.1" customHeight="1">
      <c r="B12" s="468" t="s">
        <v>1523</v>
      </c>
      <c r="C12" s="468"/>
      <c r="D12" s="468"/>
      <c r="E12" s="468"/>
      <c r="F12" s="468"/>
      <c r="G12" s="468"/>
      <c r="H12" s="468"/>
      <c r="I12" s="468"/>
      <c r="J12" s="468"/>
      <c r="K12" s="468"/>
      <c r="L12" s="468"/>
      <c r="M12" s="468"/>
      <c r="N12" s="468"/>
      <c r="O12" s="468"/>
      <c r="P12" s="468"/>
      <c r="Q12" s="468"/>
      <c r="R12" s="468"/>
      <c r="S12" s="468"/>
      <c r="T12" s="468"/>
    </row>
    <row r="13" spans="2:21">
      <c r="B13" s="468"/>
      <c r="C13" s="468"/>
      <c r="D13" s="468"/>
      <c r="E13" s="468"/>
      <c r="F13" s="468"/>
      <c r="G13" s="468"/>
      <c r="H13" s="468"/>
      <c r="I13" s="468"/>
      <c r="J13" s="468"/>
      <c r="K13" s="468"/>
      <c r="L13" s="468"/>
      <c r="M13" s="468"/>
      <c r="N13" s="468"/>
      <c r="O13" s="468"/>
      <c r="P13" s="468"/>
      <c r="Q13" s="468"/>
      <c r="R13" s="468"/>
      <c r="S13" s="468"/>
      <c r="T13" s="468"/>
    </row>
    <row r="14" spans="2:21">
      <c r="B14" s="468"/>
      <c r="C14" s="468"/>
      <c r="D14" s="468"/>
      <c r="E14" s="468"/>
      <c r="F14" s="468"/>
      <c r="G14" s="468"/>
      <c r="H14" s="468"/>
      <c r="I14" s="468"/>
      <c r="J14" s="468"/>
      <c r="K14" s="468"/>
      <c r="L14" s="468"/>
      <c r="M14" s="468"/>
      <c r="N14" s="468"/>
      <c r="O14" s="468"/>
      <c r="P14" s="468"/>
      <c r="Q14" s="468"/>
      <c r="R14" s="468"/>
      <c r="S14" s="468"/>
      <c r="T14" s="468"/>
    </row>
    <row r="15" spans="2:21">
      <c r="B15" s="468"/>
      <c r="C15" s="468"/>
      <c r="D15" s="468"/>
      <c r="E15" s="468"/>
      <c r="F15" s="468"/>
      <c r="G15" s="468"/>
      <c r="H15" s="468"/>
      <c r="I15" s="468"/>
      <c r="J15" s="468"/>
      <c r="K15" s="468"/>
      <c r="L15" s="468"/>
      <c r="M15" s="468"/>
      <c r="N15" s="468"/>
      <c r="O15" s="468"/>
      <c r="P15" s="468"/>
      <c r="Q15" s="468"/>
      <c r="R15" s="468"/>
      <c r="S15" s="468"/>
      <c r="T15" s="468"/>
    </row>
    <row r="16" spans="2:21">
      <c r="B16" s="468"/>
      <c r="C16" s="468"/>
      <c r="D16" s="468"/>
      <c r="E16" s="468"/>
      <c r="F16" s="468"/>
      <c r="G16" s="468"/>
      <c r="H16" s="468"/>
      <c r="I16" s="468"/>
      <c r="J16" s="468"/>
      <c r="K16" s="468"/>
      <c r="L16" s="468"/>
      <c r="M16" s="468"/>
      <c r="N16" s="468"/>
      <c r="O16" s="468"/>
      <c r="P16" s="468"/>
      <c r="Q16" s="468"/>
      <c r="R16" s="468"/>
      <c r="S16" s="468"/>
      <c r="T16" s="468"/>
    </row>
    <row r="17" spans="2:22">
      <c r="B17" s="468"/>
      <c r="C17" s="468"/>
      <c r="D17" s="468"/>
      <c r="E17" s="468"/>
      <c r="F17" s="468"/>
      <c r="G17" s="468"/>
      <c r="H17" s="468"/>
      <c r="I17" s="468"/>
      <c r="J17" s="468"/>
      <c r="K17" s="468"/>
      <c r="L17" s="468"/>
      <c r="M17" s="468"/>
      <c r="N17" s="468"/>
      <c r="O17" s="468"/>
      <c r="P17" s="468"/>
      <c r="Q17" s="468"/>
      <c r="R17" s="468"/>
      <c r="S17" s="468"/>
      <c r="T17" s="468"/>
    </row>
    <row r="18" spans="2:22">
      <c r="B18" s="468"/>
      <c r="C18" s="468"/>
      <c r="D18" s="468"/>
      <c r="E18" s="468"/>
      <c r="F18" s="468"/>
      <c r="G18" s="468"/>
      <c r="H18" s="468"/>
      <c r="I18" s="468"/>
      <c r="J18" s="468"/>
      <c r="K18" s="468"/>
      <c r="L18" s="468"/>
      <c r="M18" s="468"/>
      <c r="N18" s="468"/>
      <c r="O18" s="468"/>
      <c r="P18" s="468"/>
      <c r="Q18" s="468"/>
      <c r="R18" s="468"/>
      <c r="S18" s="468"/>
      <c r="T18" s="468"/>
    </row>
    <row r="19" spans="2:22">
      <c r="B19" s="468"/>
      <c r="C19" s="468"/>
      <c r="D19" s="468"/>
      <c r="E19" s="468"/>
      <c r="F19" s="468"/>
      <c r="G19" s="468"/>
      <c r="H19" s="468"/>
      <c r="I19" s="468"/>
      <c r="J19" s="468"/>
      <c r="K19" s="468"/>
      <c r="L19" s="468"/>
      <c r="M19" s="468"/>
      <c r="N19" s="468"/>
      <c r="O19" s="468"/>
      <c r="P19" s="468"/>
      <c r="Q19" s="468"/>
      <c r="R19" s="468"/>
      <c r="S19" s="468"/>
      <c r="T19" s="468"/>
    </row>
    <row r="20" spans="2:22">
      <c r="B20" s="468"/>
      <c r="C20" s="468"/>
      <c r="D20" s="468"/>
      <c r="E20" s="468"/>
      <c r="F20" s="468"/>
      <c r="G20" s="468"/>
      <c r="H20" s="468"/>
      <c r="I20" s="468"/>
      <c r="J20" s="468"/>
      <c r="K20" s="468"/>
      <c r="L20" s="468"/>
      <c r="M20" s="468"/>
      <c r="N20" s="468"/>
      <c r="O20" s="468"/>
      <c r="P20" s="468"/>
      <c r="Q20" s="468"/>
      <c r="R20" s="468"/>
      <c r="S20" s="468"/>
      <c r="T20" s="468"/>
    </row>
    <row r="21" spans="2:22">
      <c r="B21" s="468"/>
      <c r="C21" s="468"/>
      <c r="D21" s="468"/>
      <c r="E21" s="468"/>
      <c r="F21" s="468"/>
      <c r="G21" s="468"/>
      <c r="H21" s="468"/>
      <c r="I21" s="468"/>
      <c r="J21" s="468"/>
      <c r="K21" s="468"/>
      <c r="L21" s="468"/>
      <c r="M21" s="468"/>
      <c r="N21" s="468"/>
      <c r="O21" s="468"/>
      <c r="P21" s="468"/>
      <c r="Q21" s="468"/>
      <c r="R21" s="468"/>
      <c r="S21" s="468"/>
      <c r="T21" s="468"/>
    </row>
    <row r="22" spans="2:22">
      <c r="B22" s="468"/>
      <c r="C22" s="468"/>
      <c r="D22" s="468"/>
      <c r="E22" s="468"/>
      <c r="F22" s="468"/>
      <c r="G22" s="468"/>
      <c r="H22" s="468"/>
      <c r="I22" s="468"/>
      <c r="J22" s="468"/>
      <c r="K22" s="468"/>
      <c r="L22" s="468"/>
      <c r="M22" s="468"/>
      <c r="N22" s="468"/>
      <c r="O22" s="468"/>
      <c r="P22" s="468"/>
      <c r="Q22" s="468"/>
      <c r="R22" s="468"/>
      <c r="S22" s="468"/>
      <c r="T22" s="468"/>
    </row>
    <row r="23" spans="2:22">
      <c r="B23" s="468"/>
      <c r="C23" s="468"/>
      <c r="D23" s="468"/>
      <c r="E23" s="468"/>
      <c r="F23" s="468"/>
      <c r="G23" s="468"/>
      <c r="H23" s="468"/>
      <c r="I23" s="468"/>
      <c r="J23" s="468"/>
      <c r="K23" s="468"/>
      <c r="L23" s="468"/>
      <c r="M23" s="468"/>
      <c r="N23" s="468"/>
      <c r="O23" s="468"/>
      <c r="P23" s="468"/>
      <c r="Q23" s="468"/>
      <c r="R23" s="468"/>
      <c r="S23" s="468"/>
      <c r="T23" s="468"/>
    </row>
    <row r="24" spans="2:22">
      <c r="B24" s="468"/>
      <c r="C24" s="468"/>
      <c r="D24" s="468"/>
      <c r="E24" s="468"/>
      <c r="F24" s="468"/>
      <c r="G24" s="468"/>
      <c r="H24" s="468"/>
      <c r="I24" s="468"/>
      <c r="J24" s="468"/>
      <c r="K24" s="468"/>
      <c r="L24" s="468"/>
      <c r="M24" s="468"/>
      <c r="N24" s="468"/>
      <c r="O24" s="468"/>
      <c r="P24" s="468"/>
      <c r="Q24" s="468"/>
      <c r="R24" s="468"/>
      <c r="S24" s="468"/>
      <c r="T24" s="468"/>
    </row>
    <row r="25" spans="2:22" ht="39" customHeight="1">
      <c r="B25" s="468"/>
      <c r="C25" s="468"/>
      <c r="D25" s="468"/>
      <c r="E25" s="468"/>
      <c r="F25" s="468"/>
      <c r="G25" s="468"/>
      <c r="H25" s="468"/>
      <c r="I25" s="468"/>
      <c r="J25" s="468"/>
      <c r="K25" s="468"/>
      <c r="L25" s="468"/>
      <c r="M25" s="468"/>
      <c r="N25" s="468"/>
      <c r="O25" s="468"/>
      <c r="P25" s="468"/>
      <c r="Q25" s="468"/>
      <c r="R25" s="468"/>
      <c r="S25" s="468"/>
      <c r="T25" s="468"/>
    </row>
    <row r="26" spans="2:22">
      <c r="V26" s="216"/>
    </row>
    <row r="27" spans="2:22" ht="20.25" customHeight="1">
      <c r="B27" s="317" t="s">
        <v>284</v>
      </c>
      <c r="C27" s="578" t="s">
        <v>1524</v>
      </c>
      <c r="D27" s="578"/>
      <c r="E27" s="578"/>
      <c r="F27" s="578"/>
      <c r="G27" s="578"/>
      <c r="H27" s="578"/>
      <c r="I27" s="578"/>
      <c r="J27" s="578"/>
      <c r="K27" s="578"/>
      <c r="L27" s="578"/>
      <c r="M27" s="578"/>
      <c r="N27" s="578"/>
      <c r="O27" s="578"/>
      <c r="P27" s="578"/>
      <c r="Q27" s="578"/>
      <c r="R27" s="578"/>
      <c r="S27" s="578"/>
      <c r="T27" s="578"/>
      <c r="U27" s="20"/>
    </row>
    <row r="28" spans="2:22" ht="14.1" customHeight="1">
      <c r="B28" s="468" t="s">
        <v>1525</v>
      </c>
      <c r="C28" s="468"/>
      <c r="D28" s="468"/>
      <c r="E28" s="468"/>
      <c r="F28" s="468"/>
      <c r="G28" s="468"/>
      <c r="H28" s="468"/>
      <c r="I28" s="468"/>
      <c r="J28" s="468"/>
      <c r="K28" s="468"/>
      <c r="L28" s="468"/>
      <c r="M28" s="468"/>
      <c r="N28" s="468"/>
      <c r="O28" s="468"/>
      <c r="P28" s="468"/>
      <c r="Q28" s="468"/>
      <c r="R28" s="468"/>
      <c r="S28" s="468"/>
      <c r="T28" s="468"/>
    </row>
    <row r="29" spans="2:22">
      <c r="B29" s="468"/>
      <c r="C29" s="468"/>
      <c r="D29" s="468"/>
      <c r="E29" s="468"/>
      <c r="F29" s="468"/>
      <c r="G29" s="468"/>
      <c r="H29" s="468"/>
      <c r="I29" s="468"/>
      <c r="J29" s="468"/>
      <c r="K29" s="468"/>
      <c r="L29" s="468"/>
      <c r="M29" s="468"/>
      <c r="N29" s="468"/>
      <c r="O29" s="468"/>
      <c r="P29" s="468"/>
      <c r="Q29" s="468"/>
      <c r="R29" s="468"/>
      <c r="S29" s="468"/>
      <c r="T29" s="468"/>
    </row>
    <row r="30" spans="2:22">
      <c r="B30" s="468"/>
      <c r="C30" s="468"/>
      <c r="D30" s="468"/>
      <c r="E30" s="468"/>
      <c r="F30" s="468"/>
      <c r="G30" s="468"/>
      <c r="H30" s="468"/>
      <c r="I30" s="468"/>
      <c r="J30" s="468"/>
      <c r="K30" s="468"/>
      <c r="L30" s="468"/>
      <c r="M30" s="468"/>
      <c r="N30" s="468"/>
      <c r="O30" s="468"/>
      <c r="P30" s="468"/>
      <c r="Q30" s="468"/>
      <c r="R30" s="468"/>
      <c r="S30" s="468"/>
      <c r="T30" s="468"/>
    </row>
    <row r="31" spans="2:22">
      <c r="B31" s="468"/>
      <c r="C31" s="468"/>
      <c r="D31" s="468"/>
      <c r="E31" s="468"/>
      <c r="F31" s="468"/>
      <c r="G31" s="468"/>
      <c r="H31" s="468"/>
      <c r="I31" s="468"/>
      <c r="J31" s="468"/>
      <c r="K31" s="468"/>
      <c r="L31" s="468"/>
      <c r="M31" s="468"/>
      <c r="N31" s="468"/>
      <c r="O31" s="468"/>
      <c r="P31" s="468"/>
      <c r="Q31" s="468"/>
      <c r="R31" s="468"/>
      <c r="S31" s="468"/>
      <c r="T31" s="468"/>
    </row>
    <row r="33" spans="2:18" ht="15">
      <c r="B33" s="18" t="s">
        <v>1526</v>
      </c>
    </row>
    <row r="34" spans="2:18">
      <c r="B34" s="84"/>
      <c r="C34" s="84"/>
      <c r="D34" s="85"/>
      <c r="E34" s="84"/>
      <c r="F34" s="84"/>
      <c r="G34" s="828">
        <v>2023</v>
      </c>
      <c r="H34" s="828"/>
      <c r="I34" s="828">
        <v>2024</v>
      </c>
      <c r="J34" s="828"/>
      <c r="K34" s="829">
        <v>2025</v>
      </c>
      <c r="L34" s="829"/>
    </row>
    <row r="35" spans="2:18" ht="14.45" thickBot="1">
      <c r="B35" s="77" t="s">
        <v>1527</v>
      </c>
      <c r="C35" s="77"/>
      <c r="D35" s="77"/>
      <c r="E35" s="77"/>
      <c r="F35" s="77"/>
      <c r="G35" s="86" t="s">
        <v>1068</v>
      </c>
      <c r="H35" s="86" t="s">
        <v>1064</v>
      </c>
      <c r="I35" s="86" t="s">
        <v>1068</v>
      </c>
      <c r="J35" s="86" t="s">
        <v>1064</v>
      </c>
      <c r="K35" s="63" t="s">
        <v>1068</v>
      </c>
      <c r="L35" s="63" t="s">
        <v>1064</v>
      </c>
    </row>
    <row r="36" spans="2:18" ht="14.1" customHeight="1">
      <c r="B36" s="710" t="s">
        <v>1528</v>
      </c>
      <c r="C36" s="710"/>
      <c r="D36" s="710"/>
      <c r="E36" s="710"/>
      <c r="F36" s="710"/>
      <c r="G36" s="110" t="s">
        <v>1415</v>
      </c>
      <c r="H36" s="125" t="s">
        <v>1362</v>
      </c>
      <c r="I36" s="110" t="s">
        <v>1529</v>
      </c>
      <c r="J36" s="125" t="s">
        <v>1530</v>
      </c>
      <c r="K36" s="122" t="s">
        <v>1531</v>
      </c>
      <c r="L36" s="122" t="s">
        <v>1362</v>
      </c>
    </row>
    <row r="37" spans="2:18" ht="14.1" customHeight="1">
      <c r="B37" s="710" t="s">
        <v>1532</v>
      </c>
      <c r="C37" s="710"/>
      <c r="D37" s="710"/>
      <c r="E37" s="710"/>
      <c r="F37" s="710"/>
      <c r="G37" s="110" t="s">
        <v>1533</v>
      </c>
      <c r="H37" s="110" t="s">
        <v>1305</v>
      </c>
      <c r="I37" s="110" t="s">
        <v>1534</v>
      </c>
      <c r="J37" s="110" t="s">
        <v>1535</v>
      </c>
      <c r="K37" s="122" t="s">
        <v>1536</v>
      </c>
      <c r="L37" s="122" t="s">
        <v>1537</v>
      </c>
    </row>
    <row r="38" spans="2:18" ht="14.1" customHeight="1">
      <c r="B38" s="710" t="s">
        <v>1538</v>
      </c>
      <c r="C38" s="710"/>
      <c r="D38" s="710"/>
      <c r="E38" s="710"/>
      <c r="F38" s="710"/>
      <c r="G38" s="110" t="s">
        <v>1539</v>
      </c>
      <c r="H38" s="110" t="s">
        <v>1226</v>
      </c>
      <c r="I38" s="110" t="s">
        <v>1420</v>
      </c>
      <c r="J38" s="110" t="s">
        <v>1540</v>
      </c>
      <c r="K38" s="122" t="s">
        <v>1541</v>
      </c>
      <c r="L38" s="122" t="s">
        <v>1542</v>
      </c>
    </row>
    <row r="39" spans="2:18" ht="14.1" customHeight="1">
      <c r="B39" s="710" t="s">
        <v>1543</v>
      </c>
      <c r="C39" s="710"/>
      <c r="D39" s="710"/>
      <c r="E39" s="710"/>
      <c r="F39" s="710"/>
      <c r="G39" s="110" t="s">
        <v>1544</v>
      </c>
      <c r="H39" s="110" t="s">
        <v>1544</v>
      </c>
      <c r="I39" s="110" t="s">
        <v>1545</v>
      </c>
      <c r="J39" s="110" t="s">
        <v>1420</v>
      </c>
      <c r="K39" s="122" t="s">
        <v>1546</v>
      </c>
      <c r="L39" s="122" t="s">
        <v>1547</v>
      </c>
    </row>
    <row r="40" spans="2:18" ht="14.1" customHeight="1">
      <c r="B40" s="710" t="s">
        <v>1548</v>
      </c>
      <c r="C40" s="710"/>
      <c r="D40" s="710"/>
      <c r="E40" s="710"/>
      <c r="F40" s="710"/>
      <c r="G40" s="110" t="s">
        <v>1544</v>
      </c>
      <c r="H40" s="110" t="s">
        <v>1549</v>
      </c>
      <c r="I40" s="110" t="s">
        <v>1533</v>
      </c>
      <c r="J40" s="110" t="s">
        <v>1550</v>
      </c>
      <c r="K40" s="122" t="s">
        <v>1226</v>
      </c>
      <c r="L40" s="122" t="s">
        <v>1226</v>
      </c>
    </row>
    <row r="41" spans="2:18" ht="14.1" customHeight="1">
      <c r="B41" s="710" t="s">
        <v>1551</v>
      </c>
      <c r="C41" s="710"/>
      <c r="D41" s="710"/>
      <c r="E41" s="710"/>
      <c r="F41" s="710"/>
      <c r="G41" s="110">
        <v>0</v>
      </c>
      <c r="H41" s="110">
        <v>0</v>
      </c>
      <c r="I41" s="110" t="s">
        <v>1552</v>
      </c>
      <c r="J41" s="110" t="s">
        <v>1553</v>
      </c>
      <c r="K41" s="122" t="s">
        <v>1554</v>
      </c>
      <c r="L41" s="122" t="s">
        <v>763</v>
      </c>
    </row>
    <row r="42" spans="2:18" ht="14.1" customHeight="1">
      <c r="B42" s="710" t="s">
        <v>1555</v>
      </c>
      <c r="C42" s="710"/>
      <c r="D42" s="710"/>
      <c r="E42" s="710"/>
      <c r="F42" s="710"/>
      <c r="G42" s="110">
        <v>0</v>
      </c>
      <c r="H42" s="110">
        <v>0</v>
      </c>
      <c r="I42" s="110" t="s">
        <v>1415</v>
      </c>
      <c r="J42" s="110" t="s">
        <v>1556</v>
      </c>
      <c r="K42" s="122" t="s">
        <v>1557</v>
      </c>
      <c r="L42" s="122" t="s">
        <v>1558</v>
      </c>
    </row>
    <row r="43" spans="2:18" ht="14.1" customHeight="1">
      <c r="B43" s="710" t="s">
        <v>1559</v>
      </c>
      <c r="C43" s="710"/>
      <c r="D43" s="710"/>
      <c r="E43" s="710"/>
      <c r="F43" s="710"/>
      <c r="G43" s="110">
        <v>0</v>
      </c>
      <c r="H43" s="110">
        <v>0</v>
      </c>
      <c r="I43" s="110" t="s">
        <v>1393</v>
      </c>
      <c r="J43" s="110" t="s">
        <v>1560</v>
      </c>
      <c r="K43" s="122" t="s">
        <v>1533</v>
      </c>
      <c r="L43" s="122" t="s">
        <v>1561</v>
      </c>
    </row>
    <row r="44" spans="2:18" ht="14.1" customHeight="1">
      <c r="B44" s="827" t="s">
        <v>1562</v>
      </c>
      <c r="C44" s="827"/>
      <c r="D44" s="827"/>
      <c r="E44" s="827"/>
      <c r="F44" s="827"/>
      <c r="G44" s="124" t="s">
        <v>1357</v>
      </c>
      <c r="H44" s="124" t="s">
        <v>1544</v>
      </c>
      <c r="I44" s="124" t="s">
        <v>1533</v>
      </c>
      <c r="J44" s="124" t="s">
        <v>1560</v>
      </c>
      <c r="K44" s="123" t="s">
        <v>1541</v>
      </c>
      <c r="L44" s="123" t="s">
        <v>1563</v>
      </c>
    </row>
    <row r="45" spans="2:18" ht="14.1" customHeight="1">
      <c r="B45" s="791" t="s">
        <v>1564</v>
      </c>
      <c r="C45" s="791"/>
      <c r="D45" s="791"/>
      <c r="E45" s="791"/>
      <c r="F45" s="791"/>
      <c r="G45" s="791"/>
      <c r="H45" s="791"/>
      <c r="I45" s="791"/>
      <c r="J45" s="791"/>
      <c r="K45" s="791"/>
      <c r="L45" s="791"/>
      <c r="M45" s="791"/>
      <c r="N45" s="791"/>
      <c r="O45" s="791"/>
      <c r="P45" s="791"/>
      <c r="Q45" s="791"/>
      <c r="R45" s="791"/>
    </row>
  </sheetData>
  <sheetProtection algorithmName="SHA-512" hashValue="babSZmkoG0bpsgwAVvxsfajyHlyncF3hjVCQu+p4xuMqYlC4+8E0faHyzp449qhFXAMSFOBBO+Xzza3UuLlBzg==" saltValue="HNbxK1QcRaw/yKxH1eGDtg==" spinCount="100000" sheet="1" objects="1" scenarios="1"/>
  <mergeCells count="19">
    <mergeCell ref="B44:F44"/>
    <mergeCell ref="B42:F42"/>
    <mergeCell ref="B45:R45"/>
    <mergeCell ref="B36:F36"/>
    <mergeCell ref="B37:F37"/>
    <mergeCell ref="B38:F38"/>
    <mergeCell ref="B39:F39"/>
    <mergeCell ref="B40:F40"/>
    <mergeCell ref="B41:F41"/>
    <mergeCell ref="B28:T31"/>
    <mergeCell ref="G34:H34"/>
    <mergeCell ref="I34:J34"/>
    <mergeCell ref="K34:L34"/>
    <mergeCell ref="B43:F43"/>
    <mergeCell ref="B9:C9"/>
    <mergeCell ref="D9:E9"/>
    <mergeCell ref="C11:T11"/>
    <mergeCell ref="B12:T25"/>
    <mergeCell ref="C27:T27"/>
  </mergeCells>
  <hyperlinks>
    <hyperlink ref="B9:C9" location="'Capital Humano_5'!B11" display="GRI 401-2" xr:uid="{344C0DEE-8E1D-4CDA-8726-7512D6A25D87}"/>
    <hyperlink ref="D9:E9" location="'Capital Humano_5'!B27" display="GRI 202-1" xr:uid="{75FBC88D-94D8-4277-870C-BCD4F7B06C51}"/>
    <hyperlink ref="B27" location="Critérios!B154" display="GRI 202-1" xr:uid="{B3FCD1EC-D6A4-4935-ABE1-9EBF7F80FDE8}"/>
    <hyperlink ref="B11" location="Critérios!B386" display="GRI 401-2" xr:uid="{14450461-4AA0-405A-A315-BABAA5CC0AA4}"/>
  </hyperlink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ED4EB-872B-4B19-988D-10224F7AA7C7}">
  <sheetPr>
    <tabColor theme="0" tint="-4.9989318521683403E-2"/>
  </sheetPr>
  <dimension ref="A1:L201"/>
  <sheetViews>
    <sheetView showGridLines="0" showRowColHeaders="0" zoomScale="90" zoomScaleNormal="90" workbookViewId="0">
      <pane ySplit="5" topLeftCell="A6" activePane="bottomLeft" state="frozen"/>
      <selection pane="bottomLeft"/>
    </sheetView>
  </sheetViews>
  <sheetFormatPr defaultColWidth="8.7109375" defaultRowHeight="13.15"/>
  <cols>
    <col min="1" max="1" width="3" style="193" customWidth="1"/>
    <col min="2" max="2" width="41" style="193" bestFit="1" customWidth="1"/>
    <col min="3" max="3" width="55.28515625" style="193" bestFit="1" customWidth="1"/>
    <col min="4" max="4" width="25.28515625" style="194" customWidth="1"/>
    <col min="5" max="5" width="64.28515625" style="193" customWidth="1"/>
    <col min="6" max="6" width="13.28515625" style="193" bestFit="1" customWidth="1"/>
    <col min="7" max="7" width="14.28515625" style="193" bestFit="1" customWidth="1"/>
    <col min="8" max="8" width="14.28515625" style="194" bestFit="1" customWidth="1"/>
    <col min="9" max="16384" width="8.7109375" style="193"/>
  </cols>
  <sheetData>
    <row r="1" spans="1:8" ht="15" customHeight="1"/>
    <row r="2" spans="1:8" ht="15" customHeight="1"/>
    <row r="3" spans="1:8" ht="52.35" customHeight="1"/>
    <row r="5" spans="1:8" s="196" customFormat="1" ht="18.75" customHeight="1">
      <c r="A5" s="195"/>
      <c r="B5" s="456" t="s">
        <v>0</v>
      </c>
      <c r="C5" s="456" t="s">
        <v>1</v>
      </c>
      <c r="D5" s="456" t="s">
        <v>2</v>
      </c>
      <c r="E5" s="457" t="s">
        <v>3</v>
      </c>
      <c r="F5" s="193"/>
      <c r="H5" s="197"/>
    </row>
    <row r="6" spans="1:8" ht="13.9">
      <c r="B6" s="166" t="s">
        <v>4</v>
      </c>
      <c r="C6" s="166" t="s">
        <v>5</v>
      </c>
      <c r="D6" s="168" t="s">
        <v>6</v>
      </c>
      <c r="E6" s="167" t="s">
        <v>7</v>
      </c>
    </row>
    <row r="7" spans="1:8" ht="13.9">
      <c r="B7" s="166" t="s">
        <v>4</v>
      </c>
      <c r="C7" s="166" t="s">
        <v>5</v>
      </c>
      <c r="D7" s="168" t="s">
        <v>8</v>
      </c>
      <c r="E7" s="167" t="s">
        <v>9</v>
      </c>
    </row>
    <row r="8" spans="1:8" ht="13.9">
      <c r="B8" s="166" t="s">
        <v>4</v>
      </c>
      <c r="C8" s="166" t="s">
        <v>10</v>
      </c>
      <c r="D8" s="168" t="s">
        <v>11</v>
      </c>
      <c r="E8" s="167" t="s">
        <v>12</v>
      </c>
    </row>
    <row r="9" spans="1:8" ht="13.9">
      <c r="B9" s="166" t="s">
        <v>4</v>
      </c>
      <c r="C9" s="166" t="s">
        <v>10</v>
      </c>
      <c r="D9" s="168" t="s">
        <v>13</v>
      </c>
      <c r="E9" s="167" t="s">
        <v>14</v>
      </c>
    </row>
    <row r="10" spans="1:8" ht="27.6">
      <c r="B10" s="166" t="s">
        <v>4</v>
      </c>
      <c r="C10" s="166" t="s">
        <v>10</v>
      </c>
      <c r="D10" s="168" t="s">
        <v>15</v>
      </c>
      <c r="E10" s="167" t="s">
        <v>16</v>
      </c>
    </row>
    <row r="11" spans="1:8" ht="13.9">
      <c r="B11" s="166" t="s">
        <v>4</v>
      </c>
      <c r="C11" s="166" t="s">
        <v>10</v>
      </c>
      <c r="D11" s="168" t="s">
        <v>17</v>
      </c>
      <c r="E11" s="167" t="s">
        <v>18</v>
      </c>
    </row>
    <row r="12" spans="1:8" ht="13.9">
      <c r="B12" s="166" t="s">
        <v>4</v>
      </c>
      <c r="C12" s="166" t="s">
        <v>19</v>
      </c>
      <c r="D12" s="168" t="s">
        <v>20</v>
      </c>
      <c r="E12" s="167" t="s">
        <v>21</v>
      </c>
    </row>
    <row r="13" spans="1:8" ht="13.9">
      <c r="B13" s="166" t="s">
        <v>4</v>
      </c>
      <c r="C13" s="166" t="s">
        <v>19</v>
      </c>
      <c r="D13" s="168" t="s">
        <v>22</v>
      </c>
      <c r="E13" s="167" t="s">
        <v>23</v>
      </c>
    </row>
    <row r="14" spans="1:8" ht="13.9">
      <c r="B14" s="166" t="s">
        <v>4</v>
      </c>
      <c r="C14" s="166" t="s">
        <v>19</v>
      </c>
      <c r="D14" s="168" t="s">
        <v>24</v>
      </c>
      <c r="E14" s="167" t="s">
        <v>25</v>
      </c>
    </row>
    <row r="15" spans="1:8" ht="13.9">
      <c r="A15" s="198"/>
      <c r="B15" s="12" t="s">
        <v>26</v>
      </c>
      <c r="C15" s="12" t="s">
        <v>27</v>
      </c>
      <c r="D15" s="14" t="s">
        <v>28</v>
      </c>
      <c r="E15" s="13" t="s">
        <v>29</v>
      </c>
    </row>
    <row r="16" spans="1:8" ht="13.9">
      <c r="B16" s="12" t="s">
        <v>26</v>
      </c>
      <c r="C16" s="12" t="s">
        <v>27</v>
      </c>
      <c r="D16" s="14" t="s">
        <v>30</v>
      </c>
      <c r="E16" s="13" t="s">
        <v>31</v>
      </c>
    </row>
    <row r="17" spans="2:12" ht="13.9">
      <c r="B17" s="12" t="s">
        <v>26</v>
      </c>
      <c r="C17" s="12" t="s">
        <v>27</v>
      </c>
      <c r="D17" s="14" t="s">
        <v>32</v>
      </c>
      <c r="E17" s="13" t="s">
        <v>33</v>
      </c>
    </row>
    <row r="18" spans="2:12" ht="13.9">
      <c r="B18" s="12" t="s">
        <v>26</v>
      </c>
      <c r="C18" s="12" t="s">
        <v>27</v>
      </c>
      <c r="D18" s="14" t="s">
        <v>34</v>
      </c>
      <c r="E18" s="13" t="s">
        <v>35</v>
      </c>
    </row>
    <row r="19" spans="2:12" ht="13.9">
      <c r="B19" s="12" t="s">
        <v>26</v>
      </c>
      <c r="C19" s="12" t="s">
        <v>27</v>
      </c>
      <c r="D19" s="14" t="s">
        <v>36</v>
      </c>
      <c r="E19" s="13" t="s">
        <v>37</v>
      </c>
      <c r="F19" s="199"/>
      <c r="G19" s="199"/>
    </row>
    <row r="20" spans="2:12" ht="13.9">
      <c r="B20" s="12" t="s">
        <v>26</v>
      </c>
      <c r="C20" s="12" t="s">
        <v>38</v>
      </c>
      <c r="D20" s="14" t="s">
        <v>39</v>
      </c>
      <c r="E20" s="13" t="s">
        <v>40</v>
      </c>
    </row>
    <row r="21" spans="2:12" ht="13.9">
      <c r="B21" s="12" t="s">
        <v>26</v>
      </c>
      <c r="C21" s="12" t="s">
        <v>38</v>
      </c>
      <c r="D21" s="14" t="s">
        <v>41</v>
      </c>
      <c r="E21" s="13" t="s">
        <v>42</v>
      </c>
      <c r="F21" s="199"/>
      <c r="G21" s="199"/>
    </row>
    <row r="22" spans="2:12" ht="13.9">
      <c r="B22" s="169" t="s">
        <v>43</v>
      </c>
      <c r="C22" s="169" t="s">
        <v>44</v>
      </c>
      <c r="D22" s="203" t="s">
        <v>45</v>
      </c>
      <c r="E22" s="232" t="s">
        <v>46</v>
      </c>
      <c r="F22" s="199"/>
      <c r="G22" s="199"/>
    </row>
    <row r="23" spans="2:12" ht="13.7" customHeight="1">
      <c r="B23" s="169" t="s">
        <v>43</v>
      </c>
      <c r="C23" s="169" t="s">
        <v>44</v>
      </c>
      <c r="D23" s="170" t="s">
        <v>47</v>
      </c>
      <c r="E23" s="171" t="s">
        <v>48</v>
      </c>
      <c r="F23" s="199"/>
      <c r="G23" s="199"/>
      <c r="H23" s="199"/>
      <c r="I23" s="199"/>
      <c r="J23" s="199"/>
      <c r="K23" s="199"/>
      <c r="L23" s="199"/>
    </row>
    <row r="24" spans="2:12" ht="13.9">
      <c r="B24" s="169" t="s">
        <v>43</v>
      </c>
      <c r="C24" s="169" t="s">
        <v>44</v>
      </c>
      <c r="D24" s="204" t="s">
        <v>49</v>
      </c>
      <c r="E24" s="232" t="s">
        <v>50</v>
      </c>
      <c r="F24" s="199"/>
    </row>
    <row r="25" spans="2:12" ht="13.9">
      <c r="B25" s="169" t="s">
        <v>43</v>
      </c>
      <c r="C25" s="169" t="s">
        <v>44</v>
      </c>
      <c r="D25" s="170" t="s">
        <v>51</v>
      </c>
      <c r="E25" s="171" t="s">
        <v>52</v>
      </c>
      <c r="F25" s="1013"/>
    </row>
    <row r="26" spans="2:12" ht="13.9">
      <c r="B26" s="169" t="s">
        <v>43</v>
      </c>
      <c r="C26" s="169" t="s">
        <v>44</v>
      </c>
      <c r="D26" s="170" t="s">
        <v>53</v>
      </c>
      <c r="E26" s="171" t="s">
        <v>54</v>
      </c>
      <c r="F26" s="1013"/>
    </row>
    <row r="27" spans="2:12" ht="13.9">
      <c r="B27" s="169" t="s">
        <v>43</v>
      </c>
      <c r="C27" s="169" t="s">
        <v>44</v>
      </c>
      <c r="D27" s="170" t="s">
        <v>55</v>
      </c>
      <c r="E27" s="171" t="s">
        <v>56</v>
      </c>
      <c r="F27" s="1013"/>
    </row>
    <row r="28" spans="2:12" ht="13.9">
      <c r="B28" s="169" t="s">
        <v>43</v>
      </c>
      <c r="C28" s="169" t="s">
        <v>44</v>
      </c>
      <c r="D28" s="170" t="s">
        <v>57</v>
      </c>
      <c r="E28" s="171" t="s">
        <v>58</v>
      </c>
      <c r="F28" s="1013"/>
    </row>
    <row r="29" spans="2:12" ht="13.9">
      <c r="B29" s="169" t="s">
        <v>43</v>
      </c>
      <c r="C29" s="169" t="s">
        <v>44</v>
      </c>
      <c r="D29" s="170" t="s">
        <v>59</v>
      </c>
      <c r="E29" s="171" t="s">
        <v>60</v>
      </c>
      <c r="F29" s="1013"/>
    </row>
    <row r="30" spans="2:12" ht="13.9">
      <c r="B30" s="169" t="s">
        <v>43</v>
      </c>
      <c r="C30" s="169" t="s">
        <v>44</v>
      </c>
      <c r="D30" s="170" t="s">
        <v>61</v>
      </c>
      <c r="E30" s="171" t="s">
        <v>62</v>
      </c>
      <c r="F30" s="1013"/>
    </row>
    <row r="31" spans="2:12" ht="13.9">
      <c r="B31" s="169" t="s">
        <v>43</v>
      </c>
      <c r="C31" s="169" t="s">
        <v>63</v>
      </c>
      <c r="D31" s="170" t="s">
        <v>64</v>
      </c>
      <c r="E31" s="171" t="s">
        <v>65</v>
      </c>
      <c r="F31" s="1013"/>
    </row>
    <row r="32" spans="2:12" ht="13.9">
      <c r="B32" s="169" t="s">
        <v>43</v>
      </c>
      <c r="C32" s="169" t="s">
        <v>63</v>
      </c>
      <c r="D32" s="170" t="s">
        <v>66</v>
      </c>
      <c r="E32" s="171" t="s">
        <v>67</v>
      </c>
      <c r="F32" s="1013"/>
    </row>
    <row r="33" spans="2:6" ht="13.9">
      <c r="B33" s="169" t="s">
        <v>43</v>
      </c>
      <c r="C33" s="169" t="s">
        <v>63</v>
      </c>
      <c r="D33" s="170" t="s">
        <v>68</v>
      </c>
      <c r="E33" s="171" t="s">
        <v>69</v>
      </c>
      <c r="F33" s="199"/>
    </row>
    <row r="34" spans="2:6" ht="13.9">
      <c r="B34" s="169" t="s">
        <v>43</v>
      </c>
      <c r="C34" s="169" t="s">
        <v>63</v>
      </c>
      <c r="D34" s="170" t="s">
        <v>70</v>
      </c>
      <c r="E34" s="171" t="s">
        <v>71</v>
      </c>
      <c r="F34" s="199"/>
    </row>
    <row r="35" spans="2:6" ht="27.6">
      <c r="B35" s="169" t="s">
        <v>43</v>
      </c>
      <c r="C35" s="169" t="s">
        <v>63</v>
      </c>
      <c r="D35" s="170" t="s">
        <v>72</v>
      </c>
      <c r="E35" s="171" t="s">
        <v>73</v>
      </c>
      <c r="F35" s="199"/>
    </row>
    <row r="36" spans="2:6" ht="27.6">
      <c r="B36" s="169" t="s">
        <v>43</v>
      </c>
      <c r="C36" s="172" t="s">
        <v>74</v>
      </c>
      <c r="D36" s="170" t="s">
        <v>75</v>
      </c>
      <c r="E36" s="171" t="s">
        <v>76</v>
      </c>
      <c r="F36" s="199"/>
    </row>
    <row r="37" spans="2:6" ht="13.9">
      <c r="B37" s="169" t="s">
        <v>43</v>
      </c>
      <c r="C37" s="172" t="s">
        <v>74</v>
      </c>
      <c r="D37" s="170" t="s">
        <v>77</v>
      </c>
      <c r="E37" s="171" t="s">
        <v>78</v>
      </c>
      <c r="F37" s="199"/>
    </row>
    <row r="38" spans="2:6" ht="13.9">
      <c r="B38" s="169" t="s">
        <v>43</v>
      </c>
      <c r="C38" s="172" t="s">
        <v>74</v>
      </c>
      <c r="D38" s="170" t="s">
        <v>79</v>
      </c>
      <c r="E38" s="171" t="s">
        <v>80</v>
      </c>
      <c r="F38" s="199"/>
    </row>
    <row r="39" spans="2:6" ht="41.45">
      <c r="B39" s="169" t="s">
        <v>43</v>
      </c>
      <c r="C39" s="172" t="s">
        <v>74</v>
      </c>
      <c r="D39" s="170" t="s">
        <v>81</v>
      </c>
      <c r="E39" s="171" t="s">
        <v>82</v>
      </c>
      <c r="F39" s="199"/>
    </row>
    <row r="40" spans="2:6" ht="27.6">
      <c r="B40" s="169" t="s">
        <v>43</v>
      </c>
      <c r="C40" s="172" t="s">
        <v>74</v>
      </c>
      <c r="D40" s="170" t="s">
        <v>83</v>
      </c>
      <c r="E40" s="171" t="s">
        <v>84</v>
      </c>
      <c r="F40" s="199"/>
    </row>
    <row r="41" spans="2:6" ht="27.6">
      <c r="B41" s="169" t="s">
        <v>43</v>
      </c>
      <c r="C41" s="172" t="s">
        <v>74</v>
      </c>
      <c r="D41" s="170" t="s">
        <v>85</v>
      </c>
      <c r="E41" s="171" t="s">
        <v>86</v>
      </c>
      <c r="F41" s="1013"/>
    </row>
    <row r="42" spans="2:6" ht="13.9">
      <c r="B42" s="169" t="s">
        <v>43</v>
      </c>
      <c r="C42" s="169" t="s">
        <v>87</v>
      </c>
      <c r="D42" s="170" t="s">
        <v>88</v>
      </c>
      <c r="E42" s="171" t="s">
        <v>89</v>
      </c>
      <c r="F42" s="1013"/>
    </row>
    <row r="43" spans="2:6" ht="13.9">
      <c r="B43" s="169" t="s">
        <v>43</v>
      </c>
      <c r="C43" s="169" t="s">
        <v>87</v>
      </c>
      <c r="D43" s="170" t="s">
        <v>90</v>
      </c>
      <c r="E43" s="171" t="s">
        <v>91</v>
      </c>
      <c r="F43" s="1013"/>
    </row>
    <row r="44" spans="2:6" ht="13.7" customHeight="1">
      <c r="B44" s="169" t="s">
        <v>43</v>
      </c>
      <c r="C44" s="169" t="s">
        <v>87</v>
      </c>
      <c r="D44" s="170" t="s">
        <v>92</v>
      </c>
      <c r="E44" s="171" t="s">
        <v>93</v>
      </c>
      <c r="F44" s="1013"/>
    </row>
    <row r="45" spans="2:6" ht="13.7" customHeight="1">
      <c r="B45" s="169" t="s">
        <v>43</v>
      </c>
      <c r="C45" s="169" t="s">
        <v>87</v>
      </c>
      <c r="D45" s="170" t="s">
        <v>94</v>
      </c>
      <c r="E45" s="171" t="s">
        <v>95</v>
      </c>
      <c r="F45" s="1013"/>
    </row>
    <row r="46" spans="2:6" ht="13.7" customHeight="1">
      <c r="B46" s="169" t="s">
        <v>43</v>
      </c>
      <c r="C46" s="169" t="s">
        <v>87</v>
      </c>
      <c r="D46" s="170" t="s">
        <v>96</v>
      </c>
      <c r="E46" s="171" t="s">
        <v>97</v>
      </c>
      <c r="F46" s="1013"/>
    </row>
    <row r="47" spans="2:6" ht="13.7" customHeight="1">
      <c r="B47" s="173" t="s">
        <v>98</v>
      </c>
      <c r="C47" s="173" t="s">
        <v>99</v>
      </c>
      <c r="D47" s="174" t="s">
        <v>100</v>
      </c>
      <c r="E47" s="175" t="s">
        <v>101</v>
      </c>
      <c r="F47" s="199"/>
    </row>
    <row r="48" spans="2:6" ht="13.7" customHeight="1">
      <c r="B48" s="173" t="s">
        <v>98</v>
      </c>
      <c r="C48" s="173" t="s">
        <v>99</v>
      </c>
      <c r="D48" s="174" t="s">
        <v>102</v>
      </c>
      <c r="E48" s="175" t="s">
        <v>103</v>
      </c>
      <c r="F48" s="1013"/>
    </row>
    <row r="49" spans="2:6" ht="13.9">
      <c r="B49" s="173" t="s">
        <v>98</v>
      </c>
      <c r="C49" s="173" t="s">
        <v>99</v>
      </c>
      <c r="D49" s="174" t="s">
        <v>104</v>
      </c>
      <c r="E49" s="175" t="s">
        <v>105</v>
      </c>
      <c r="F49" s="1013"/>
    </row>
    <row r="50" spans="2:6" ht="13.9">
      <c r="B50" s="166" t="s">
        <v>106</v>
      </c>
      <c r="C50" s="166" t="s">
        <v>107</v>
      </c>
      <c r="D50" s="168" t="s">
        <v>108</v>
      </c>
      <c r="E50" s="167" t="s">
        <v>109</v>
      </c>
      <c r="F50" s="199"/>
    </row>
    <row r="51" spans="2:6" ht="13.9">
      <c r="B51" s="166" t="s">
        <v>106</v>
      </c>
      <c r="C51" s="166" t="s">
        <v>110</v>
      </c>
      <c r="D51" s="168" t="s">
        <v>111</v>
      </c>
      <c r="E51" s="167" t="s">
        <v>112</v>
      </c>
      <c r="F51" s="1013"/>
    </row>
    <row r="52" spans="2:6" ht="13.9">
      <c r="B52" s="166" t="s">
        <v>106</v>
      </c>
      <c r="C52" s="166" t="s">
        <v>110</v>
      </c>
      <c r="D52" s="168" t="s">
        <v>113</v>
      </c>
      <c r="E52" s="167" t="s">
        <v>114</v>
      </c>
      <c r="F52" s="1013"/>
    </row>
    <row r="53" spans="2:6" ht="13.9">
      <c r="B53" s="166" t="s">
        <v>106</v>
      </c>
      <c r="C53" s="166" t="s">
        <v>110</v>
      </c>
      <c r="D53" s="168" t="s">
        <v>115</v>
      </c>
      <c r="E53" s="167" t="s">
        <v>116</v>
      </c>
    </row>
    <row r="54" spans="2:6" ht="13.9">
      <c r="B54" s="166" t="s">
        <v>106</v>
      </c>
      <c r="C54" s="166" t="s">
        <v>110</v>
      </c>
      <c r="D54" s="168" t="s">
        <v>117</v>
      </c>
      <c r="E54" s="167" t="s">
        <v>118</v>
      </c>
    </row>
    <row r="55" spans="2:6" ht="13.9">
      <c r="B55" s="166" t="s">
        <v>106</v>
      </c>
      <c r="C55" s="166" t="s">
        <v>110</v>
      </c>
      <c r="D55" s="168" t="s">
        <v>119</v>
      </c>
      <c r="E55" s="167" t="s">
        <v>120</v>
      </c>
    </row>
    <row r="56" spans="2:6" ht="13.9">
      <c r="B56" s="166" t="s">
        <v>106</v>
      </c>
      <c r="C56" s="166" t="s">
        <v>110</v>
      </c>
      <c r="D56" s="168" t="s">
        <v>121</v>
      </c>
      <c r="E56" s="167" t="s">
        <v>122</v>
      </c>
    </row>
    <row r="57" spans="2:6" ht="27.6">
      <c r="B57" s="166" t="s">
        <v>106</v>
      </c>
      <c r="C57" s="166" t="s">
        <v>110</v>
      </c>
      <c r="D57" s="168" t="s">
        <v>123</v>
      </c>
      <c r="E57" s="167" t="s">
        <v>124</v>
      </c>
    </row>
    <row r="58" spans="2:6" ht="13.9">
      <c r="B58" s="166" t="s">
        <v>106</v>
      </c>
      <c r="C58" s="166" t="s">
        <v>110</v>
      </c>
      <c r="D58" s="168" t="s">
        <v>125</v>
      </c>
      <c r="E58" s="167" t="s">
        <v>126</v>
      </c>
    </row>
    <row r="59" spans="2:6" ht="41.45">
      <c r="B59" s="166" t="s">
        <v>106</v>
      </c>
      <c r="C59" s="166" t="s">
        <v>110</v>
      </c>
      <c r="D59" s="168" t="s">
        <v>127</v>
      </c>
      <c r="E59" s="167" t="s">
        <v>128</v>
      </c>
    </row>
    <row r="60" spans="2:6" ht="27.6">
      <c r="B60" s="166" t="s">
        <v>106</v>
      </c>
      <c r="C60" s="166" t="s">
        <v>110</v>
      </c>
      <c r="D60" s="168" t="s">
        <v>129</v>
      </c>
      <c r="E60" s="167" t="s">
        <v>130</v>
      </c>
    </row>
    <row r="61" spans="2:6" ht="13.9">
      <c r="B61" s="166" t="s">
        <v>106</v>
      </c>
      <c r="C61" s="166" t="s">
        <v>110</v>
      </c>
      <c r="D61" s="168" t="s">
        <v>131</v>
      </c>
      <c r="E61" s="167" t="s">
        <v>132</v>
      </c>
    </row>
    <row r="62" spans="2:6" ht="13.9">
      <c r="B62" s="166" t="s">
        <v>106</v>
      </c>
      <c r="C62" s="166" t="s">
        <v>110</v>
      </c>
      <c r="D62" s="168" t="s">
        <v>133</v>
      </c>
      <c r="E62" s="167" t="s">
        <v>134</v>
      </c>
    </row>
    <row r="63" spans="2:6" ht="27.6">
      <c r="B63" s="166" t="s">
        <v>106</v>
      </c>
      <c r="C63" s="166" t="s">
        <v>110</v>
      </c>
      <c r="D63" s="168" t="s">
        <v>135</v>
      </c>
      <c r="E63" s="167" t="s">
        <v>136</v>
      </c>
    </row>
    <row r="64" spans="2:6" ht="27.6">
      <c r="B64" s="166" t="s">
        <v>106</v>
      </c>
      <c r="C64" s="166" t="s">
        <v>110</v>
      </c>
      <c r="D64" s="168" t="s">
        <v>137</v>
      </c>
      <c r="E64" s="167" t="s">
        <v>138</v>
      </c>
    </row>
    <row r="65" spans="2:5" ht="27.6">
      <c r="B65" s="166" t="s">
        <v>106</v>
      </c>
      <c r="C65" s="166" t="s">
        <v>110</v>
      </c>
      <c r="D65" s="168" t="s">
        <v>139</v>
      </c>
      <c r="E65" s="167" t="s">
        <v>140</v>
      </c>
    </row>
    <row r="66" spans="2:5" ht="27.6">
      <c r="B66" s="166" t="s">
        <v>106</v>
      </c>
      <c r="C66" s="166" t="s">
        <v>110</v>
      </c>
      <c r="D66" s="168" t="s">
        <v>141</v>
      </c>
      <c r="E66" s="167" t="s">
        <v>142</v>
      </c>
    </row>
    <row r="67" spans="2:5" ht="13.9">
      <c r="B67" s="166" t="s">
        <v>106</v>
      </c>
      <c r="C67" s="166" t="s">
        <v>143</v>
      </c>
      <c r="D67" s="168" t="s">
        <v>111</v>
      </c>
      <c r="E67" s="167" t="s">
        <v>144</v>
      </c>
    </row>
    <row r="68" spans="2:5" ht="13.9">
      <c r="B68" s="166" t="s">
        <v>106</v>
      </c>
      <c r="C68" s="166" t="s">
        <v>143</v>
      </c>
      <c r="D68" s="168" t="s">
        <v>145</v>
      </c>
      <c r="E68" s="167" t="s">
        <v>146</v>
      </c>
    </row>
    <row r="69" spans="2:5" ht="13.9">
      <c r="B69" s="166" t="s">
        <v>106</v>
      </c>
      <c r="C69" s="166" t="s">
        <v>143</v>
      </c>
      <c r="D69" s="168" t="s">
        <v>147</v>
      </c>
      <c r="E69" s="167" t="s">
        <v>148</v>
      </c>
    </row>
    <row r="70" spans="2:5" ht="13.9">
      <c r="B70" s="166" t="s">
        <v>106</v>
      </c>
      <c r="C70" s="166" t="s">
        <v>143</v>
      </c>
      <c r="D70" s="168" t="s">
        <v>149</v>
      </c>
      <c r="E70" s="167" t="s">
        <v>150</v>
      </c>
    </row>
    <row r="71" spans="2:5" ht="13.9">
      <c r="B71" s="166" t="s">
        <v>106</v>
      </c>
      <c r="C71" s="166" t="s">
        <v>143</v>
      </c>
      <c r="D71" s="168" t="s">
        <v>151</v>
      </c>
      <c r="E71" s="167" t="s">
        <v>152</v>
      </c>
    </row>
    <row r="72" spans="2:5" ht="13.9">
      <c r="B72" s="166" t="s">
        <v>106</v>
      </c>
      <c r="C72" s="166" t="s">
        <v>143</v>
      </c>
      <c r="D72" s="168" t="s">
        <v>153</v>
      </c>
      <c r="E72" s="167" t="s">
        <v>154</v>
      </c>
    </row>
    <row r="73" spans="2:5" ht="27.6">
      <c r="B73" s="166" t="s">
        <v>106</v>
      </c>
      <c r="C73" s="166" t="s">
        <v>143</v>
      </c>
      <c r="D73" s="168" t="s">
        <v>155</v>
      </c>
      <c r="E73" s="167" t="s">
        <v>156</v>
      </c>
    </row>
    <row r="74" spans="2:5" ht="41.45">
      <c r="B74" s="166" t="s">
        <v>106</v>
      </c>
      <c r="C74" s="166" t="s">
        <v>143</v>
      </c>
      <c r="D74" s="168" t="s">
        <v>157</v>
      </c>
      <c r="E74" s="167" t="s">
        <v>158</v>
      </c>
    </row>
    <row r="75" spans="2:5" ht="27.6">
      <c r="B75" s="166" t="s">
        <v>106</v>
      </c>
      <c r="C75" s="166" t="s">
        <v>143</v>
      </c>
      <c r="D75" s="168" t="s">
        <v>159</v>
      </c>
      <c r="E75" s="167" t="s">
        <v>160</v>
      </c>
    </row>
    <row r="76" spans="2:5" ht="13.9">
      <c r="B76" s="166" t="s">
        <v>106</v>
      </c>
      <c r="C76" s="166" t="s">
        <v>161</v>
      </c>
      <c r="D76" s="168" t="s">
        <v>111</v>
      </c>
      <c r="E76" s="167" t="s">
        <v>162</v>
      </c>
    </row>
    <row r="77" spans="2:5" ht="13.9">
      <c r="B77" s="166" t="s">
        <v>106</v>
      </c>
      <c r="C77" s="318" t="s">
        <v>161</v>
      </c>
      <c r="D77" s="168" t="s">
        <v>163</v>
      </c>
      <c r="E77" s="167" t="s">
        <v>164</v>
      </c>
    </row>
    <row r="78" spans="2:5" ht="13.9">
      <c r="B78" s="166" t="s">
        <v>106</v>
      </c>
      <c r="C78" s="318" t="s">
        <v>161</v>
      </c>
      <c r="D78" s="168" t="s">
        <v>165</v>
      </c>
      <c r="E78" s="167" t="s">
        <v>166</v>
      </c>
    </row>
    <row r="79" spans="2:5" ht="13.9">
      <c r="B79" s="166" t="s">
        <v>106</v>
      </c>
      <c r="C79" s="318" t="s">
        <v>161</v>
      </c>
      <c r="D79" s="168" t="s">
        <v>167</v>
      </c>
      <c r="E79" s="167" t="s">
        <v>168</v>
      </c>
    </row>
    <row r="80" spans="2:5" ht="13.9">
      <c r="B80" s="166" t="s">
        <v>106</v>
      </c>
      <c r="C80" s="318" t="s">
        <v>161</v>
      </c>
      <c r="D80" s="168" t="s">
        <v>169</v>
      </c>
      <c r="E80" s="167" t="s">
        <v>170</v>
      </c>
    </row>
    <row r="81" spans="2:5" ht="13.9">
      <c r="B81" s="166" t="s">
        <v>106</v>
      </c>
      <c r="C81" s="318" t="s">
        <v>161</v>
      </c>
      <c r="D81" s="168" t="s">
        <v>171</v>
      </c>
      <c r="E81" s="167" t="s">
        <v>172</v>
      </c>
    </row>
    <row r="82" spans="2:5" ht="13.9">
      <c r="B82" s="166" t="s">
        <v>106</v>
      </c>
      <c r="C82" s="318" t="s">
        <v>161</v>
      </c>
      <c r="D82" s="168" t="s">
        <v>173</v>
      </c>
      <c r="E82" s="167" t="s">
        <v>174</v>
      </c>
    </row>
    <row r="83" spans="2:5" ht="27.6">
      <c r="B83" s="166" t="s">
        <v>106</v>
      </c>
      <c r="C83" s="318" t="s">
        <v>161</v>
      </c>
      <c r="D83" s="168" t="s">
        <v>175</v>
      </c>
      <c r="E83" s="167" t="s">
        <v>176</v>
      </c>
    </row>
    <row r="84" spans="2:5" ht="13.9">
      <c r="B84" s="166" t="s">
        <v>106</v>
      </c>
      <c r="C84" s="166" t="s">
        <v>177</v>
      </c>
      <c r="D84" s="168" t="s">
        <v>111</v>
      </c>
      <c r="E84" s="167" t="s">
        <v>178</v>
      </c>
    </row>
    <row r="85" spans="2:5" ht="13.9">
      <c r="B85" s="166" t="s">
        <v>106</v>
      </c>
      <c r="C85" s="166" t="s">
        <v>177</v>
      </c>
      <c r="D85" s="168" t="s">
        <v>179</v>
      </c>
      <c r="E85" s="167" t="s">
        <v>180</v>
      </c>
    </row>
    <row r="86" spans="2:5" ht="13.9">
      <c r="B86" s="166" t="s">
        <v>106</v>
      </c>
      <c r="C86" s="166" t="s">
        <v>177</v>
      </c>
      <c r="D86" s="168" t="s">
        <v>181</v>
      </c>
      <c r="E86" s="167" t="s">
        <v>182</v>
      </c>
    </row>
    <row r="87" spans="2:5" ht="13.9">
      <c r="B87" s="166" t="s">
        <v>106</v>
      </c>
      <c r="C87" s="166" t="s">
        <v>177</v>
      </c>
      <c r="D87" s="168" t="s">
        <v>183</v>
      </c>
      <c r="E87" s="167" t="s">
        <v>184</v>
      </c>
    </row>
    <row r="88" spans="2:5" ht="13.9">
      <c r="B88" s="166" t="s">
        <v>106</v>
      </c>
      <c r="C88" s="166" t="s">
        <v>177</v>
      </c>
      <c r="D88" s="168" t="s">
        <v>185</v>
      </c>
      <c r="E88" s="167" t="s">
        <v>186</v>
      </c>
    </row>
    <row r="89" spans="2:5" ht="13.9">
      <c r="B89" s="166" t="s">
        <v>106</v>
      </c>
      <c r="C89" s="166" t="s">
        <v>177</v>
      </c>
      <c r="D89" s="168" t="s">
        <v>187</v>
      </c>
      <c r="E89" s="167" t="s">
        <v>188</v>
      </c>
    </row>
    <row r="90" spans="2:5" ht="27.6">
      <c r="B90" s="166" t="s">
        <v>106</v>
      </c>
      <c r="C90" s="166" t="s">
        <v>177</v>
      </c>
      <c r="D90" s="168" t="s">
        <v>189</v>
      </c>
      <c r="E90" s="167" t="s">
        <v>190</v>
      </c>
    </row>
    <row r="91" spans="2:5" ht="27.6">
      <c r="B91" s="166" t="s">
        <v>106</v>
      </c>
      <c r="C91" s="166" t="s">
        <v>177</v>
      </c>
      <c r="D91" s="168" t="s">
        <v>191</v>
      </c>
      <c r="E91" s="167" t="s">
        <v>192</v>
      </c>
    </row>
    <row r="92" spans="2:5" ht="27.6">
      <c r="B92" s="166" t="s">
        <v>106</v>
      </c>
      <c r="C92" s="166" t="s">
        <v>177</v>
      </c>
      <c r="D92" s="168" t="s">
        <v>193</v>
      </c>
      <c r="E92" s="167" t="s">
        <v>194</v>
      </c>
    </row>
    <row r="93" spans="2:5" ht="27.6">
      <c r="B93" s="166" t="s">
        <v>106</v>
      </c>
      <c r="C93" s="166" t="s">
        <v>177</v>
      </c>
      <c r="D93" s="168" t="s">
        <v>195</v>
      </c>
      <c r="E93" s="167" t="s">
        <v>196</v>
      </c>
    </row>
    <row r="94" spans="2:5" ht="27.6">
      <c r="B94" s="166" t="s">
        <v>106</v>
      </c>
      <c r="C94" s="166" t="s">
        <v>177</v>
      </c>
      <c r="D94" s="168" t="s">
        <v>197</v>
      </c>
      <c r="E94" s="167" t="s">
        <v>190</v>
      </c>
    </row>
    <row r="95" spans="2:5" ht="27.6">
      <c r="B95" s="166" t="s">
        <v>106</v>
      </c>
      <c r="C95" s="166" t="s">
        <v>177</v>
      </c>
      <c r="D95" s="168" t="s">
        <v>198</v>
      </c>
      <c r="E95" s="167" t="s">
        <v>199</v>
      </c>
    </row>
    <row r="96" spans="2:5" ht="27.6">
      <c r="B96" s="166" t="s">
        <v>106</v>
      </c>
      <c r="C96" s="166" t="s">
        <v>177</v>
      </c>
      <c r="D96" s="168" t="s">
        <v>200</v>
      </c>
      <c r="E96" s="167" t="s">
        <v>201</v>
      </c>
    </row>
    <row r="97" spans="2:5" ht="13.9">
      <c r="B97" s="166" t="s">
        <v>106</v>
      </c>
      <c r="C97" s="166" t="s">
        <v>202</v>
      </c>
      <c r="D97" s="168" t="s">
        <v>111</v>
      </c>
      <c r="E97" s="167" t="s">
        <v>203</v>
      </c>
    </row>
    <row r="98" spans="2:5" ht="13.9">
      <c r="B98" s="166" t="s">
        <v>106</v>
      </c>
      <c r="C98" s="166" t="s">
        <v>202</v>
      </c>
      <c r="D98" s="168" t="s">
        <v>204</v>
      </c>
      <c r="E98" s="321" t="s">
        <v>205</v>
      </c>
    </row>
    <row r="99" spans="2:5" ht="41.45">
      <c r="B99" s="166" t="s">
        <v>106</v>
      </c>
      <c r="C99" s="166" t="s">
        <v>202</v>
      </c>
      <c r="D99" s="168" t="s">
        <v>206</v>
      </c>
      <c r="E99" s="321" t="s">
        <v>207</v>
      </c>
    </row>
    <row r="100" spans="2:5" ht="27.6">
      <c r="B100" s="166" t="s">
        <v>106</v>
      </c>
      <c r="C100" s="166" t="s">
        <v>202</v>
      </c>
      <c r="D100" s="168" t="s">
        <v>208</v>
      </c>
      <c r="E100" s="321" t="s">
        <v>209</v>
      </c>
    </row>
    <row r="101" spans="2:5" ht="13.9">
      <c r="B101" s="166" t="s">
        <v>106</v>
      </c>
      <c r="C101" s="166" t="s">
        <v>210</v>
      </c>
      <c r="D101" s="168" t="s">
        <v>111</v>
      </c>
      <c r="E101" s="321" t="s">
        <v>211</v>
      </c>
    </row>
    <row r="102" spans="2:5" ht="13.9">
      <c r="B102" s="166" t="s">
        <v>106</v>
      </c>
      <c r="C102" s="166" t="s">
        <v>210</v>
      </c>
      <c r="D102" s="168" t="s">
        <v>212</v>
      </c>
      <c r="E102" s="321" t="s">
        <v>213</v>
      </c>
    </row>
    <row r="103" spans="2:5" ht="13.9">
      <c r="B103" s="166" t="s">
        <v>106</v>
      </c>
      <c r="C103" s="166" t="s">
        <v>210</v>
      </c>
      <c r="D103" s="168" t="s">
        <v>214</v>
      </c>
      <c r="E103" s="321" t="s">
        <v>215</v>
      </c>
    </row>
    <row r="104" spans="2:5" ht="13.9">
      <c r="B104" s="166" t="s">
        <v>106</v>
      </c>
      <c r="C104" s="166" t="s">
        <v>210</v>
      </c>
      <c r="D104" s="168" t="s">
        <v>216</v>
      </c>
      <c r="E104" s="321" t="s">
        <v>217</v>
      </c>
    </row>
    <row r="105" spans="2:5" ht="13.9">
      <c r="B105" s="166" t="s">
        <v>106</v>
      </c>
      <c r="C105" s="166" t="s">
        <v>210</v>
      </c>
      <c r="D105" s="168" t="s">
        <v>218</v>
      </c>
      <c r="E105" s="321" t="s">
        <v>219</v>
      </c>
    </row>
    <row r="106" spans="2:5" ht="13.9">
      <c r="B106" s="166" t="s">
        <v>106</v>
      </c>
      <c r="C106" s="166" t="s">
        <v>210</v>
      </c>
      <c r="D106" s="168" t="s">
        <v>220</v>
      </c>
      <c r="E106" s="321" t="s">
        <v>221</v>
      </c>
    </row>
    <row r="107" spans="2:5" ht="13.9">
      <c r="B107" s="166" t="s">
        <v>106</v>
      </c>
      <c r="C107" s="166" t="s">
        <v>210</v>
      </c>
      <c r="D107" s="168" t="s">
        <v>222</v>
      </c>
      <c r="E107" s="321" t="s">
        <v>223</v>
      </c>
    </row>
    <row r="108" spans="2:5" ht="27.6">
      <c r="B108" s="166" t="s">
        <v>106</v>
      </c>
      <c r="C108" s="166" t="s">
        <v>210</v>
      </c>
      <c r="D108" s="168" t="s">
        <v>224</v>
      </c>
      <c r="E108" s="167" t="s">
        <v>225</v>
      </c>
    </row>
    <row r="109" spans="2:5" ht="13.9">
      <c r="B109" s="166" t="s">
        <v>106</v>
      </c>
      <c r="C109" s="166" t="s">
        <v>210</v>
      </c>
      <c r="D109" s="168" t="s">
        <v>226</v>
      </c>
      <c r="E109" s="167" t="s">
        <v>227</v>
      </c>
    </row>
    <row r="110" spans="2:5" ht="13.9">
      <c r="B110" s="179" t="s">
        <v>228</v>
      </c>
      <c r="C110" s="179" t="s">
        <v>229</v>
      </c>
      <c r="D110" s="180" t="s">
        <v>230</v>
      </c>
      <c r="E110" s="181" t="s">
        <v>231</v>
      </c>
    </row>
    <row r="111" spans="2:5" ht="13.9">
      <c r="B111" s="179" t="s">
        <v>228</v>
      </c>
      <c r="C111" s="179" t="s">
        <v>229</v>
      </c>
      <c r="D111" s="180" t="s">
        <v>232</v>
      </c>
      <c r="E111" s="181" t="s">
        <v>233</v>
      </c>
    </row>
    <row r="112" spans="2:5" ht="13.9">
      <c r="B112" s="179" t="s">
        <v>228</v>
      </c>
      <c r="C112" s="179" t="s">
        <v>234</v>
      </c>
      <c r="D112" s="180" t="s">
        <v>235</v>
      </c>
      <c r="E112" s="181" t="s">
        <v>236</v>
      </c>
    </row>
    <row r="113" spans="2:5" ht="13.9">
      <c r="B113" s="179" t="s">
        <v>228</v>
      </c>
      <c r="C113" s="179" t="s">
        <v>234</v>
      </c>
      <c r="D113" s="180" t="s">
        <v>237</v>
      </c>
      <c r="E113" s="181" t="s">
        <v>238</v>
      </c>
    </row>
    <row r="114" spans="2:5" ht="13.9">
      <c r="B114" s="179" t="s">
        <v>228</v>
      </c>
      <c r="C114" s="179" t="s">
        <v>239</v>
      </c>
      <c r="D114" s="180" t="s">
        <v>240</v>
      </c>
      <c r="E114" s="181" t="s">
        <v>241</v>
      </c>
    </row>
    <row r="115" spans="2:5" ht="13.9">
      <c r="B115" s="179" t="s">
        <v>228</v>
      </c>
      <c r="C115" s="179" t="s">
        <v>239</v>
      </c>
      <c r="D115" s="180" t="s">
        <v>242</v>
      </c>
      <c r="E115" s="181" t="s">
        <v>243</v>
      </c>
    </row>
    <row r="116" spans="2:5" ht="13.9">
      <c r="B116" s="179" t="s">
        <v>228</v>
      </c>
      <c r="C116" s="179" t="s">
        <v>239</v>
      </c>
      <c r="D116" s="180" t="s">
        <v>244</v>
      </c>
      <c r="E116" s="181" t="s">
        <v>245</v>
      </c>
    </row>
    <row r="117" spans="2:5" ht="13.9">
      <c r="B117" s="179" t="s">
        <v>228</v>
      </c>
      <c r="C117" s="179" t="s">
        <v>239</v>
      </c>
      <c r="D117" s="180" t="s">
        <v>246</v>
      </c>
      <c r="E117" s="181" t="s">
        <v>247</v>
      </c>
    </row>
    <row r="118" spans="2:5" ht="27.6">
      <c r="B118" s="179" t="s">
        <v>228</v>
      </c>
      <c r="C118" s="179" t="s">
        <v>239</v>
      </c>
      <c r="D118" s="180" t="s">
        <v>248</v>
      </c>
      <c r="E118" s="181" t="s">
        <v>249</v>
      </c>
    </row>
    <row r="119" spans="2:5" ht="13.9">
      <c r="B119" s="179" t="s">
        <v>228</v>
      </c>
      <c r="C119" s="179" t="s">
        <v>239</v>
      </c>
      <c r="D119" s="180" t="s">
        <v>250</v>
      </c>
      <c r="E119" s="181" t="s">
        <v>251</v>
      </c>
    </row>
    <row r="120" spans="2:5" ht="13.9">
      <c r="B120" s="179" t="s">
        <v>228</v>
      </c>
      <c r="C120" s="179" t="s">
        <v>239</v>
      </c>
      <c r="D120" s="180" t="s">
        <v>252</v>
      </c>
      <c r="E120" s="181" t="s">
        <v>253</v>
      </c>
    </row>
    <row r="121" spans="2:5" ht="27.6">
      <c r="B121" s="179" t="s">
        <v>228</v>
      </c>
      <c r="C121" s="179" t="s">
        <v>239</v>
      </c>
      <c r="D121" s="180" t="s">
        <v>254</v>
      </c>
      <c r="E121" s="181" t="s">
        <v>255</v>
      </c>
    </row>
    <row r="122" spans="2:5" ht="13.9">
      <c r="B122" s="179" t="s">
        <v>228</v>
      </c>
      <c r="C122" s="179" t="s">
        <v>239</v>
      </c>
      <c r="D122" s="180" t="s">
        <v>256</v>
      </c>
      <c r="E122" s="181" t="s">
        <v>257</v>
      </c>
    </row>
    <row r="123" spans="2:5" ht="13.9">
      <c r="B123" s="179" t="s">
        <v>228</v>
      </c>
      <c r="C123" s="179" t="s">
        <v>239</v>
      </c>
      <c r="D123" s="180" t="s">
        <v>258</v>
      </c>
      <c r="E123" s="181" t="s">
        <v>259</v>
      </c>
    </row>
    <row r="124" spans="2:5" ht="13.9">
      <c r="B124" s="179" t="s">
        <v>228</v>
      </c>
      <c r="C124" s="179" t="s">
        <v>239</v>
      </c>
      <c r="D124" s="180" t="s">
        <v>260</v>
      </c>
      <c r="E124" s="181" t="s">
        <v>261</v>
      </c>
    </row>
    <row r="125" spans="2:5" ht="27.6">
      <c r="B125" s="179" t="s">
        <v>228</v>
      </c>
      <c r="C125" s="179" t="s">
        <v>239</v>
      </c>
      <c r="D125" s="180" t="s">
        <v>262</v>
      </c>
      <c r="E125" s="181" t="s">
        <v>263</v>
      </c>
    </row>
    <row r="126" spans="2:5" ht="41.45">
      <c r="B126" s="179" t="s">
        <v>228</v>
      </c>
      <c r="C126" s="179" t="s">
        <v>239</v>
      </c>
      <c r="D126" s="180" t="s">
        <v>264</v>
      </c>
      <c r="E126" s="181" t="s">
        <v>265</v>
      </c>
    </row>
    <row r="127" spans="2:5" ht="31.7" customHeight="1">
      <c r="B127" s="179" t="s">
        <v>228</v>
      </c>
      <c r="C127" s="179" t="s">
        <v>239</v>
      </c>
      <c r="D127" s="180" t="s">
        <v>266</v>
      </c>
      <c r="E127" s="181" t="s">
        <v>267</v>
      </c>
    </row>
    <row r="128" spans="2:5" ht="27.6">
      <c r="B128" s="179" t="s">
        <v>228</v>
      </c>
      <c r="C128" s="179" t="s">
        <v>239</v>
      </c>
      <c r="D128" s="180" t="s">
        <v>268</v>
      </c>
      <c r="E128" s="181" t="s">
        <v>269</v>
      </c>
    </row>
    <row r="129" spans="2:5" ht="13.9">
      <c r="B129" s="179" t="s">
        <v>228</v>
      </c>
      <c r="C129" s="179" t="s">
        <v>270</v>
      </c>
      <c r="D129" s="180" t="s">
        <v>271</v>
      </c>
      <c r="E129" s="181" t="s">
        <v>272</v>
      </c>
    </row>
    <row r="130" spans="2:5" ht="13.9">
      <c r="B130" s="179" t="s">
        <v>228</v>
      </c>
      <c r="C130" s="319" t="s">
        <v>270</v>
      </c>
      <c r="D130" s="180" t="s">
        <v>273</v>
      </c>
      <c r="E130" s="181" t="s">
        <v>274</v>
      </c>
    </row>
    <row r="131" spans="2:5" ht="13.9">
      <c r="B131" s="179" t="s">
        <v>228</v>
      </c>
      <c r="C131" s="319" t="s">
        <v>270</v>
      </c>
      <c r="D131" s="180" t="s">
        <v>275</v>
      </c>
      <c r="E131" s="181" t="s">
        <v>276</v>
      </c>
    </row>
    <row r="132" spans="2:5" ht="13.9">
      <c r="B132" s="179" t="s">
        <v>228</v>
      </c>
      <c r="C132" s="319" t="s">
        <v>270</v>
      </c>
      <c r="D132" s="180" t="s">
        <v>277</v>
      </c>
      <c r="E132" s="181" t="s">
        <v>278</v>
      </c>
    </row>
    <row r="133" spans="2:5" ht="13.9">
      <c r="B133" s="179" t="s">
        <v>228</v>
      </c>
      <c r="C133" s="319" t="s">
        <v>270</v>
      </c>
      <c r="D133" s="180" t="s">
        <v>279</v>
      </c>
      <c r="E133" s="181" t="s">
        <v>280</v>
      </c>
    </row>
    <row r="134" spans="2:5" ht="27.6">
      <c r="B134" s="179" t="s">
        <v>228</v>
      </c>
      <c r="C134" s="179" t="s">
        <v>281</v>
      </c>
      <c r="D134" s="180" t="s">
        <v>282</v>
      </c>
      <c r="E134" s="181" t="s">
        <v>283</v>
      </c>
    </row>
    <row r="135" spans="2:5" ht="13.9">
      <c r="B135" s="179" t="s">
        <v>228</v>
      </c>
      <c r="C135" s="179" t="s">
        <v>281</v>
      </c>
      <c r="D135" s="180" t="s">
        <v>284</v>
      </c>
      <c r="E135" s="181" t="s">
        <v>285</v>
      </c>
    </row>
    <row r="136" spans="2:5" ht="13.9">
      <c r="B136" s="169" t="s">
        <v>286</v>
      </c>
      <c r="C136" s="169" t="s">
        <v>287</v>
      </c>
      <c r="D136" s="170" t="s">
        <v>111</v>
      </c>
      <c r="E136" s="171" t="s">
        <v>288</v>
      </c>
    </row>
    <row r="137" spans="2:5" ht="13.9">
      <c r="B137" s="169" t="s">
        <v>286</v>
      </c>
      <c r="C137" s="169" t="s">
        <v>287</v>
      </c>
      <c r="D137" s="170" t="s">
        <v>289</v>
      </c>
      <c r="E137" s="171" t="s">
        <v>290</v>
      </c>
    </row>
    <row r="138" spans="2:5" ht="13.9">
      <c r="B138" s="169" t="s">
        <v>286</v>
      </c>
      <c r="C138" s="169" t="s">
        <v>287</v>
      </c>
      <c r="D138" s="170" t="s">
        <v>291</v>
      </c>
      <c r="E138" s="171" t="s">
        <v>292</v>
      </c>
    </row>
    <row r="139" spans="2:5" ht="13.9">
      <c r="B139" s="169" t="s">
        <v>286</v>
      </c>
      <c r="C139" s="169" t="s">
        <v>287</v>
      </c>
      <c r="D139" s="170" t="s">
        <v>293</v>
      </c>
      <c r="E139" s="171" t="s">
        <v>294</v>
      </c>
    </row>
    <row r="140" spans="2:5" ht="13.9">
      <c r="B140" s="169" t="s">
        <v>286</v>
      </c>
      <c r="C140" s="169" t="s">
        <v>287</v>
      </c>
      <c r="D140" s="170" t="s">
        <v>295</v>
      </c>
      <c r="E140" s="171" t="s">
        <v>296</v>
      </c>
    </row>
    <row r="141" spans="2:5" ht="27.6">
      <c r="B141" s="169" t="s">
        <v>286</v>
      </c>
      <c r="C141" s="169" t="s">
        <v>287</v>
      </c>
      <c r="D141" s="170" t="s">
        <v>297</v>
      </c>
      <c r="E141" s="171" t="s">
        <v>298</v>
      </c>
    </row>
    <row r="142" spans="2:5" ht="27.6">
      <c r="B142" s="169" t="s">
        <v>286</v>
      </c>
      <c r="C142" s="169" t="s">
        <v>287</v>
      </c>
      <c r="D142" s="170" t="s">
        <v>299</v>
      </c>
      <c r="E142" s="171" t="s">
        <v>300</v>
      </c>
    </row>
    <row r="143" spans="2:5" ht="13.9">
      <c r="B143" s="169" t="s">
        <v>286</v>
      </c>
      <c r="C143" s="169" t="s">
        <v>287</v>
      </c>
      <c r="D143" s="170" t="s">
        <v>301</v>
      </c>
      <c r="E143" s="171" t="s">
        <v>302</v>
      </c>
    </row>
    <row r="144" spans="2:5" ht="41.45">
      <c r="B144" s="169" t="s">
        <v>286</v>
      </c>
      <c r="C144" s="169" t="s">
        <v>287</v>
      </c>
      <c r="D144" s="170" t="s">
        <v>303</v>
      </c>
      <c r="E144" s="171" t="s">
        <v>304</v>
      </c>
    </row>
    <row r="145" spans="2:5" ht="13.9">
      <c r="B145" s="169" t="s">
        <v>286</v>
      </c>
      <c r="C145" s="169" t="s">
        <v>287</v>
      </c>
      <c r="D145" s="170" t="s">
        <v>305</v>
      </c>
      <c r="E145" s="171" t="s">
        <v>306</v>
      </c>
    </row>
    <row r="146" spans="2:5" ht="27.6">
      <c r="B146" s="169" t="s">
        <v>286</v>
      </c>
      <c r="C146" s="169" t="s">
        <v>287</v>
      </c>
      <c r="D146" s="170" t="s">
        <v>307</v>
      </c>
      <c r="E146" s="171" t="s">
        <v>308</v>
      </c>
    </row>
    <row r="147" spans="2:5" ht="13.9">
      <c r="B147" s="169" t="s">
        <v>286</v>
      </c>
      <c r="C147" s="169" t="s">
        <v>287</v>
      </c>
      <c r="D147" s="170" t="s">
        <v>309</v>
      </c>
      <c r="E147" s="171" t="s">
        <v>310</v>
      </c>
    </row>
    <row r="148" spans="2:5" ht="13.9">
      <c r="B148" s="169" t="s">
        <v>286</v>
      </c>
      <c r="C148" s="169" t="s">
        <v>311</v>
      </c>
      <c r="D148" s="170" t="s">
        <v>111</v>
      </c>
      <c r="E148" s="171" t="s">
        <v>312</v>
      </c>
    </row>
    <row r="149" spans="2:5" ht="13.9">
      <c r="B149" s="169" t="s">
        <v>286</v>
      </c>
      <c r="C149" s="320" t="s">
        <v>311</v>
      </c>
      <c r="D149" s="170" t="s">
        <v>313</v>
      </c>
      <c r="E149" s="171" t="s">
        <v>314</v>
      </c>
    </row>
    <row r="150" spans="2:5" ht="13.9">
      <c r="B150" s="169" t="s">
        <v>286</v>
      </c>
      <c r="C150" s="320" t="s">
        <v>311</v>
      </c>
      <c r="D150" s="170" t="s">
        <v>315</v>
      </c>
      <c r="E150" s="171" t="s">
        <v>316</v>
      </c>
    </row>
    <row r="151" spans="2:5" ht="13.9">
      <c r="B151" s="169" t="s">
        <v>286</v>
      </c>
      <c r="C151" s="320" t="s">
        <v>311</v>
      </c>
      <c r="D151" s="170" t="s">
        <v>317</v>
      </c>
      <c r="E151" s="171" t="s">
        <v>318</v>
      </c>
    </row>
    <row r="152" spans="2:5" ht="13.9">
      <c r="B152" s="169" t="s">
        <v>286</v>
      </c>
      <c r="C152" s="320" t="s">
        <v>311</v>
      </c>
      <c r="D152" s="170" t="s">
        <v>319</v>
      </c>
      <c r="E152" s="171" t="s">
        <v>320</v>
      </c>
    </row>
    <row r="153" spans="2:5" ht="27.6">
      <c r="B153" s="169" t="s">
        <v>286</v>
      </c>
      <c r="C153" s="320" t="s">
        <v>311</v>
      </c>
      <c r="D153" s="170" t="s">
        <v>321</v>
      </c>
      <c r="E153" s="171" t="s">
        <v>322</v>
      </c>
    </row>
    <row r="154" spans="2:5" ht="13.9">
      <c r="B154" s="169" t="s">
        <v>286</v>
      </c>
      <c r="C154" s="320" t="s">
        <v>311</v>
      </c>
      <c r="D154" s="170" t="s">
        <v>323</v>
      </c>
      <c r="E154" s="171" t="s">
        <v>324</v>
      </c>
    </row>
    <row r="155" spans="2:5" ht="13.9">
      <c r="B155" s="169" t="s">
        <v>286</v>
      </c>
      <c r="C155" s="320" t="s">
        <v>311</v>
      </c>
      <c r="D155" s="170" t="s">
        <v>325</v>
      </c>
      <c r="E155" s="171" t="s">
        <v>326</v>
      </c>
    </row>
    <row r="156" spans="2:5" ht="13.9">
      <c r="B156" s="169" t="s">
        <v>286</v>
      </c>
      <c r="C156" s="320" t="s">
        <v>327</v>
      </c>
      <c r="D156" s="170" t="s">
        <v>111</v>
      </c>
      <c r="E156" s="171" t="s">
        <v>328</v>
      </c>
    </row>
    <row r="157" spans="2:5" ht="55.15">
      <c r="B157" s="169" t="s">
        <v>286</v>
      </c>
      <c r="C157" s="320" t="s">
        <v>327</v>
      </c>
      <c r="D157" s="170" t="s">
        <v>329</v>
      </c>
      <c r="E157" s="171" t="s">
        <v>330</v>
      </c>
    </row>
    <row r="158" spans="2:5" ht="27.6">
      <c r="B158" s="169" t="s">
        <v>286</v>
      </c>
      <c r="C158" s="320" t="s">
        <v>327</v>
      </c>
      <c r="D158" s="170" t="s">
        <v>331</v>
      </c>
      <c r="E158" s="171" t="s">
        <v>332</v>
      </c>
    </row>
    <row r="159" spans="2:5" ht="13.9">
      <c r="B159" s="182" t="s">
        <v>333</v>
      </c>
      <c r="C159" s="182" t="s">
        <v>334</v>
      </c>
      <c r="D159" s="183" t="s">
        <v>111</v>
      </c>
      <c r="E159" s="184" t="s">
        <v>335</v>
      </c>
    </row>
    <row r="160" spans="2:5" ht="27.6">
      <c r="B160" s="182" t="s">
        <v>333</v>
      </c>
      <c r="C160" s="182" t="s">
        <v>334</v>
      </c>
      <c r="D160" s="183" t="s">
        <v>336</v>
      </c>
      <c r="E160" s="184" t="s">
        <v>337</v>
      </c>
    </row>
    <row r="161" spans="2:5" ht="13.9">
      <c r="B161" s="12" t="s">
        <v>338</v>
      </c>
      <c r="C161" s="12" t="s">
        <v>339</v>
      </c>
      <c r="D161" s="14" t="s">
        <v>340</v>
      </c>
      <c r="E161" s="13" t="s">
        <v>341</v>
      </c>
    </row>
    <row r="162" spans="2:5" ht="13.9">
      <c r="B162" s="12" t="s">
        <v>338</v>
      </c>
      <c r="C162" s="12" t="s">
        <v>339</v>
      </c>
      <c r="D162" s="14" t="s">
        <v>342</v>
      </c>
      <c r="E162" s="13" t="s">
        <v>343</v>
      </c>
    </row>
    <row r="163" spans="2:5" ht="27.6">
      <c r="B163" s="12" t="s">
        <v>338</v>
      </c>
      <c r="C163" s="12" t="s">
        <v>339</v>
      </c>
      <c r="D163" s="14" t="s">
        <v>344</v>
      </c>
      <c r="E163" s="13" t="s">
        <v>345</v>
      </c>
    </row>
    <row r="164" spans="2:5" ht="27.6">
      <c r="B164" s="12" t="s">
        <v>338</v>
      </c>
      <c r="C164" s="12" t="s">
        <v>339</v>
      </c>
      <c r="D164" s="14" t="s">
        <v>346</v>
      </c>
      <c r="E164" s="13" t="s">
        <v>347</v>
      </c>
    </row>
    <row r="165" spans="2:5" ht="13.9">
      <c r="B165" s="12" t="s">
        <v>338</v>
      </c>
      <c r="C165" s="12" t="s">
        <v>339</v>
      </c>
      <c r="D165" s="14" t="s">
        <v>348</v>
      </c>
      <c r="E165" s="205" t="s">
        <v>349</v>
      </c>
    </row>
    <row r="166" spans="2:5" ht="13.9">
      <c r="B166" s="12" t="s">
        <v>338</v>
      </c>
      <c r="C166" s="12" t="s">
        <v>339</v>
      </c>
      <c r="D166" s="14" t="s">
        <v>350</v>
      </c>
      <c r="E166" s="13" t="s">
        <v>351</v>
      </c>
    </row>
    <row r="167" spans="2:5" ht="13.9">
      <c r="B167" s="12" t="s">
        <v>338</v>
      </c>
      <c r="C167" s="12" t="s">
        <v>339</v>
      </c>
      <c r="D167" s="14" t="s">
        <v>352</v>
      </c>
      <c r="E167" s="13" t="s">
        <v>353</v>
      </c>
    </row>
    <row r="168" spans="2:5" ht="13.9">
      <c r="B168" s="12" t="s">
        <v>338</v>
      </c>
      <c r="C168" s="12" t="s">
        <v>339</v>
      </c>
      <c r="D168" s="14" t="s">
        <v>354</v>
      </c>
      <c r="E168" s="13" t="s">
        <v>355</v>
      </c>
    </row>
    <row r="169" spans="2:5" ht="13.9">
      <c r="B169" s="12" t="s">
        <v>338</v>
      </c>
      <c r="C169" s="12" t="s">
        <v>339</v>
      </c>
      <c r="D169" s="14" t="s">
        <v>356</v>
      </c>
      <c r="E169" s="13" t="s">
        <v>357</v>
      </c>
    </row>
    <row r="170" spans="2:5" ht="13.9">
      <c r="B170" s="12" t="s">
        <v>338</v>
      </c>
      <c r="C170" s="12" t="s">
        <v>339</v>
      </c>
      <c r="D170" s="14" t="s">
        <v>358</v>
      </c>
      <c r="E170" s="13" t="s">
        <v>359</v>
      </c>
    </row>
    <row r="171" spans="2:5" ht="13.9">
      <c r="B171" s="185" t="s">
        <v>360</v>
      </c>
      <c r="C171" s="185" t="s">
        <v>361</v>
      </c>
      <c r="D171" s="186" t="s">
        <v>17</v>
      </c>
      <c r="E171" s="187" t="s">
        <v>362</v>
      </c>
    </row>
    <row r="172" spans="2:5" ht="13.9">
      <c r="B172" s="185" t="s">
        <v>360</v>
      </c>
      <c r="C172" s="185" t="s">
        <v>361</v>
      </c>
      <c r="D172" s="186" t="s">
        <v>17</v>
      </c>
      <c r="E172" s="187" t="s">
        <v>363</v>
      </c>
    </row>
    <row r="173" spans="2:5" ht="13.9">
      <c r="B173" s="185" t="s">
        <v>360</v>
      </c>
      <c r="C173" s="185" t="s">
        <v>361</v>
      </c>
      <c r="D173" s="186" t="s">
        <v>17</v>
      </c>
      <c r="E173" s="187" t="s">
        <v>364</v>
      </c>
    </row>
    <row r="174" spans="2:5" ht="13.9">
      <c r="B174" s="185" t="s">
        <v>360</v>
      </c>
      <c r="C174" s="185" t="s">
        <v>361</v>
      </c>
      <c r="D174" s="186" t="s">
        <v>17</v>
      </c>
      <c r="E174" s="187" t="s">
        <v>365</v>
      </c>
    </row>
    <row r="175" spans="2:5" ht="13.9">
      <c r="B175" s="185" t="s">
        <v>360</v>
      </c>
      <c r="C175" s="185" t="s">
        <v>361</v>
      </c>
      <c r="D175" s="186" t="s">
        <v>17</v>
      </c>
      <c r="E175" s="187" t="s">
        <v>366</v>
      </c>
    </row>
    <row r="176" spans="2:5" ht="13.9">
      <c r="B176" s="185" t="s">
        <v>360</v>
      </c>
      <c r="C176" s="185" t="s">
        <v>361</v>
      </c>
      <c r="D176" s="186" t="s">
        <v>17</v>
      </c>
      <c r="E176" s="187" t="s">
        <v>367</v>
      </c>
    </row>
    <row r="177" spans="2:5" ht="13.9">
      <c r="B177" s="185" t="s">
        <v>360</v>
      </c>
      <c r="C177" s="185" t="s">
        <v>361</v>
      </c>
      <c r="D177" s="186" t="s">
        <v>17</v>
      </c>
      <c r="E177" s="187" t="s">
        <v>368</v>
      </c>
    </row>
    <row r="178" spans="2:5" ht="13.9">
      <c r="B178" s="185" t="s">
        <v>360</v>
      </c>
      <c r="C178" s="185" t="s">
        <v>369</v>
      </c>
      <c r="D178" s="186" t="s">
        <v>17</v>
      </c>
      <c r="E178" s="187" t="s">
        <v>370</v>
      </c>
    </row>
    <row r="179" spans="2:5" ht="13.9">
      <c r="B179" s="185" t="s">
        <v>360</v>
      </c>
      <c r="C179" s="185" t="s">
        <v>369</v>
      </c>
      <c r="D179" s="186" t="s">
        <v>17</v>
      </c>
      <c r="E179" s="187" t="s">
        <v>371</v>
      </c>
    </row>
    <row r="180" spans="2:5" ht="13.9">
      <c r="B180" s="185" t="s">
        <v>360</v>
      </c>
      <c r="C180" s="185" t="s">
        <v>369</v>
      </c>
      <c r="D180" s="186" t="s">
        <v>17</v>
      </c>
      <c r="E180" s="187" t="s">
        <v>372</v>
      </c>
    </row>
    <row r="181" spans="2:5" ht="13.9">
      <c r="B181" s="185" t="s">
        <v>360</v>
      </c>
      <c r="C181" s="185" t="s">
        <v>369</v>
      </c>
      <c r="D181" s="186" t="s">
        <v>17</v>
      </c>
      <c r="E181" s="187" t="s">
        <v>373</v>
      </c>
    </row>
    <row r="182" spans="2:5" ht="13.9">
      <c r="B182" s="185" t="s">
        <v>360</v>
      </c>
      <c r="C182" s="188" t="s">
        <v>374</v>
      </c>
      <c r="D182" s="189" t="s">
        <v>375</v>
      </c>
      <c r="E182" s="190" t="s">
        <v>376</v>
      </c>
    </row>
    <row r="183" spans="2:5" ht="13.9">
      <c r="B183" s="185" t="s">
        <v>360</v>
      </c>
      <c r="C183" s="188" t="s">
        <v>374</v>
      </c>
      <c r="D183" s="191" t="s">
        <v>377</v>
      </c>
      <c r="E183" s="192" t="s">
        <v>378</v>
      </c>
    </row>
    <row r="184" spans="2:5" ht="13.9">
      <c r="B184" s="9"/>
      <c r="C184" s="9"/>
      <c r="D184" s="10"/>
      <c r="E184" s="9"/>
    </row>
    <row r="185" spans="2:5" ht="13.9">
      <c r="B185" s="9"/>
      <c r="C185" s="9"/>
      <c r="D185" s="10"/>
      <c r="E185" s="9"/>
    </row>
    <row r="186" spans="2:5" ht="13.9">
      <c r="B186" s="9"/>
      <c r="C186" s="9"/>
      <c r="D186" s="10"/>
      <c r="E186" s="9"/>
    </row>
    <row r="187" spans="2:5" ht="13.9">
      <c r="B187" s="9"/>
      <c r="C187" s="9"/>
      <c r="D187" s="10"/>
      <c r="E187" s="9"/>
    </row>
    <row r="188" spans="2:5" ht="13.9">
      <c r="B188" s="9"/>
      <c r="C188" s="9"/>
      <c r="D188" s="10"/>
      <c r="E188" s="9"/>
    </row>
    <row r="189" spans="2:5" ht="13.9">
      <c r="B189" s="9"/>
      <c r="C189" s="9"/>
      <c r="D189" s="10"/>
      <c r="E189" s="9"/>
    </row>
    <row r="190" spans="2:5" ht="13.9">
      <c r="B190" s="9"/>
      <c r="C190" s="9"/>
      <c r="D190" s="10"/>
      <c r="E190" s="9"/>
    </row>
    <row r="191" spans="2:5" ht="13.9">
      <c r="B191" s="9"/>
      <c r="C191" s="9"/>
      <c r="D191" s="10"/>
      <c r="E191" s="9"/>
    </row>
    <row r="192" spans="2:5" ht="13.9">
      <c r="B192" s="9"/>
      <c r="C192" s="9"/>
      <c r="D192" s="10"/>
      <c r="E192" s="9"/>
    </row>
    <row r="193" spans="2:5" ht="13.9">
      <c r="B193" s="9"/>
      <c r="C193" s="9"/>
      <c r="D193" s="10"/>
      <c r="E193" s="9"/>
    </row>
    <row r="194" spans="2:5" ht="13.9">
      <c r="B194" s="9"/>
      <c r="C194" s="9"/>
      <c r="D194" s="10"/>
      <c r="E194" s="9"/>
    </row>
    <row r="195" spans="2:5" ht="13.9">
      <c r="B195" s="9"/>
      <c r="C195" s="9"/>
      <c r="D195" s="10"/>
      <c r="E195" s="9"/>
    </row>
    <row r="196" spans="2:5" ht="13.9">
      <c r="B196" s="9"/>
      <c r="C196" s="9"/>
      <c r="D196" s="10"/>
      <c r="E196" s="9"/>
    </row>
    <row r="197" spans="2:5" ht="13.9">
      <c r="B197" s="9"/>
      <c r="C197" s="9"/>
      <c r="D197" s="10"/>
      <c r="E197" s="9"/>
    </row>
    <row r="198" spans="2:5" ht="13.9">
      <c r="B198" s="9"/>
      <c r="C198" s="9"/>
      <c r="D198" s="10"/>
      <c r="E198" s="9"/>
    </row>
    <row r="199" spans="2:5" ht="13.9">
      <c r="B199" s="9"/>
      <c r="C199" s="9"/>
      <c r="D199" s="10"/>
      <c r="E199" s="9"/>
    </row>
    <row r="200" spans="2:5" ht="13.9">
      <c r="B200" s="9"/>
      <c r="C200" s="9"/>
      <c r="D200" s="10"/>
      <c r="E200" s="9"/>
    </row>
    <row r="201" spans="2:5" ht="13.9">
      <c r="B201" s="9"/>
      <c r="C201" s="9"/>
      <c r="D201" s="10"/>
      <c r="E201" s="9"/>
    </row>
  </sheetData>
  <sheetProtection algorithmName="SHA-512" hashValue="wkFn04cTRxCsHrFMtck7pWgO+ohykJpiIbADMS/nmyj9kaUZ8ST0RVW8vMINRJoSbWN/C1COpmtdMmEMIbL/cg==" saltValue="0o/ZETzmKxmXiFWGQFbNrA==" spinCount="100000" sheet="1" objects="1" scenarios="1"/>
  <autoFilter ref="B5:E183" xr:uid="{896ED4EB-872B-4B19-988D-10224F7AA7C7}"/>
  <mergeCells count="9">
    <mergeCell ref="F27:F28"/>
    <mergeCell ref="F25:F26"/>
    <mergeCell ref="F31:F32"/>
    <mergeCell ref="F29:F30"/>
    <mergeCell ref="F51:F52"/>
    <mergeCell ref="F41:F42"/>
    <mergeCell ref="F43:F44"/>
    <mergeCell ref="F45:F46"/>
    <mergeCell ref="F48:F49"/>
  </mergeCells>
  <phoneticPr fontId="16" type="noConversion"/>
  <hyperlinks>
    <hyperlink ref="D6" location="Eneva_1!B10" display="GRI 2-1" xr:uid="{857D25CB-8713-418B-BEBE-8D4E1A923CA3}"/>
    <hyperlink ref="D7" location="Eneva_1!B18" display="GRI 2-6" xr:uid="{4FD13F4A-CE42-426B-81F9-A60C8B6139D0}"/>
    <hyperlink ref="D8" location="Eneva_2!B10" display="GRI 2-29" xr:uid="{0CBCE97C-7437-4A00-BEC2-78AE10778392}"/>
    <hyperlink ref="D9" location="Eneva_2!B37" display="GRI 2-30" xr:uid="{C11C6B64-358F-4BB1-94F3-E546FA99E4CC}"/>
    <hyperlink ref="D11" location="Eneva_2!B48" display="Indicador Próprio" xr:uid="{D7C58D72-871F-4491-A640-C283D8B227FC}"/>
    <hyperlink ref="D10" location="Eneva_2!B40" display="GRI 407-1" xr:uid="{63F20FC6-1D6E-4089-8F18-180B1F80FE19}"/>
    <hyperlink ref="D12" location="Eneva_3!B10" display="GRI 207-3" xr:uid="{03B752E5-E7E0-4E31-9843-767C6DAC15A7}"/>
    <hyperlink ref="D13" location="Eneva_3!B30" display="GRI 2-27" xr:uid="{064B74B3-50EE-4B99-BB43-B4E82BC14215}"/>
    <hyperlink ref="D14" location="Eneva_3!B34" display="GRI 2-28" xr:uid="{AA2DE3ED-933B-41AB-AFA6-147D7A12119C}"/>
    <hyperlink ref="F9:G9" location="'Relato Integrado_1'!B11" display="GRI 2-2" xr:uid="{57345D76-939F-4AB1-BE38-8275C4E2DEFE}"/>
    <hyperlink ref="D21" location="'Relato Integrado_2'!B62" display="GRI 3-2" xr:uid="{4585F5F4-1940-446F-B1DC-EE68AAF18744}"/>
    <hyperlink ref="G47:H47" location="'Governança Corporativa_2'!B11" display="GRI 2-26" xr:uid="{F3BBE706-E072-49F9-B19A-97DBA5BEE7CD}"/>
    <hyperlink ref="G48:H48" location="'Governança Corporativa_2'!B23" display="GRI 205-1" xr:uid="{89568BE7-EA66-46AA-A5E1-2AF201B11BA2}"/>
    <hyperlink ref="G49:H49" location="'Governança Corporativa_2'!B58" display="GRI 205-2" xr:uid="{BB94E7B5-DC3A-47F6-824D-CB9A2BF6B472}"/>
    <hyperlink ref="G51:H51" location="'Governança Corporativa_2'!B64" display="SASB EM-EP-510a.2" xr:uid="{C5644BD7-27AA-460C-B1C4-E90902752F2A}"/>
    <hyperlink ref="D20" location="'Relato Integrado_2'!B11" display="GRI 3-1" xr:uid="{A221FFFE-8803-4E19-946D-9725946C8D75}"/>
    <hyperlink ref="D22" location="'Governança Corporativa_1'!B12" display="GRI 2-9" xr:uid="{501A9220-B09C-4763-8181-F932E09672E1}"/>
    <hyperlink ref="D23" location="'Governança Corporativa_1'!B53" display="GRI 2-10" xr:uid="{6EC33F3B-7958-46F3-966B-F656D6EF7373}"/>
    <hyperlink ref="D24" location="'Governança Corporativa_1'!B72" display="GRI 2-11" xr:uid="{CFD650DE-534D-4E77-82AF-E1D123C42AB8}"/>
    <hyperlink ref="D25" location="'Governança Corporativa_1'!B75" display="GRI 2-12" xr:uid="{55C54FAA-0FD7-4EE9-B659-D2733F8189AD}"/>
    <hyperlink ref="D26" location="'Governança Corporativa_1'!B89" display="GRI 2-13" xr:uid="{1303B028-D216-4AE3-A376-D65E99DC44C7}"/>
    <hyperlink ref="D27" location="'Governança Corporativa_1'!B94" display="GRI 2-15" xr:uid="{CE3E91E7-DB43-4F88-BEC7-E19A917DE89B}"/>
    <hyperlink ref="D28" location="'Governança Corporativa_1'!B104" display="GRI 2-16" xr:uid="{2D6BEB17-12C8-49A1-9BBB-C01F3F48CE1B}"/>
    <hyperlink ref="D29" location="'Governança Corporativa_1'!B117" display="GRI 2-17" xr:uid="{B05418D4-E954-4C81-A4CE-8D0FA516BA1B}"/>
    <hyperlink ref="D30" location="'Governança Corporativa_1'!B122" display="GRI 2-18" xr:uid="{5C64318E-769F-42AB-BDDB-282C35551509}"/>
    <hyperlink ref="D64" location="'Capital Natural_2'!B196" display="TCFD 4.a" xr:uid="{9BE170D0-65B8-44E1-A7D3-23C1EA523A38}"/>
    <hyperlink ref="D36" location="'Governança Corporativa_3'!B11" display="GRI 201-2" xr:uid="{9A06BE7A-D527-4183-8DA4-2F441406E1E3}"/>
    <hyperlink ref="D37" location="'Governança Corporativa_3'!B34" display="GRI 207-1" xr:uid="{2BC8BAF2-6045-4443-ADC7-381092DD195C}"/>
    <hyperlink ref="D38" location="'Governança Corporativa_3'!B43" display="GRI 207-2" xr:uid="{1292C992-E45B-49E9-970A-027F9B3B39C9}"/>
    <hyperlink ref="D39" location="'Governança Corporativa_3'!B55" display="SASB EM-EP-530a.1" xr:uid="{46D774A2-8318-41C6-94DD-5CB4112EE1E2}"/>
    <hyperlink ref="D40" location="'Governança Corporativa_3'!B79" display="SASB EM-EP-540a.1" xr:uid="{EE58515E-0750-4212-951F-8F00FBE1A5ED}"/>
    <hyperlink ref="D41" location="'Governança Corporativa_3'!B89" display="SASB EM-EP-540a.2" xr:uid="{B7F11868-402B-4C26-B448-8CAFED80AAD6}"/>
    <hyperlink ref="D42" location="'Governança Corporativa_4'!B11" display="GRI 2-19 " xr:uid="{D8B89D04-3327-4E9A-B374-BEE812223A06}"/>
    <hyperlink ref="D43" location="'Governança Corporativa_4'!B61" display="GRI 2-20" xr:uid="{BDD5FB56-B5B1-4631-ADCF-3B7223B617D7}"/>
    <hyperlink ref="D44" location="'Governança Corporativa_4'!B72" display="GRI 2-21" xr:uid="{73F223CE-57FB-441B-B032-05A5038BCAD6}"/>
    <hyperlink ref="D45" location="'Governança Corporativa_4'!B79" display="GRI 2-23" xr:uid="{7D72DC9D-111A-4510-85A8-6586E8CB66FC}"/>
    <hyperlink ref="D46" location="'Governança Corporativa_4'!B165" display="GRI 2-24" xr:uid="{BBAC8057-2C35-4177-84FB-089610F2CD29}"/>
    <hyperlink ref="D47" location="'Capital Financeiro_1'!B11" display="GRI 201-1" xr:uid="{40083BD7-5805-4E82-8EC6-196800E65C1E}"/>
    <hyperlink ref="D48" location="'Capital Financeiro_1'!B29" display="GRI 201-4" xr:uid="{C28B8A94-5107-4395-87C0-3BA84A0D6DBA}"/>
    <hyperlink ref="D49" location="'Capital Financeiro_1'!B41" display="SASB EM-EP-420a.3" xr:uid="{09081B3D-C3D8-4ABA-B5B9-0C8BBE5DFE7F}"/>
    <hyperlink ref="D50" location="'Capital Natural_1'!B11" display="GRI 2-25" xr:uid="{CE16C522-D381-4B2C-98EB-690CE4C7C38E}"/>
    <hyperlink ref="D51" location="'Capital Natural_2'!B12" display="GRI 3-3" xr:uid="{65AF3FC2-F8A9-467D-ABC4-FDF2D7B18822}"/>
    <hyperlink ref="D52" location="'Capital Natural_2'!B24" display="GRI 305-1" xr:uid="{33B73732-AE79-49DF-BB40-874D76920CD3}"/>
    <hyperlink ref="D53" location="'Capital Natural_2'!B75" display="GRI 305-2" xr:uid="{4012FCD0-ED93-4E94-8F90-99F6D0354B46}"/>
    <hyperlink ref="D54" location="'Capital Natural_2'!B107" display="GRI 305-3" xr:uid="{647D0671-C209-4016-A887-FE83518A1056}"/>
    <hyperlink ref="D55" location="'Capital Natural_2'!B140" display="GRI 305-4" xr:uid="{65874361-88DD-4350-9DCB-21EB25A9E501}"/>
    <hyperlink ref="D56" location="'Capital Natural_2'!B166" display="GRI 305-5" xr:uid="{0B414CFA-F4E9-4271-A24C-C0FB74BAFDF3}"/>
    <hyperlink ref="D59" location="'Capital Natural_2'!B239" display="SASB EM-EP-110a.3" xr:uid="{0A2EEB39-C55C-4DFE-B216-5717D3C1C6E7}"/>
    <hyperlink ref="D60" location="'Capital Natural_2'!B25" display="SASB IF-EU-110a.1" xr:uid="{136C6975-E338-4FD4-9719-31BE3548E21A}"/>
    <hyperlink ref="D61" location="'Capital Natural_2'!B76" display="SASB IF-EU-110a.2" xr:uid="{4A159CC8-D3F1-4396-B405-62859358B6AB}"/>
    <hyperlink ref="D63" location="'Capital Natural_2'!B181" display="GRI 11.2.4 - 12.2.4" xr:uid="{DA338256-1CEB-4CE6-A71B-1CB56CDFB4FC}"/>
    <hyperlink ref="D65" location="'Capital Natural_2'!B218" display="TCFD 4.b" xr:uid="{7B926876-AEA6-4273-989A-DE65C2B9C6E0}"/>
    <hyperlink ref="D66" location="'Capital Natural_2'!B241" display="TCFD 4.c" xr:uid="{C3CB4BF1-5D46-40AA-88E9-7C5396F80465}"/>
    <hyperlink ref="D62" location="'Capital Natural_2'!B240" display="SASB IF-EU-110a.3" xr:uid="{0A6D33FE-B4D7-44AB-9449-ED6D84D9ED8E}"/>
    <hyperlink ref="D67" location="'Capital Natural_3'!B11" display="GRI 3-3" xr:uid="{87AB81AB-12AF-4DBD-B479-1F215F8DAF5C}"/>
    <hyperlink ref="D68" location="'Capital Natural_3'!B49" display="GRI 302-1" xr:uid="{3C074AAC-295D-4FCB-BCCC-D2F0F5C00855}"/>
    <hyperlink ref="D69" location="'Capital Natural_3'!B83" display="GRI 302-2" xr:uid="{F5C3F7F7-5537-4DF4-84C8-30130034606F}"/>
    <hyperlink ref="D70" location="'Capital Natural_3'!B93" display="GRI 302-3" xr:uid="{A42366DD-C50C-462C-8ED9-EC1D9706D02E}"/>
    <hyperlink ref="D71" location="'Capital Natural_3'!B109" display="GRI 302-4" xr:uid="{81F56584-6ADC-4CBB-B378-98CB814AFE3A}"/>
    <hyperlink ref="D72" location="'Capital Natural_3'!B113" display="GRI 302-5" xr:uid="{9ACDF6AA-5094-4E82-A1F1-F6394960FBD5}"/>
    <hyperlink ref="D76" location="'Capital Natural_4'!B11" display="GRI 3-3" xr:uid="{28D28C70-2FC0-47A8-BBBD-096154B3B125}"/>
    <hyperlink ref="D77" location="'Capital Natural_4'!B47" display="GRI 101-1" xr:uid="{660D5D42-34D6-4C1E-AD08-2E78016C0E24}"/>
    <hyperlink ref="D78" location="'Capital Natural_4'!B85" display="GRI 101-2" xr:uid="{9E3A6496-1892-488A-A0FE-86FD7E6EA682}"/>
    <hyperlink ref="D79" location="'Capital Natural_4'!B97" display="GRI 101-4" xr:uid="{588DA5D6-B60C-46BC-9A10-C6BC1EFB12D0}"/>
    <hyperlink ref="D80" location="'Capital Natural_4'!B101" display="GRI 101-5" xr:uid="{3984A56F-E333-4AFE-A297-61C6AF78A486}"/>
    <hyperlink ref="D81" location="'Capital Natural_4'!B114" display="SASB EM-EP-160a.1" xr:uid="{F492D6D2-C03A-4E4C-8807-E75150A0AAAD}"/>
    <hyperlink ref="D82" location="'Capital Natural_4'!B160" display="SASB EM-EP-160a.2" xr:uid="{63DB3DF6-D63C-4F3C-A5D8-C2D532134191}"/>
    <hyperlink ref="D83" location="'Capital Natural_4'!B163" display="SASB EM-EP-160a.3" xr:uid="{77C2175B-301C-4C3C-B143-F6847C6A4DE6}"/>
    <hyperlink ref="D84" location="'Capital Natural_5'!B12" display="GRI 3-3" xr:uid="{6F8E8D43-5CE7-4461-A73A-4B920F9B71E3}"/>
    <hyperlink ref="D85" location="'Capital Natural_5'!B39" display="GRI 303-1" xr:uid="{3FFBF81C-B6D9-4F86-8F38-B7CC38AA2DAA}"/>
    <hyperlink ref="D86" location="'Capital Natural_5'!B56" display="GRI 303-2" xr:uid="{A819254C-1A94-48D5-9BA6-36F3EE549788}"/>
    <hyperlink ref="D87" location="'Capital Natural_5'!B64" display="GRI 303-3" xr:uid="{7F423489-9918-43AC-BFAB-CC83AE3511A2}"/>
    <hyperlink ref="D88" location="'Capital Natural_5'!B114" display="GRI 303-4" xr:uid="{19E41C59-2CCB-438D-A72F-CD5F723EFCB2}"/>
    <hyperlink ref="D89" location="'Capital Natural_5'!B144" display="GRI 303-5" xr:uid="{3164B5D1-F0DC-46EE-A62D-1DFE80123D9F}"/>
    <hyperlink ref="D90" location="'Capital Natural_5'!B160" display="SASB EM-EP-140a.1" xr:uid="{CF6834A5-4481-40EC-B2E2-384FF1EFE0B8}"/>
    <hyperlink ref="D91" location="'Capital Natural_5'!B192" display="SASB EM-EP-140a.2" xr:uid="{69D90EA6-ADD1-4E4D-9BFD-FBA86B6FCA13}"/>
    <hyperlink ref="D92" location="'Capital Natural_5'!B199" display="SASB EM-EP-140a.3" xr:uid="{C0BDEC30-66A7-4C68-800F-C405DA6CA0DE}"/>
    <hyperlink ref="D93" location="'Capital Natural_5'!B208" display="SASB EM-EP-140a.4" xr:uid="{69C8A05C-0990-4954-8491-0DD96A174E0E}"/>
    <hyperlink ref="D94" location="'Capital Natural_5'!B175" display="SASB IF-EU-140a.1" xr:uid="{C5032797-B5E2-474A-AD9D-47EAB15DA63B}"/>
    <hyperlink ref="D95" location="'Capital Natural_5'!B196" display="SASB IF-EU-140a.2" xr:uid="{D445A34E-8B33-4617-8284-B2961984F745}"/>
    <hyperlink ref="D96" location="'Capital Natural_5'!B203" display="SASB IF-EU-140a.3" xr:uid="{D3B29F79-61DF-471A-B19B-B92D5DFC0E8C}"/>
    <hyperlink ref="D97" location="'Capital Natural_6'!B11" display="GRI 3-3" xr:uid="{AF62FA0A-F905-4AD2-A094-4324750B1B48}"/>
    <hyperlink ref="D98" location="'Capital Natural_6'!B45" display="GRI 305-7" xr:uid="{92596317-13E4-4814-9C05-81DCDD643B5E}"/>
    <hyperlink ref="D99" location="'Capital Natural_6'!B74" display="SASB IF-EU-120a.1" xr:uid="{5FB00DA1-6070-4198-A5B5-53F1F1BA39C4}"/>
    <hyperlink ref="D100" location="'Capital Natural_6'!B46" display="SASB EM-EP-120a.1" xr:uid="{C266A4C1-F356-4D64-A1B0-9620C49810E6}"/>
    <hyperlink ref="D101" location="'Capital Natural_7'!B11" display="GRI 3-3" xr:uid="{058ECD75-DAB0-4B6F-9C46-F57A9A0B1CA5}"/>
    <hyperlink ref="D102" location="'Capital Natural_7'!B23" display="GRI 306-1" xr:uid="{0ED3F70E-1F2F-4184-8233-2B5806F500DC}"/>
    <hyperlink ref="D103" location="'Capital Natural_7'!B33" display="GRI 306-2" xr:uid="{599363FD-2F9F-4DDB-AFE0-AF291694B6F6}"/>
    <hyperlink ref="D104" location="'Capital Natural_7'!B47" display="GRI 306-3" xr:uid="{FB60FFE0-0E72-4F03-B0BD-C0E94AB916C7}"/>
    <hyperlink ref="D105" location="'Capital Natural_7'!B109" display="GRI 306-4" xr:uid="{AB27DD10-64CA-4BC9-B13D-90DDC300A081}"/>
    <hyperlink ref="D106" location="'Capital Natural_7'!B110" display="GRI 306-5" xr:uid="{3D1BAAD6-7765-4E02-A256-CA7F8C27CCD6}"/>
    <hyperlink ref="D107" location="'Capital Natural_7'!B154" display="SASB IF-EU-150a.1 " xr:uid="{B6E64808-8941-4E12-82B1-C2ABCE4BAB0E}"/>
    <hyperlink ref="D109" location="'Capital Natural_7'!B160" display="GRI 12.13.4" xr:uid="{ACFA1054-111F-4645-ACAC-2026F87FBF8A}"/>
    <hyperlink ref="D110" location="'Capital Humano_1'!B11" display="GRI 404-1" xr:uid="{1EEE2B5F-EAF6-49E5-B5ED-6471432F5F64}"/>
    <hyperlink ref="D111" location="'Capital Humano_1'!B43" display="GRI 404-2" xr:uid="{E3082E12-97AC-4985-ADDD-1C01FA43C339}"/>
    <hyperlink ref="D112" location="'Capital Humano_2'!B11" display="GRI 405-1" xr:uid="{7CC7F4D8-8829-4422-BE26-5E5348DD9494}"/>
    <hyperlink ref="D113" location="'Capital Humano_2'!B94" display="GRI 405-2" xr:uid="{F6A678AA-10C3-499E-A1DC-347721C31D0D}"/>
    <hyperlink ref="D114" location="'Capital Humano_3'!B12" display="GRI 401-3" xr:uid="{FCED61B0-A854-4191-97C1-41F63B6481A1}"/>
    <hyperlink ref="D115" location="'Capital Humano_3'!B26" display="GRI 403-1" xr:uid="{F9C0356D-8105-450F-8A1C-CA19507D2EC7}"/>
    <hyperlink ref="D116" location="'Capital Humano_3'!B39" display="GRI 403-2" xr:uid="{ADDDD11F-19AF-45AF-A5CB-90B4B2E349A8}"/>
    <hyperlink ref="D117" location="'Capital Humano_3'!B64" display="GRI 403-3" xr:uid="{723440E4-FD49-4DCF-BC80-E4497B143DD2}"/>
    <hyperlink ref="D118" location="'Capital Humano_3'!B100" display="GRI 403-4" xr:uid="{49F53C9E-00EB-49AC-BD87-FBEDB81D7148}"/>
    <hyperlink ref="D119" location="'Capital Humano_3'!B112" display="GRI 403-5" xr:uid="{41B21841-A739-4AC5-ABDE-8FC45DBA2E1B}"/>
    <hyperlink ref="D120" location="'Capital Humano_3'!B122" display="GRI 403-6" xr:uid="{55FA3638-3C3D-479B-980C-B60E4E9E3BE1}"/>
    <hyperlink ref="D121" location="'Capital Humano_3'!B134" display="GRI 403-7" xr:uid="{463D426A-018D-40FA-BB52-90AEFF05B675}"/>
    <hyperlink ref="D122" location="'Capital Humano_3'!B155" display="GRI 403-8" xr:uid="{8BC37922-B766-488B-9FEA-2B643088C333}"/>
    <hyperlink ref="D123" location="'Capital Humano_3'!B173" display="GRI 403-9" xr:uid="{1AF46816-6A67-487B-A4FA-0C71EEDEEEE5}"/>
    <hyperlink ref="D124" location="'Capital Humano_3'!B208" display="GRI 403-10" xr:uid="{7D7BB352-F95A-43F4-AB8F-6B78247F0990}"/>
    <hyperlink ref="D125" location="'Capital Humano_3'!B223" display="GRI EU16" xr:uid="{C8FEF826-4513-4ABF-9005-D227D64C6AFF}"/>
    <hyperlink ref="D126" location="'Capital Humano_3'!B238" display="SASB EM-EP-320a.1" xr:uid="{43063935-2110-4F1B-A901-9D85AF8584ED}"/>
    <hyperlink ref="D127" location="'Capital Humano_3'!B259" display="SASB EM-EP-320a.2" xr:uid="{FD05CCEE-FA19-406D-A8D4-090D2AEB9C00}"/>
    <hyperlink ref="D128" location="'Capital Humano_3'!B266" display="SASB IF-EU-320a.1" xr:uid="{B81625C2-0959-42E4-8F1A-80494CF581FE}"/>
    <hyperlink ref="D159" location="'Capital Intelectual_1'!B11" display="GRI 3-3" xr:uid="{4AD1567E-E84D-476D-95AB-3A5ACF4FC11B}"/>
    <hyperlink ref="D160" location="'Capital Intelectual_1'!B36" display="GRI EU8" xr:uid="{46F0ABDB-DA4E-4C53-8FCB-2921991207F6}"/>
    <hyperlink ref="D163" location="'Capital Manufaturado_1'!B74" display="GRI EU6" xr:uid="{25518486-D500-433B-B93E-5A34CE340300}"/>
    <hyperlink ref="D161" location="'Capital Manufaturado_1'!B12" display="GRI EU1" xr:uid="{315E50DD-F8A7-4FB8-BFD9-AD6998138ACF}"/>
    <hyperlink ref="D162" location="'Capital Manufaturado_1'!B44" display="GRI EU2" xr:uid="{AA9BC9FD-AA41-4C90-8E17-55613A8928FB}"/>
    <hyperlink ref="D164" location="'Capital Manufaturado_1'!B82" display="GRI EU11" xr:uid="{0D67DCA6-46D3-4AEE-AFB4-44B122C0CEE1}"/>
    <hyperlink ref="D165" location="'Capital Manufaturado_1'!B108" display="GRI 11.21.8" xr:uid="{CC229302-AFB9-4203-A6FC-07A8BCEA89D1}"/>
    <hyperlink ref="D166" location="'Capital Manufaturado_1'!B111" display="GRI 11.7.4" xr:uid="{DE2F69F2-37A7-4067-9726-6A952F286E40}"/>
    <hyperlink ref="D167" location="'Capital Manufaturado_1'!B116" display="GRI 11.7.5" xr:uid="{7E02681D-B776-4B12-9748-B418D1AF617B}"/>
    <hyperlink ref="D129" location="'Capital Humano_4'!B11" display="GRI 2-7" xr:uid="{C3F28869-DD70-4826-85B4-30BE33808FE1}"/>
    <hyperlink ref="D130" location="'Capital Humano_4'!B52" display="GRI 2-8" xr:uid="{3A292F8C-DFDF-462D-A42E-4C089E2EE7B6}"/>
    <hyperlink ref="D131" location="'Capital Humano_4'!B69" display="GRI 202-2" xr:uid="{3EA60087-8D91-40E5-B45D-3E5DD47E3F2A}"/>
    <hyperlink ref="D132" location="'Capital Humano_4'!B75" display="GRI 401-1" xr:uid="{BE31D0AB-D259-4601-8A7F-65B105DC777F}"/>
    <hyperlink ref="D133" location="'Capital Humano_4'!B107" display="GRI EU14" xr:uid="{BF23A91D-5DC1-41B5-9EC3-79290A5E170F}"/>
    <hyperlink ref="D134" location="'Capital Humano_5'!B11" display="GRI 401-2" xr:uid="{3F21CC4E-71FD-4FCD-B72E-AF46D8905A73}"/>
    <hyperlink ref="D135" location="'Capital Humano_5'!B27" display="GRI 202-1" xr:uid="{4DB10B70-DD85-47A1-ADD7-89565A9692FC}"/>
    <hyperlink ref="D136" location="'Capital Social_1'!B12" display="GRI 3-3" xr:uid="{BE7D8043-A9F9-4417-9DF8-94C0E11A51E6}"/>
    <hyperlink ref="D137" location="'Capital Social_1'!B27" display="GRI 203-1" xr:uid="{1A9C3D37-E6C2-4003-A29C-4CFE337D4E9A}"/>
    <hyperlink ref="D138" location="'Capital Social_1'!B41" display="GRI 203-2" xr:uid="{672AC681-822A-4F9F-BA8A-5E195507B95C}"/>
    <hyperlink ref="D139" location="'Capital Social_1'!B73" display="GRI 406-1" xr:uid="{D14B0AF0-65CD-4A8F-A736-8388C08EC82D}"/>
    <hyperlink ref="D140" location="'Capital Social_1'!B79" display="GRI 411-1" xr:uid="{CCBA94FA-5392-44B3-8C5E-64DFEF3CAAF0}"/>
    <hyperlink ref="D141" location="'Capital Social_1'!B96" display="GRI 413-1" xr:uid="{361B2E4E-38EE-4078-AF8D-5E2E9D50E012}"/>
    <hyperlink ref="D142" location="'Capital Social_1'!B105" display="GRI 413-2" xr:uid="{0CAFB199-07A7-4883-92E8-C934608C593C}"/>
    <hyperlink ref="D143" location="'Capital Social_1'!B119" display="GRI EU20" xr:uid="{2E27CB89-5954-49A2-8BCE-DD3FA92321A4}"/>
    <hyperlink ref="D144" location="'Capital Social_1'!B134" display="GRI 11.7.6" xr:uid="{73BFE60A-2C2D-4B3D-B191-C7B261BEA32F}"/>
    <hyperlink ref="D145" location="'Capital Social_1'!B140" display="GRI 11.15.4 - 12.9.4" xr:uid="{C01E40A5-6354-4208-B41B-FBDC9D10F001}"/>
    <hyperlink ref="D146" location="'Capital Social_1'!B149" display="SASB EM-EP-210b.1" xr:uid="{BA63342C-9C72-4BE7-9030-2CFEACE97918}"/>
    <hyperlink ref="D147" location="'Capital Social_1'!B154" display="SASB EM-EP-210b.2" xr:uid="{AC07FEF1-23FA-46D7-B997-36A9C2D26423}"/>
    <hyperlink ref="D148" location="'Capital Social_2'!B11" display="GRI 3-3" xr:uid="{87783A99-231E-42CB-82B9-285FABB202C3}"/>
    <hyperlink ref="D149" location="'Capital Social_2'!B19" display="GRI 204-1" xr:uid="{CB5260D1-F4F8-4B76-9B66-470E5AE1E10F}"/>
    <hyperlink ref="D150" location="'Capital Social_2'!B39" display="GRI 308-1" xr:uid="{2F89DCF5-414D-457C-9D43-2E98C74DEC66}"/>
    <hyperlink ref="D151" location="'Capital Social_2'!B42" display="GRI 308-2" xr:uid="{5BD1D79E-A92D-4DA5-842F-56F2D20D2374}"/>
    <hyperlink ref="D152" location="'Capital Social_2'!B51" display="GRI 408-1" xr:uid="{3ADAB455-982F-4542-9CE4-329EA7E5563D}"/>
    <hyperlink ref="D153" location="'Capital Social_2'!B61" display="GRI 409-1" xr:uid="{C9548762-E826-4FBF-AE76-B9FDEF7EECD4}"/>
    <hyperlink ref="D154" location="'Capital Social_2'!B75" display="GRI 414-1" xr:uid="{7DDF7D24-B93B-4DAF-AFB9-D1F4A96C7DB0}"/>
    <hyperlink ref="D155" location="'Capital Social_2'!B78" display="GRI 414-2" xr:uid="{30E27228-17B6-4867-A3EC-3214626260B0}"/>
    <hyperlink ref="D156" location="'Capital Social_3'!B11" display="GRI 3-3" xr:uid="{26E6BCB2-DEA9-4601-B960-4036FB5549A1}"/>
    <hyperlink ref="D157" location="'Capital Social_3'!B24" display="GRI 11.8.3" xr:uid="{6F389888-2E1C-422F-8137-DDC3AC4A956A}"/>
    <hyperlink ref="D158" location="'Capital Social_3'!B28" display="GRI 12.13.3" xr:uid="{AA2C1EFB-5306-4FBB-B75A-59C387400D9C}"/>
    <hyperlink ref="D182" location="'Indicadores Próprios_3'!B9" display="DJSI - Contratações" xr:uid="{2E8C43A2-9E1E-4A39-A53B-B37C171DA0E8}"/>
    <hyperlink ref="D183" location="'Indicadores Próprios_3'!B16" display="DJSI - Percentual de mulheres" xr:uid="{C81D8787-29B3-4825-A49F-6FEEFD4E3E14}"/>
    <hyperlink ref="D171" location="'Indicadores Próprios_1'!B9" display="Indicador Próprio" xr:uid="{B5770FED-6192-43F8-B6C4-D9491C37DE1C}"/>
    <hyperlink ref="D172" location="'Indicadores Próprios_1'!B20" display="Indicador Próprio" xr:uid="{2FABD67D-6CA6-4634-A6CC-323768E4D065}"/>
    <hyperlink ref="D173" location="'Indicadores Próprios_1'!B32" display="Indicador Próprio" xr:uid="{DBF1DD44-AF31-4F01-BE2A-1431E29D1345}"/>
    <hyperlink ref="D174" location="'Indicadores Próprios_1'!B42" display="Indicador Próprio" xr:uid="{C2FAC2CA-AA2B-4FE9-B5EB-604755051C67}"/>
    <hyperlink ref="D175" location="'Indicadores Próprios_1'!B50" display="Indicador Próprio" xr:uid="{B623380A-C826-48C2-A2DB-A276F5660BF5}"/>
    <hyperlink ref="D176" location="'Indicadores Próprios_1'!B56" display="Indicador Próprio" xr:uid="{FCD6E507-7B2B-487C-9B04-984EDB17C05E}"/>
    <hyperlink ref="D177" location="'Indicadores Próprios_1'!B68" display="Indicador Próprio" xr:uid="{CB62F4F6-BF19-4223-A580-C512A570AC1C}"/>
    <hyperlink ref="D178" location="'Indicadores Próprios_2'!B9" display="Indicador Próprio" xr:uid="{3EC75812-9522-43E9-A8A2-4FBE335CFD0E}"/>
    <hyperlink ref="D179" location="'Indicadores Próprios_2'!B15" display="Indicador Próprio" xr:uid="{744257C1-B282-4AF5-B88E-D710A76825A2}"/>
    <hyperlink ref="D180" location="'Indicadores Próprios_2'!B25" display="Indicador Próprio" xr:uid="{1F797FBC-6899-4674-9AA1-48653795DD41}"/>
    <hyperlink ref="D181" location="'Indicadores Próprios_2'!B42" display="Indicador Próprio" xr:uid="{DAA944FF-6F03-43AB-9032-FBDDCB7C6449}"/>
    <hyperlink ref="D15" location="'Relato Integrado_1'!B11" display="GRI 2-2" xr:uid="{342AF638-DF03-4C32-8039-862388A83737}"/>
    <hyperlink ref="D16" location="'Relato Integrado_1'!B23" display="GRI 2-3" xr:uid="{0A01F250-122F-4EC2-8261-EEF43E97A753}"/>
    <hyperlink ref="D18" location="'Relato Integrado_1'!B39" display="GRI 2-14" xr:uid="{3886F2C5-404F-4D21-9E44-4F7BBCAE33E7}"/>
    <hyperlink ref="D19" location="'Relato Integrado_1'!B54" display="GRI 2-22" xr:uid="{0810C11F-C861-45EB-B6E9-8A02FE5EC3B5}"/>
    <hyperlink ref="D31" location="'Governança Corporativa_2'!B11" display="GRI 2-26" xr:uid="{6451AB00-69A9-472A-AEE8-93E345D8B1A7}"/>
    <hyperlink ref="D32" location="'Governança Corporativa_2'!B26" display="GRI 205-1" xr:uid="{09044325-1B72-4DFF-B15F-3EF8D42AAE6D}"/>
    <hyperlink ref="D33" location="'Governança Corporativa_2'!B61" display="GRI 205-2" xr:uid="{DED92146-A043-44C7-AB05-E336FC2CAE31}"/>
    <hyperlink ref="D34" location="'Governança Corporativa_2'!B91" display="GRI 205-3" xr:uid="{8E69D8B1-BB76-4A6E-87B6-3906C1CB299E}"/>
    <hyperlink ref="D35" location="'Governança Corporativa_2'!B94" display="SASB EM-EP-510a.2" xr:uid="{C4ED4669-44F9-4EEB-A356-1F8565D7805A}"/>
    <hyperlink ref="D57" location="'Capital Natural_2'!B62" display="SASB EM-EP-110a.1" xr:uid="{7ED5D7D0-4B64-4142-8379-F2387B54EFCE}"/>
    <hyperlink ref="D58" location="'Capital Natural_2'!B92" display="SASB EM-EP-110a.2" xr:uid="{137407C3-E9D2-4DB2-A1C9-C811EC3E4673}"/>
    <hyperlink ref="D73" location="'Capital Natural_3'!B116" display="SASB IF-EU-000.A" xr:uid="{4F95D55C-CCA3-434E-BF0C-4071E867DD76}"/>
    <hyperlink ref="D74" location="'Capital Natural_3'!B117" display="SASB IF-EU-000.B" xr:uid="{5EDFAE37-3A3E-41AF-9788-4DF6D2705942}"/>
    <hyperlink ref="D75" location="'Capital Natural_3'!B126" display="SASB IF-EU-000.D" xr:uid="{F9AE5363-6F63-4B2A-B806-DD4CB6888C54}"/>
    <hyperlink ref="D168" location="'Capital Manufaturado_1'!B121" display="SASB EM-EP-000.A" xr:uid="{42F53C57-0C18-44A3-B87A-C941F3AAF001}"/>
    <hyperlink ref="D169" location="'Capital Manufaturado_1'!B122" display="SASB EM-EP-000.B" xr:uid="{D153B94D-704A-415B-B9E3-3E3106457256}"/>
    <hyperlink ref="D170" location="'Capital Manufaturado_1'!B123" display="SASB EM-EP-000.C" xr:uid="{FC53623B-67A3-41E9-BF8B-7E45BC0CECB8}"/>
    <hyperlink ref="D17" location="'Relato Integrado_1'!B26" display="GRI 2-4" xr:uid="{1C2F3778-1AFC-43D3-81FA-B97C62886BA7}"/>
    <hyperlink ref="D108" location="'Capital Natural_7'!B157" display="SASB IF-EU-150a.3" xr:uid="{2B576E28-261F-439D-B03D-60245F6F2460}"/>
  </hyperlinks>
  <pageMargins left="0.511811024" right="0.511811024" top="0.78740157499999996" bottom="0.78740157499999996" header="0.31496062000000002" footer="0.31496062000000002"/>
  <pageSetup paperSize="9" orientation="portrait" horizontalDpi="0" verticalDpi="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92048-92F5-4E0C-88DB-4F159E5E441F}">
  <sheetPr>
    <tabColor rgb="FFE4562E"/>
  </sheetPr>
  <dimension ref="B1:U156"/>
  <sheetViews>
    <sheetView showGridLines="0" showRowColHeaders="0" zoomScale="90" zoomScaleNormal="90" workbookViewId="0">
      <pane ySplit="3" topLeftCell="A4" activePane="bottomLeft" state="frozen"/>
      <selection pane="bottomLeft"/>
    </sheetView>
  </sheetViews>
  <sheetFormatPr defaultColWidth="8.7109375" defaultRowHeight="13.9"/>
  <cols>
    <col min="1" max="1" width="3" style="9" customWidth="1"/>
    <col min="2" max="3" width="8.7109375" style="9" customWidth="1"/>
    <col min="4" max="4" width="8.7109375" style="10" customWidth="1"/>
    <col min="5" max="7" width="8.7109375" style="9" customWidth="1"/>
    <col min="8" max="8" width="8.7109375" style="10" customWidth="1"/>
    <col min="9" max="10" width="8.7109375" style="9" customWidth="1"/>
    <col min="11" max="16384" width="8.7109375" style="9"/>
  </cols>
  <sheetData>
    <row r="1" spans="2:21" ht="15" customHeight="1"/>
    <row r="2" spans="2:21" ht="15" customHeight="1"/>
    <row r="3" spans="2:21" ht="52.35" customHeight="1"/>
    <row r="9" spans="2:21" ht="15.6" customHeight="1">
      <c r="B9" s="932" t="s">
        <v>111</v>
      </c>
      <c r="C9" s="932"/>
      <c r="D9" s="932" t="s">
        <v>289</v>
      </c>
      <c r="E9" s="932"/>
      <c r="F9" s="932" t="s">
        <v>291</v>
      </c>
      <c r="G9" s="932"/>
      <c r="H9" s="932" t="s">
        <v>293</v>
      </c>
      <c r="I9" s="932"/>
      <c r="J9" s="932" t="s">
        <v>295</v>
      </c>
      <c r="K9" s="932"/>
      <c r="L9" s="932" t="s">
        <v>297</v>
      </c>
      <c r="M9" s="932"/>
      <c r="N9" s="932" t="s">
        <v>299</v>
      </c>
      <c r="O9" s="932"/>
      <c r="P9" s="932" t="s">
        <v>301</v>
      </c>
      <c r="Q9" s="932"/>
      <c r="R9" s="932" t="s">
        <v>303</v>
      </c>
      <c r="S9" s="932"/>
    </row>
    <row r="10" spans="2:21" ht="15.6" customHeight="1">
      <c r="B10" s="932" t="s">
        <v>1565</v>
      </c>
      <c r="C10" s="932"/>
      <c r="D10" s="932" t="s">
        <v>307</v>
      </c>
      <c r="E10" s="932"/>
      <c r="F10" s="932" t="s">
        <v>309</v>
      </c>
      <c r="G10" s="932"/>
      <c r="H10" s="206"/>
      <c r="I10" s="177"/>
      <c r="J10" s="177"/>
      <c r="K10" s="177"/>
      <c r="L10" s="177"/>
      <c r="M10" s="177"/>
      <c r="N10" s="177"/>
      <c r="O10" s="177"/>
      <c r="P10" s="177"/>
      <c r="Q10" s="177"/>
      <c r="R10" s="177"/>
      <c r="S10" s="177"/>
    </row>
    <row r="11" spans="2:21">
      <c r="C11" s="15"/>
    </row>
    <row r="12" spans="2:21" ht="20.25" customHeight="1">
      <c r="B12" s="126" t="s">
        <v>111</v>
      </c>
      <c r="C12" s="127" t="s">
        <v>288</v>
      </c>
      <c r="D12" s="127"/>
      <c r="E12" s="127"/>
      <c r="F12" s="127"/>
      <c r="G12" s="127"/>
      <c r="H12" s="127"/>
      <c r="I12" s="127"/>
      <c r="J12" s="127"/>
      <c r="K12" s="127"/>
      <c r="L12" s="127"/>
      <c r="M12" s="127"/>
      <c r="N12" s="127"/>
      <c r="O12" s="127"/>
      <c r="P12" s="127"/>
      <c r="Q12" s="127"/>
      <c r="R12" s="127"/>
      <c r="S12" s="127"/>
      <c r="T12" s="127"/>
      <c r="U12" s="20"/>
    </row>
    <row r="13" spans="2:21" ht="14.1" customHeight="1">
      <c r="B13" s="933" t="s">
        <v>1566</v>
      </c>
      <c r="C13" s="933"/>
      <c r="D13" s="933"/>
      <c r="E13" s="933"/>
      <c r="F13" s="933"/>
      <c r="G13" s="933"/>
      <c r="H13" s="933"/>
      <c r="I13" s="933"/>
      <c r="J13" s="933"/>
      <c r="K13" s="933"/>
      <c r="L13" s="933"/>
      <c r="M13" s="933"/>
      <c r="N13" s="933"/>
      <c r="O13" s="933"/>
      <c r="P13" s="933"/>
      <c r="Q13" s="933"/>
      <c r="R13" s="933"/>
      <c r="S13" s="933"/>
      <c r="T13" s="933"/>
    </row>
    <row r="14" spans="2:21">
      <c r="B14" s="466"/>
      <c r="C14" s="466"/>
      <c r="D14" s="466"/>
      <c r="E14" s="466"/>
      <c r="F14" s="466"/>
      <c r="G14" s="466"/>
      <c r="H14" s="466"/>
      <c r="I14" s="466"/>
      <c r="J14" s="466"/>
      <c r="K14" s="466"/>
      <c r="L14" s="466"/>
      <c r="M14" s="466"/>
      <c r="N14" s="466"/>
      <c r="O14" s="466"/>
      <c r="P14" s="466"/>
      <c r="Q14" s="466"/>
      <c r="R14" s="466"/>
      <c r="S14" s="466"/>
      <c r="T14" s="466"/>
    </row>
    <row r="15" spans="2:21">
      <c r="B15" s="466"/>
      <c r="C15" s="466"/>
      <c r="D15" s="466"/>
      <c r="E15" s="466"/>
      <c r="F15" s="466"/>
      <c r="G15" s="466"/>
      <c r="H15" s="466"/>
      <c r="I15" s="466"/>
      <c r="J15" s="466"/>
      <c r="K15" s="466"/>
      <c r="L15" s="466"/>
      <c r="M15" s="466"/>
      <c r="N15" s="466"/>
      <c r="O15" s="466"/>
      <c r="P15" s="466"/>
      <c r="Q15" s="466"/>
      <c r="R15" s="466"/>
      <c r="S15" s="466"/>
      <c r="T15" s="466"/>
    </row>
    <row r="16" spans="2:21">
      <c r="B16" s="466"/>
      <c r="C16" s="466"/>
      <c r="D16" s="466"/>
      <c r="E16" s="466"/>
      <c r="F16" s="466"/>
      <c r="G16" s="466"/>
      <c r="H16" s="466"/>
      <c r="I16" s="466"/>
      <c r="J16" s="466"/>
      <c r="K16" s="466"/>
      <c r="L16" s="466"/>
      <c r="M16" s="466"/>
      <c r="N16" s="466"/>
      <c r="O16" s="466"/>
      <c r="P16" s="466"/>
      <c r="Q16" s="466"/>
      <c r="R16" s="466"/>
      <c r="S16" s="466"/>
      <c r="T16" s="466"/>
    </row>
    <row r="17" spans="2:21">
      <c r="B17" s="466"/>
      <c r="C17" s="466"/>
      <c r="D17" s="466"/>
      <c r="E17" s="466"/>
      <c r="F17" s="466"/>
      <c r="G17" s="466"/>
      <c r="H17" s="466"/>
      <c r="I17" s="466"/>
      <c r="J17" s="466"/>
      <c r="K17" s="466"/>
      <c r="L17" s="466"/>
      <c r="M17" s="466"/>
      <c r="N17" s="466"/>
      <c r="O17" s="466"/>
      <c r="P17" s="466"/>
      <c r="Q17" s="466"/>
      <c r="R17" s="466"/>
      <c r="S17" s="466"/>
      <c r="T17" s="466"/>
    </row>
    <row r="18" spans="2:21">
      <c r="B18" s="466"/>
      <c r="C18" s="466"/>
      <c r="D18" s="466"/>
      <c r="E18" s="466"/>
      <c r="F18" s="466"/>
      <c r="G18" s="466"/>
      <c r="H18" s="466"/>
      <c r="I18" s="466"/>
      <c r="J18" s="466"/>
      <c r="K18" s="466"/>
      <c r="L18" s="466"/>
      <c r="M18" s="466"/>
      <c r="N18" s="466"/>
      <c r="O18" s="466"/>
      <c r="P18" s="466"/>
      <c r="Q18" s="466"/>
      <c r="R18" s="466"/>
      <c r="S18" s="466"/>
      <c r="T18" s="466"/>
    </row>
    <row r="19" spans="2:21">
      <c r="B19" s="466"/>
      <c r="C19" s="466"/>
      <c r="D19" s="466"/>
      <c r="E19" s="466"/>
      <c r="F19" s="466"/>
      <c r="G19" s="466"/>
      <c r="H19" s="466"/>
      <c r="I19" s="466"/>
      <c r="J19" s="466"/>
      <c r="K19" s="466"/>
      <c r="L19" s="466"/>
      <c r="M19" s="466"/>
      <c r="N19" s="466"/>
      <c r="O19" s="466"/>
      <c r="P19" s="466"/>
      <c r="Q19" s="466"/>
      <c r="R19" s="466"/>
      <c r="S19" s="466"/>
      <c r="T19" s="466"/>
    </row>
    <row r="20" spans="2:21">
      <c r="B20" s="466"/>
      <c r="C20" s="466"/>
      <c r="D20" s="466"/>
      <c r="E20" s="466"/>
      <c r="F20" s="466"/>
      <c r="G20" s="466"/>
      <c r="H20" s="466"/>
      <c r="I20" s="466"/>
      <c r="J20" s="466"/>
      <c r="K20" s="466"/>
      <c r="L20" s="466"/>
      <c r="M20" s="466"/>
      <c r="N20" s="466"/>
      <c r="O20" s="466"/>
      <c r="P20" s="466"/>
      <c r="Q20" s="466"/>
      <c r="R20" s="466"/>
      <c r="S20" s="466"/>
      <c r="T20" s="466"/>
    </row>
    <row r="21" spans="2:21">
      <c r="B21" s="466"/>
      <c r="C21" s="466"/>
      <c r="D21" s="466"/>
      <c r="E21" s="466"/>
      <c r="F21" s="466"/>
      <c r="G21" s="466"/>
      <c r="H21" s="466"/>
      <c r="I21" s="466"/>
      <c r="J21" s="466"/>
      <c r="K21" s="466"/>
      <c r="L21" s="466"/>
      <c r="M21" s="466"/>
      <c r="N21" s="466"/>
      <c r="O21" s="466"/>
      <c r="P21" s="466"/>
      <c r="Q21" s="466"/>
      <c r="R21" s="466"/>
      <c r="S21" s="466"/>
      <c r="T21" s="466"/>
    </row>
    <row r="22" spans="2:21">
      <c r="B22" s="466"/>
      <c r="C22" s="466"/>
      <c r="D22" s="466"/>
      <c r="E22" s="466"/>
      <c r="F22" s="466"/>
      <c r="G22" s="466"/>
      <c r="H22" s="466"/>
      <c r="I22" s="466"/>
      <c r="J22" s="466"/>
      <c r="K22" s="466"/>
      <c r="L22" s="466"/>
      <c r="M22" s="466"/>
      <c r="N22" s="466"/>
      <c r="O22" s="466"/>
      <c r="P22" s="466"/>
      <c r="Q22" s="466"/>
      <c r="R22" s="466"/>
      <c r="S22" s="466"/>
      <c r="T22" s="466"/>
    </row>
    <row r="23" spans="2:21">
      <c r="B23" s="466"/>
      <c r="C23" s="466"/>
      <c r="D23" s="466"/>
      <c r="E23" s="466"/>
      <c r="F23" s="466"/>
      <c r="G23" s="466"/>
      <c r="H23" s="466"/>
      <c r="I23" s="466"/>
      <c r="J23" s="466"/>
      <c r="K23" s="466"/>
      <c r="L23" s="466"/>
      <c r="M23" s="466"/>
      <c r="N23" s="466"/>
      <c r="O23" s="466"/>
      <c r="P23" s="466"/>
      <c r="Q23" s="466"/>
      <c r="R23" s="466"/>
      <c r="S23" s="466"/>
      <c r="T23" s="466"/>
    </row>
    <row r="24" spans="2:21">
      <c r="B24" s="466"/>
      <c r="C24" s="466"/>
      <c r="D24" s="466"/>
      <c r="E24" s="466"/>
      <c r="F24" s="466"/>
      <c r="G24" s="466"/>
      <c r="H24" s="466"/>
      <c r="I24" s="466"/>
      <c r="J24" s="466"/>
      <c r="K24" s="466"/>
      <c r="L24" s="466"/>
      <c r="M24" s="466"/>
      <c r="N24" s="466"/>
      <c r="O24" s="466"/>
      <c r="P24" s="466"/>
      <c r="Q24" s="466"/>
      <c r="R24" s="466"/>
      <c r="S24" s="466"/>
      <c r="T24" s="466"/>
    </row>
    <row r="25" spans="2:21">
      <c r="B25" s="466"/>
      <c r="C25" s="466"/>
      <c r="D25" s="466"/>
      <c r="E25" s="466"/>
      <c r="F25" s="466"/>
      <c r="G25" s="466"/>
      <c r="H25" s="466"/>
      <c r="I25" s="466"/>
      <c r="J25" s="466"/>
      <c r="K25" s="466"/>
      <c r="L25" s="466"/>
      <c r="M25" s="466"/>
      <c r="N25" s="466"/>
      <c r="O25" s="466"/>
      <c r="P25" s="466"/>
      <c r="Q25" s="466"/>
      <c r="R25" s="466"/>
      <c r="S25" s="466"/>
      <c r="T25" s="466"/>
    </row>
    <row r="26" spans="2:21">
      <c r="B26" s="466"/>
      <c r="C26" s="466"/>
      <c r="D26" s="466"/>
      <c r="E26" s="466"/>
      <c r="F26" s="466"/>
      <c r="G26" s="466"/>
      <c r="H26" s="466"/>
      <c r="I26" s="466"/>
      <c r="J26" s="466"/>
      <c r="K26" s="466"/>
      <c r="L26" s="466"/>
      <c r="M26" s="466"/>
      <c r="N26" s="466"/>
      <c r="O26" s="466"/>
      <c r="P26" s="466"/>
      <c r="Q26" s="466"/>
      <c r="R26" s="466"/>
      <c r="S26" s="466"/>
      <c r="T26" s="466"/>
    </row>
    <row r="27" spans="2:21" ht="20.25" customHeight="1">
      <c r="B27" s="417" t="s">
        <v>289</v>
      </c>
      <c r="C27" s="127" t="s">
        <v>290</v>
      </c>
      <c r="D27" s="127"/>
      <c r="E27" s="127"/>
      <c r="F27" s="127"/>
      <c r="G27" s="127"/>
      <c r="H27" s="127"/>
      <c r="I27" s="127"/>
      <c r="J27" s="127"/>
      <c r="K27" s="127"/>
      <c r="L27" s="127"/>
      <c r="M27" s="127"/>
      <c r="N27" s="127"/>
      <c r="O27" s="127"/>
      <c r="P27" s="127"/>
      <c r="Q27" s="127"/>
      <c r="R27" s="127"/>
      <c r="S27" s="127"/>
      <c r="T27" s="127"/>
      <c r="U27" s="20"/>
    </row>
    <row r="28" spans="2:21" ht="14.1" customHeight="1">
      <c r="B28" s="934" t="s">
        <v>1567</v>
      </c>
      <c r="C28" s="934"/>
      <c r="D28" s="934"/>
      <c r="E28" s="934"/>
      <c r="F28" s="934"/>
      <c r="G28" s="934"/>
      <c r="H28" s="934"/>
      <c r="I28" s="934"/>
      <c r="J28" s="934"/>
      <c r="K28" s="934"/>
      <c r="L28" s="934"/>
      <c r="M28" s="934"/>
      <c r="N28" s="934"/>
      <c r="O28" s="934"/>
      <c r="P28" s="934"/>
      <c r="Q28" s="934"/>
      <c r="R28" s="934"/>
      <c r="S28" s="934"/>
      <c r="T28" s="934"/>
    </row>
    <row r="29" spans="2:21">
      <c r="B29" s="468"/>
      <c r="C29" s="468"/>
      <c r="D29" s="468"/>
      <c r="E29" s="468"/>
      <c r="F29" s="468"/>
      <c r="G29" s="468"/>
      <c r="H29" s="468"/>
      <c r="I29" s="468"/>
      <c r="J29" s="468"/>
      <c r="K29" s="468"/>
      <c r="L29" s="468"/>
      <c r="M29" s="468"/>
      <c r="N29" s="468"/>
      <c r="O29" s="468"/>
      <c r="P29" s="468"/>
      <c r="Q29" s="468"/>
      <c r="R29" s="468"/>
      <c r="S29" s="468"/>
      <c r="T29" s="468"/>
    </row>
    <row r="30" spans="2:21">
      <c r="B30" s="468"/>
      <c r="C30" s="468"/>
      <c r="D30" s="468"/>
      <c r="E30" s="468"/>
      <c r="F30" s="468"/>
      <c r="G30" s="468"/>
      <c r="H30" s="468"/>
      <c r="I30" s="468"/>
      <c r="J30" s="468"/>
      <c r="K30" s="468"/>
      <c r="L30" s="468"/>
      <c r="M30" s="468"/>
      <c r="N30" s="468"/>
      <c r="O30" s="468"/>
      <c r="P30" s="468"/>
      <c r="Q30" s="468"/>
      <c r="R30" s="468"/>
      <c r="S30" s="468"/>
      <c r="T30" s="468"/>
    </row>
    <row r="31" spans="2:21">
      <c r="B31" s="468"/>
      <c r="C31" s="468"/>
      <c r="D31" s="468"/>
      <c r="E31" s="468"/>
      <c r="F31" s="468"/>
      <c r="G31" s="468"/>
      <c r="H31" s="468"/>
      <c r="I31" s="468"/>
      <c r="J31" s="468"/>
      <c r="K31" s="468"/>
      <c r="L31" s="468"/>
      <c r="M31" s="468"/>
      <c r="N31" s="468"/>
      <c r="O31" s="468"/>
      <c r="P31" s="468"/>
      <c r="Q31" s="468"/>
      <c r="R31" s="468"/>
      <c r="S31" s="468"/>
      <c r="T31" s="468"/>
    </row>
    <row r="32" spans="2:21">
      <c r="B32" s="468"/>
      <c r="C32" s="468"/>
      <c r="D32" s="468"/>
      <c r="E32" s="468"/>
      <c r="F32" s="468"/>
      <c r="G32" s="468"/>
      <c r="H32" s="468"/>
      <c r="I32" s="468"/>
      <c r="J32" s="468"/>
      <c r="K32" s="468"/>
      <c r="L32" s="468"/>
      <c r="M32" s="468"/>
      <c r="N32" s="468"/>
      <c r="O32" s="468"/>
      <c r="P32" s="468"/>
      <c r="Q32" s="468"/>
      <c r="R32" s="468"/>
      <c r="S32" s="468"/>
      <c r="T32" s="468"/>
    </row>
    <row r="33" spans="2:21">
      <c r="B33" s="468"/>
      <c r="C33" s="468"/>
      <c r="D33" s="468"/>
      <c r="E33" s="468"/>
      <c r="F33" s="468"/>
      <c r="G33" s="468"/>
      <c r="H33" s="468"/>
      <c r="I33" s="468"/>
      <c r="J33" s="468"/>
      <c r="K33" s="468"/>
      <c r="L33" s="468"/>
      <c r="M33" s="468"/>
      <c r="N33" s="468"/>
      <c r="O33" s="468"/>
      <c r="P33" s="468"/>
      <c r="Q33" s="468"/>
      <c r="R33" s="468"/>
      <c r="S33" s="468"/>
      <c r="T33" s="468"/>
    </row>
    <row r="34" spans="2:21">
      <c r="B34" s="468"/>
      <c r="C34" s="468"/>
      <c r="D34" s="468"/>
      <c r="E34" s="468"/>
      <c r="F34" s="468"/>
      <c r="G34" s="468"/>
      <c r="H34" s="468"/>
      <c r="I34" s="468"/>
      <c r="J34" s="468"/>
      <c r="K34" s="468"/>
      <c r="L34" s="468"/>
      <c r="M34" s="468"/>
      <c r="N34" s="468"/>
      <c r="O34" s="468"/>
      <c r="P34" s="468"/>
      <c r="Q34" s="468"/>
      <c r="R34" s="468"/>
      <c r="S34" s="468"/>
      <c r="T34" s="468"/>
    </row>
    <row r="35" spans="2:21">
      <c r="B35" s="468"/>
      <c r="C35" s="468"/>
      <c r="D35" s="468"/>
      <c r="E35" s="468"/>
      <c r="F35" s="468"/>
      <c r="G35" s="468"/>
      <c r="H35" s="468"/>
      <c r="I35" s="468"/>
      <c r="J35" s="468"/>
      <c r="K35" s="468"/>
      <c r="L35" s="468"/>
      <c r="M35" s="468"/>
      <c r="N35" s="468"/>
      <c r="O35" s="468"/>
      <c r="P35" s="468"/>
      <c r="Q35" s="468"/>
      <c r="R35" s="468"/>
      <c r="S35" s="468"/>
      <c r="T35" s="468"/>
    </row>
    <row r="36" spans="2:21">
      <c r="B36" s="468"/>
      <c r="C36" s="468"/>
      <c r="D36" s="468"/>
      <c r="E36" s="468"/>
      <c r="F36" s="468"/>
      <c r="G36" s="468"/>
      <c r="H36" s="468"/>
      <c r="I36" s="468"/>
      <c r="J36" s="468"/>
      <c r="K36" s="468"/>
      <c r="L36" s="468"/>
      <c r="M36" s="468"/>
      <c r="N36" s="468"/>
      <c r="O36" s="468"/>
      <c r="P36" s="468"/>
      <c r="Q36" s="468"/>
      <c r="R36" s="468"/>
      <c r="S36" s="468"/>
      <c r="T36" s="468"/>
    </row>
    <row r="37" spans="2:21">
      <c r="B37" s="468"/>
      <c r="C37" s="468"/>
      <c r="D37" s="468"/>
      <c r="E37" s="468"/>
      <c r="F37" s="468"/>
      <c r="G37" s="468"/>
      <c r="H37" s="468"/>
      <c r="I37" s="468"/>
      <c r="J37" s="468"/>
      <c r="K37" s="468"/>
      <c r="L37" s="468"/>
      <c r="M37" s="468"/>
      <c r="N37" s="468"/>
      <c r="O37" s="468"/>
      <c r="P37" s="468"/>
      <c r="Q37" s="468"/>
      <c r="R37" s="468"/>
      <c r="S37" s="468"/>
      <c r="T37" s="468"/>
    </row>
    <row r="38" spans="2:21">
      <c r="B38" s="468"/>
      <c r="C38" s="468"/>
      <c r="D38" s="468"/>
      <c r="E38" s="468"/>
      <c r="F38" s="468"/>
      <c r="G38" s="468"/>
      <c r="H38" s="468"/>
      <c r="I38" s="468"/>
      <c r="J38" s="468"/>
      <c r="K38" s="468"/>
      <c r="L38" s="468"/>
      <c r="M38" s="468"/>
      <c r="N38" s="468"/>
      <c r="O38" s="468"/>
      <c r="P38" s="468"/>
      <c r="Q38" s="468"/>
      <c r="R38" s="468"/>
      <c r="S38" s="468"/>
      <c r="T38" s="468"/>
    </row>
    <row r="39" spans="2:21">
      <c r="B39" s="468"/>
      <c r="C39" s="468"/>
      <c r="D39" s="468"/>
      <c r="E39" s="468"/>
      <c r="F39" s="468"/>
      <c r="G39" s="468"/>
      <c r="H39" s="468"/>
      <c r="I39" s="468"/>
      <c r="J39" s="468"/>
      <c r="K39" s="468"/>
      <c r="L39" s="468"/>
      <c r="M39" s="468"/>
      <c r="N39" s="468"/>
      <c r="O39" s="468"/>
      <c r="P39" s="468"/>
      <c r="Q39" s="468"/>
      <c r="R39" s="468"/>
      <c r="S39" s="468"/>
      <c r="T39" s="468"/>
    </row>
    <row r="40" spans="2:21">
      <c r="B40" s="161"/>
      <c r="C40" s="161"/>
      <c r="D40" s="161"/>
      <c r="E40" s="161"/>
      <c r="F40" s="161"/>
      <c r="G40" s="161"/>
      <c r="H40" s="161"/>
      <c r="I40" s="161"/>
      <c r="J40" s="161"/>
      <c r="K40" s="161"/>
      <c r="L40" s="161"/>
      <c r="M40" s="161"/>
      <c r="N40" s="161"/>
      <c r="O40" s="161"/>
      <c r="P40" s="161"/>
      <c r="Q40" s="161"/>
      <c r="R40" s="161"/>
      <c r="S40" s="161"/>
      <c r="T40" s="161"/>
    </row>
    <row r="41" spans="2:21" ht="20.25" customHeight="1">
      <c r="B41" s="417" t="s">
        <v>291</v>
      </c>
      <c r="C41" s="127" t="s">
        <v>1568</v>
      </c>
      <c r="D41" s="127"/>
      <c r="E41" s="127"/>
      <c r="F41" s="127"/>
      <c r="G41" s="127"/>
      <c r="H41" s="127"/>
      <c r="I41" s="127"/>
      <c r="J41" s="127"/>
      <c r="K41" s="127"/>
      <c r="L41" s="127"/>
      <c r="M41" s="127"/>
      <c r="N41" s="127"/>
      <c r="O41" s="127"/>
      <c r="P41" s="127"/>
      <c r="Q41" s="127"/>
      <c r="R41" s="127"/>
      <c r="S41" s="127"/>
      <c r="T41" s="127"/>
      <c r="U41" s="20"/>
    </row>
    <row r="42" spans="2:21" ht="14.1" customHeight="1">
      <c r="B42" s="933" t="s">
        <v>1569</v>
      </c>
      <c r="C42" s="933"/>
      <c r="D42" s="933"/>
      <c r="E42" s="933"/>
      <c r="F42" s="933"/>
      <c r="G42" s="933"/>
      <c r="H42" s="933"/>
      <c r="I42" s="933"/>
      <c r="J42" s="933"/>
      <c r="K42" s="933"/>
      <c r="L42" s="933"/>
      <c r="M42" s="933"/>
      <c r="N42" s="933"/>
      <c r="O42" s="933"/>
      <c r="P42" s="933"/>
      <c r="Q42" s="933"/>
      <c r="R42" s="933"/>
      <c r="S42" s="933"/>
      <c r="T42" s="933"/>
    </row>
    <row r="43" spans="2:21" ht="14.1" customHeight="1">
      <c r="B43" s="466"/>
      <c r="C43" s="466"/>
      <c r="D43" s="466"/>
      <c r="E43" s="466"/>
      <c r="F43" s="466"/>
      <c r="G43" s="466"/>
      <c r="H43" s="466"/>
      <c r="I43" s="466"/>
      <c r="J43" s="466"/>
      <c r="K43" s="466"/>
      <c r="L43" s="466"/>
      <c r="M43" s="466"/>
      <c r="N43" s="466"/>
      <c r="O43" s="466"/>
      <c r="P43" s="466"/>
      <c r="Q43" s="466"/>
      <c r="R43" s="466"/>
      <c r="S43" s="466"/>
      <c r="T43" s="466"/>
    </row>
    <row r="44" spans="2:21" ht="14.1" customHeight="1">
      <c r="B44" s="466"/>
      <c r="C44" s="466"/>
      <c r="D44" s="466"/>
      <c r="E44" s="466"/>
      <c r="F44" s="466"/>
      <c r="G44" s="466"/>
      <c r="H44" s="466"/>
      <c r="I44" s="466"/>
      <c r="J44" s="466"/>
      <c r="K44" s="466"/>
      <c r="L44" s="466"/>
      <c r="M44" s="466"/>
      <c r="N44" s="466"/>
      <c r="O44" s="466"/>
      <c r="P44" s="466"/>
      <c r="Q44" s="466"/>
      <c r="R44" s="466"/>
      <c r="S44" s="466"/>
      <c r="T44" s="466"/>
    </row>
    <row r="45" spans="2:21">
      <c r="B45" s="466"/>
      <c r="C45" s="466"/>
      <c r="D45" s="466"/>
      <c r="E45" s="466"/>
      <c r="F45" s="466"/>
      <c r="G45" s="466"/>
      <c r="H45" s="466"/>
      <c r="I45" s="466"/>
      <c r="J45" s="466"/>
      <c r="K45" s="466"/>
      <c r="L45" s="466"/>
      <c r="M45" s="466"/>
      <c r="N45" s="466"/>
      <c r="O45" s="466"/>
      <c r="P45" s="466"/>
      <c r="Q45" s="466"/>
      <c r="R45" s="466"/>
      <c r="S45" s="466"/>
      <c r="T45" s="466"/>
    </row>
    <row r="46" spans="2:21" ht="15" customHeight="1">
      <c r="B46" s="935" t="s">
        <v>1570</v>
      </c>
      <c r="C46" s="935"/>
      <c r="D46" s="935"/>
      <c r="E46" s="935"/>
      <c r="F46" s="935"/>
      <c r="G46" s="936">
        <v>2025</v>
      </c>
      <c r="H46" s="936"/>
      <c r="I46" s="57"/>
      <c r="J46" s="57"/>
      <c r="K46" s="57"/>
      <c r="L46" s="57"/>
      <c r="M46" s="57"/>
      <c r="N46" s="57"/>
      <c r="O46" s="57"/>
      <c r="P46" s="57"/>
      <c r="Q46" s="57"/>
      <c r="R46" s="57"/>
      <c r="S46" s="57"/>
      <c r="T46" s="57"/>
    </row>
    <row r="47" spans="2:21" ht="15" customHeight="1">
      <c r="B47" s="935"/>
      <c r="C47" s="935"/>
      <c r="D47" s="935"/>
      <c r="E47" s="935"/>
      <c r="F47" s="935"/>
      <c r="G47" s="936"/>
      <c r="H47" s="936"/>
      <c r="I47" s="57"/>
      <c r="J47" s="57"/>
      <c r="K47" s="57"/>
      <c r="L47" s="57"/>
      <c r="M47" s="57"/>
      <c r="N47" s="57"/>
      <c r="O47" s="57"/>
      <c r="P47" s="57"/>
      <c r="Q47" s="57"/>
      <c r="R47" s="57"/>
      <c r="S47" s="57"/>
      <c r="T47" s="57"/>
    </row>
    <row r="48" spans="2:21" ht="15" customHeight="1" thickBot="1">
      <c r="B48" s="930"/>
      <c r="C48" s="930"/>
      <c r="D48" s="930"/>
      <c r="E48" s="930"/>
      <c r="F48" s="930"/>
      <c r="G48" s="931"/>
      <c r="H48" s="931"/>
      <c r="I48" s="57"/>
      <c r="J48" s="57"/>
      <c r="K48" s="57"/>
      <c r="L48" s="57"/>
      <c r="M48" s="57"/>
      <c r="N48" s="57"/>
      <c r="O48" s="57"/>
      <c r="P48" s="57"/>
      <c r="Q48" s="57"/>
      <c r="R48" s="57"/>
      <c r="S48" s="57"/>
      <c r="T48" s="57"/>
    </row>
    <row r="49" spans="2:20" ht="14.1" customHeight="1">
      <c r="B49" s="710" t="s">
        <v>1571</v>
      </c>
      <c r="C49" s="710"/>
      <c r="D49" s="710"/>
      <c r="E49" s="710"/>
      <c r="F49" s="710"/>
      <c r="G49" s="928" t="s">
        <v>1572</v>
      </c>
      <c r="H49" s="928"/>
      <c r="I49" s="57"/>
      <c r="J49" s="57"/>
      <c r="K49" s="57"/>
      <c r="L49" s="57"/>
      <c r="M49" s="57"/>
      <c r="N49" s="57"/>
      <c r="O49" s="57"/>
      <c r="P49" s="57"/>
      <c r="Q49" s="57"/>
      <c r="R49" s="57"/>
      <c r="S49" s="57"/>
      <c r="T49" s="57"/>
    </row>
    <row r="50" spans="2:20" ht="14.1" customHeight="1">
      <c r="B50" s="710" t="s">
        <v>1573</v>
      </c>
      <c r="C50" s="710"/>
      <c r="D50" s="710"/>
      <c r="E50" s="710"/>
      <c r="F50" s="710"/>
      <c r="G50" s="928" t="s">
        <v>1574</v>
      </c>
      <c r="H50" s="928"/>
      <c r="I50" s="57"/>
      <c r="J50" s="57"/>
      <c r="K50" s="57"/>
      <c r="L50" s="57"/>
      <c r="M50" s="57"/>
      <c r="N50" s="57"/>
      <c r="O50" s="57"/>
      <c r="P50" s="57"/>
      <c r="Q50" s="57"/>
      <c r="R50" s="57"/>
      <c r="S50" s="57"/>
      <c r="T50" s="57"/>
    </row>
    <row r="51" spans="2:20" ht="14.1" customHeight="1">
      <c r="B51" s="710" t="s">
        <v>1575</v>
      </c>
      <c r="C51" s="710"/>
      <c r="D51" s="710"/>
      <c r="E51" s="710"/>
      <c r="F51" s="710"/>
      <c r="G51" s="928" t="s">
        <v>1576</v>
      </c>
      <c r="H51" s="928"/>
      <c r="I51" s="57"/>
      <c r="J51" s="57"/>
      <c r="K51" s="57"/>
      <c r="L51" s="57"/>
      <c r="M51" s="57"/>
      <c r="N51" s="57"/>
      <c r="O51" s="57"/>
      <c r="P51" s="57"/>
      <c r="Q51" s="57"/>
      <c r="R51" s="57"/>
      <c r="S51" s="57"/>
      <c r="T51" s="57"/>
    </row>
    <row r="52" spans="2:20">
      <c r="B52" s="57"/>
      <c r="C52" s="57"/>
      <c r="D52" s="57"/>
      <c r="E52" s="57"/>
      <c r="F52" s="57"/>
      <c r="G52" s="57"/>
      <c r="H52" s="57"/>
      <c r="I52" s="57"/>
      <c r="J52" s="57"/>
      <c r="K52" s="57"/>
      <c r="L52" s="57"/>
      <c r="M52" s="57"/>
      <c r="N52" s="57"/>
      <c r="O52" s="57"/>
      <c r="P52" s="57"/>
      <c r="Q52" s="57"/>
      <c r="R52" s="57"/>
      <c r="S52" s="57"/>
      <c r="T52" s="57"/>
    </row>
    <row r="53" spans="2:20" ht="13.7" customHeight="1">
      <c r="B53" s="466" t="s">
        <v>1577</v>
      </c>
      <c r="C53" s="466"/>
      <c r="D53" s="466"/>
      <c r="E53" s="466"/>
      <c r="F53" s="466"/>
      <c r="G53" s="466"/>
      <c r="H53" s="466"/>
      <c r="I53" s="466"/>
      <c r="J53" s="466"/>
      <c r="K53" s="466"/>
      <c r="L53" s="466"/>
      <c r="M53" s="466"/>
      <c r="N53" s="466"/>
      <c r="O53" s="466"/>
      <c r="P53" s="466"/>
      <c r="Q53" s="466"/>
      <c r="R53" s="466"/>
      <c r="S53" s="466"/>
      <c r="T53" s="466"/>
    </row>
    <row r="54" spans="2:20" ht="13.7" customHeight="1">
      <c r="B54" s="466"/>
      <c r="C54" s="466"/>
      <c r="D54" s="466"/>
      <c r="E54" s="466"/>
      <c r="F54" s="466"/>
      <c r="G54" s="466"/>
      <c r="H54" s="466"/>
      <c r="I54" s="466"/>
      <c r="J54" s="466"/>
      <c r="K54" s="466"/>
      <c r="L54" s="466"/>
      <c r="M54" s="466"/>
      <c r="N54" s="466"/>
      <c r="O54" s="466"/>
      <c r="P54" s="466"/>
      <c r="Q54" s="466"/>
      <c r="R54" s="466"/>
      <c r="S54" s="466"/>
      <c r="T54" s="466"/>
    </row>
    <row r="55" spans="2:20">
      <c r="B55" s="57"/>
      <c r="C55" s="57"/>
      <c r="D55" s="57"/>
      <c r="E55" s="57"/>
      <c r="F55" s="57"/>
      <c r="G55" s="57"/>
      <c r="H55" s="57"/>
      <c r="I55" s="57"/>
      <c r="J55" s="57"/>
      <c r="K55" s="57"/>
      <c r="L55" s="57"/>
      <c r="M55" s="57"/>
      <c r="N55" s="57"/>
      <c r="O55" s="57"/>
      <c r="P55" s="57"/>
      <c r="Q55" s="57"/>
      <c r="R55" s="57"/>
      <c r="S55" s="57"/>
      <c r="T55" s="57"/>
    </row>
    <row r="56" spans="2:20" ht="15" customHeight="1" thickBot="1">
      <c r="B56" s="930" t="s">
        <v>1578</v>
      </c>
      <c r="C56" s="930"/>
      <c r="D56" s="930"/>
      <c r="E56" s="930"/>
      <c r="F56" s="930"/>
      <c r="G56" s="931">
        <v>2025</v>
      </c>
      <c r="H56" s="931"/>
      <c r="I56" s="161"/>
      <c r="J56" s="161"/>
      <c r="K56" s="161"/>
      <c r="L56" s="161"/>
      <c r="M56" s="161"/>
      <c r="N56" s="161"/>
      <c r="O56" s="161"/>
      <c r="P56" s="161"/>
      <c r="Q56" s="161"/>
      <c r="R56" s="161"/>
      <c r="S56" s="161"/>
      <c r="T56" s="161"/>
    </row>
    <row r="57" spans="2:20" ht="14.1" customHeight="1">
      <c r="B57" s="825" t="s">
        <v>877</v>
      </c>
      <c r="C57" s="825"/>
      <c r="D57" s="825"/>
      <c r="E57" s="825"/>
      <c r="F57" s="825"/>
      <c r="G57" s="929" t="s">
        <v>1579</v>
      </c>
      <c r="H57" s="929"/>
      <c r="I57" s="161"/>
      <c r="J57" s="161"/>
      <c r="K57" s="161"/>
      <c r="L57" s="161"/>
      <c r="M57" s="161"/>
      <c r="N57" s="161"/>
      <c r="O57" s="161"/>
      <c r="P57" s="161"/>
      <c r="Q57" s="161"/>
      <c r="R57" s="161"/>
      <c r="S57" s="161"/>
      <c r="T57" s="161"/>
    </row>
    <row r="58" spans="2:20" ht="14.1" customHeight="1">
      <c r="B58" s="927" t="s">
        <v>1580</v>
      </c>
      <c r="C58" s="927"/>
      <c r="D58" s="927"/>
      <c r="E58" s="927"/>
      <c r="F58" s="927"/>
      <c r="G58" s="928" t="s">
        <v>1581</v>
      </c>
      <c r="H58" s="928"/>
      <c r="I58" s="161"/>
      <c r="J58" s="161"/>
      <c r="K58" s="161"/>
      <c r="L58" s="161"/>
      <c r="M58" s="161"/>
      <c r="N58" s="161"/>
      <c r="O58" s="161"/>
      <c r="P58" s="161"/>
      <c r="Q58" s="161"/>
      <c r="R58" s="161"/>
      <c r="S58" s="161"/>
      <c r="T58" s="161"/>
    </row>
    <row r="59" spans="2:20" ht="14.1" customHeight="1">
      <c r="B59" s="927" t="s">
        <v>1582</v>
      </c>
      <c r="C59" s="927"/>
      <c r="D59" s="927"/>
      <c r="E59" s="927"/>
      <c r="F59" s="927"/>
      <c r="G59" s="928" t="s">
        <v>1583</v>
      </c>
      <c r="H59" s="928"/>
      <c r="I59" s="161"/>
      <c r="J59" s="161"/>
      <c r="K59" s="161"/>
      <c r="L59" s="161"/>
      <c r="M59" s="161"/>
      <c r="N59" s="161"/>
      <c r="O59" s="161"/>
      <c r="P59" s="161"/>
      <c r="Q59" s="161"/>
      <c r="R59" s="161"/>
      <c r="S59" s="161"/>
      <c r="T59" s="161"/>
    </row>
    <row r="60" spans="2:20" ht="14.1" customHeight="1">
      <c r="B60" s="825" t="s">
        <v>1584</v>
      </c>
      <c r="C60" s="825"/>
      <c r="D60" s="825"/>
      <c r="E60" s="825"/>
      <c r="F60" s="825"/>
      <c r="G60" s="929" t="s">
        <v>1585</v>
      </c>
      <c r="H60" s="929"/>
      <c r="I60" s="161"/>
      <c r="J60" s="161"/>
      <c r="K60" s="161"/>
      <c r="L60" s="161"/>
      <c r="M60" s="161"/>
      <c r="N60" s="161"/>
      <c r="O60" s="161"/>
      <c r="P60" s="161"/>
      <c r="Q60" s="161"/>
      <c r="R60" s="161"/>
      <c r="S60" s="161"/>
      <c r="T60" s="161"/>
    </row>
    <row r="61" spans="2:20" ht="13.7" customHeight="1">
      <c r="B61" s="927" t="s">
        <v>1586</v>
      </c>
      <c r="C61" s="927"/>
      <c r="D61" s="927"/>
      <c r="E61" s="927"/>
      <c r="F61" s="927"/>
      <c r="G61" s="928" t="s">
        <v>1587</v>
      </c>
      <c r="H61" s="928"/>
      <c r="I61" s="161"/>
      <c r="J61" s="161"/>
      <c r="K61" s="161"/>
      <c r="L61" s="161"/>
      <c r="M61" s="161"/>
      <c r="N61" s="161"/>
      <c r="O61" s="161"/>
      <c r="P61" s="161"/>
      <c r="Q61" s="161"/>
      <c r="R61" s="161"/>
      <c r="S61" s="161"/>
      <c r="T61" s="161"/>
    </row>
    <row r="62" spans="2:20" ht="13.7" customHeight="1">
      <c r="B62" s="927" t="s">
        <v>1588</v>
      </c>
      <c r="C62" s="927"/>
      <c r="D62" s="927"/>
      <c r="E62" s="927"/>
      <c r="F62" s="927"/>
      <c r="G62" s="928" t="s">
        <v>1589</v>
      </c>
      <c r="H62" s="928"/>
      <c r="I62" s="161"/>
      <c r="J62" s="161"/>
      <c r="K62" s="161"/>
      <c r="L62" s="161"/>
      <c r="M62" s="161"/>
      <c r="N62" s="161"/>
      <c r="O62" s="161"/>
      <c r="P62" s="161"/>
      <c r="Q62" s="161"/>
      <c r="R62" s="161"/>
      <c r="S62" s="161"/>
      <c r="T62" s="161"/>
    </row>
    <row r="63" spans="2:20" ht="13.7" customHeight="1">
      <c r="B63" s="927" t="s">
        <v>1590</v>
      </c>
      <c r="C63" s="927"/>
      <c r="D63" s="927"/>
      <c r="E63" s="927"/>
      <c r="F63" s="927"/>
      <c r="G63" s="928" t="s">
        <v>1591</v>
      </c>
      <c r="H63" s="928"/>
      <c r="I63" s="161"/>
      <c r="J63" s="161"/>
      <c r="K63" s="161"/>
      <c r="L63" s="161"/>
      <c r="M63" s="161"/>
      <c r="N63" s="161"/>
      <c r="O63" s="161"/>
      <c r="P63" s="161"/>
      <c r="Q63" s="161"/>
      <c r="R63" s="161"/>
      <c r="S63" s="161"/>
      <c r="T63" s="161"/>
    </row>
    <row r="64" spans="2:20" ht="13.7" customHeight="1">
      <c r="B64" s="161"/>
      <c r="C64" s="161"/>
      <c r="D64" s="161"/>
      <c r="E64" s="161"/>
      <c r="F64" s="161"/>
      <c r="G64" s="161"/>
      <c r="H64" s="161"/>
      <c r="I64" s="161"/>
      <c r="J64" s="161"/>
      <c r="K64" s="161"/>
      <c r="L64" s="161"/>
      <c r="M64" s="161"/>
      <c r="N64" s="161"/>
      <c r="O64" s="161"/>
      <c r="P64" s="161"/>
      <c r="Q64" s="161"/>
      <c r="R64" s="161"/>
      <c r="S64" s="161"/>
      <c r="T64" s="161"/>
    </row>
    <row r="65" spans="2:21" ht="13.7" customHeight="1">
      <c r="B65" s="466" t="s">
        <v>1592</v>
      </c>
      <c r="C65" s="466"/>
      <c r="D65" s="466"/>
      <c r="E65" s="466"/>
      <c r="F65" s="466"/>
      <c r="G65" s="466"/>
      <c r="H65" s="466"/>
      <c r="I65" s="466"/>
      <c r="J65" s="466"/>
      <c r="K65" s="466"/>
      <c r="L65" s="466"/>
      <c r="M65" s="466"/>
      <c r="N65" s="466"/>
      <c r="O65" s="466"/>
      <c r="P65" s="466"/>
      <c r="Q65" s="466"/>
      <c r="R65" s="466"/>
      <c r="S65" s="466"/>
      <c r="T65" s="466"/>
    </row>
    <row r="66" spans="2:21" ht="13.7" customHeight="1">
      <c r="B66" s="466"/>
      <c r="C66" s="466"/>
      <c r="D66" s="466"/>
      <c r="E66" s="466"/>
      <c r="F66" s="466"/>
      <c r="G66" s="466"/>
      <c r="H66" s="466"/>
      <c r="I66" s="466"/>
      <c r="J66" s="466"/>
      <c r="K66" s="466"/>
      <c r="L66" s="466"/>
      <c r="M66" s="466"/>
      <c r="N66" s="466"/>
      <c r="O66" s="466"/>
      <c r="P66" s="466"/>
      <c r="Q66" s="466"/>
      <c r="R66" s="466"/>
      <c r="S66" s="466"/>
      <c r="T66" s="466"/>
    </row>
    <row r="67" spans="2:21" ht="13.7" customHeight="1">
      <c r="B67" s="466"/>
      <c r="C67" s="466"/>
      <c r="D67" s="466"/>
      <c r="E67" s="466"/>
      <c r="F67" s="466"/>
      <c r="G67" s="466"/>
      <c r="H67" s="466"/>
      <c r="I67" s="466"/>
      <c r="J67" s="466"/>
      <c r="K67" s="466"/>
      <c r="L67" s="466"/>
      <c r="M67" s="466"/>
      <c r="N67" s="466"/>
      <c r="O67" s="466"/>
      <c r="P67" s="466"/>
      <c r="Q67" s="466"/>
      <c r="R67" s="466"/>
      <c r="S67" s="466"/>
      <c r="T67" s="466"/>
    </row>
    <row r="68" spans="2:21" ht="13.7" customHeight="1">
      <c r="B68" s="466"/>
      <c r="C68" s="466"/>
      <c r="D68" s="466"/>
      <c r="E68" s="466"/>
      <c r="F68" s="466"/>
      <c r="G68" s="466"/>
      <c r="H68" s="466"/>
      <c r="I68" s="466"/>
      <c r="J68" s="466"/>
      <c r="K68" s="466"/>
      <c r="L68" s="466"/>
      <c r="M68" s="466"/>
      <c r="N68" s="466"/>
      <c r="O68" s="466"/>
      <c r="P68" s="466"/>
      <c r="Q68" s="466"/>
      <c r="R68" s="466"/>
      <c r="S68" s="466"/>
      <c r="T68" s="466"/>
    </row>
    <row r="69" spans="2:21" ht="13.7" customHeight="1">
      <c r="B69" s="466"/>
      <c r="C69" s="466"/>
      <c r="D69" s="466"/>
      <c r="E69" s="466"/>
      <c r="F69" s="466"/>
      <c r="G69" s="466"/>
      <c r="H69" s="466"/>
      <c r="I69" s="466"/>
      <c r="J69" s="466"/>
      <c r="K69" s="466"/>
      <c r="L69" s="466"/>
      <c r="M69" s="466"/>
      <c r="N69" s="466"/>
      <c r="O69" s="466"/>
      <c r="P69" s="466"/>
      <c r="Q69" s="466"/>
      <c r="R69" s="466"/>
      <c r="S69" s="466"/>
      <c r="T69" s="466"/>
    </row>
    <row r="70" spans="2:21" ht="13.7" customHeight="1">
      <c r="B70" s="466"/>
      <c r="C70" s="466"/>
      <c r="D70" s="466"/>
      <c r="E70" s="466"/>
      <c r="F70" s="466"/>
      <c r="G70" s="466"/>
      <c r="H70" s="466"/>
      <c r="I70" s="466"/>
      <c r="J70" s="466"/>
      <c r="K70" s="466"/>
      <c r="L70" s="466"/>
      <c r="M70" s="466"/>
      <c r="N70" s="466"/>
      <c r="O70" s="466"/>
      <c r="P70" s="466"/>
      <c r="Q70" s="466"/>
      <c r="R70" s="466"/>
      <c r="S70" s="466"/>
      <c r="T70" s="466"/>
    </row>
    <row r="71" spans="2:21" ht="13.7" customHeight="1">
      <c r="B71" s="466"/>
      <c r="C71" s="466"/>
      <c r="D71" s="466"/>
      <c r="E71" s="466"/>
      <c r="F71" s="466"/>
      <c r="G71" s="466"/>
      <c r="H71" s="466"/>
      <c r="I71" s="466"/>
      <c r="J71" s="466"/>
      <c r="K71" s="466"/>
      <c r="L71" s="466"/>
      <c r="M71" s="466"/>
      <c r="N71" s="466"/>
      <c r="O71" s="466"/>
      <c r="P71" s="466"/>
      <c r="Q71" s="466"/>
      <c r="R71" s="466"/>
      <c r="S71" s="466"/>
      <c r="T71" s="466"/>
    </row>
    <row r="72" spans="2:21">
      <c r="B72" s="161"/>
      <c r="C72" s="161"/>
      <c r="D72" s="161"/>
      <c r="E72" s="161"/>
      <c r="F72" s="161"/>
      <c r="G72" s="161"/>
      <c r="H72" s="161"/>
      <c r="I72" s="161"/>
      <c r="J72" s="161"/>
      <c r="K72" s="161"/>
      <c r="L72" s="161"/>
      <c r="M72" s="161"/>
      <c r="N72" s="161"/>
      <c r="O72" s="161"/>
      <c r="P72" s="161"/>
      <c r="Q72" s="161"/>
      <c r="R72" s="161"/>
      <c r="S72" s="161"/>
      <c r="T72" s="161"/>
    </row>
    <row r="73" spans="2:21" ht="20.25" customHeight="1">
      <c r="B73" s="417" t="s">
        <v>293</v>
      </c>
      <c r="C73" s="127" t="s">
        <v>1593</v>
      </c>
      <c r="D73" s="127"/>
      <c r="E73" s="127"/>
      <c r="F73" s="127"/>
      <c r="G73" s="127"/>
      <c r="H73" s="127"/>
      <c r="I73" s="127"/>
      <c r="J73" s="127"/>
      <c r="K73" s="127"/>
      <c r="L73" s="127"/>
      <c r="M73" s="127"/>
      <c r="N73" s="127"/>
      <c r="O73" s="127"/>
      <c r="P73" s="127"/>
      <c r="Q73" s="127"/>
      <c r="R73" s="127"/>
      <c r="S73" s="127"/>
      <c r="T73" s="127"/>
      <c r="U73" s="20"/>
    </row>
    <row r="74" spans="2:21" ht="14.1" customHeight="1">
      <c r="B74" s="934" t="s">
        <v>1594</v>
      </c>
      <c r="C74" s="934"/>
      <c r="D74" s="934"/>
      <c r="E74" s="934"/>
      <c r="F74" s="934"/>
      <c r="G74" s="934"/>
      <c r="H74" s="934"/>
      <c r="I74" s="934"/>
      <c r="J74" s="934"/>
      <c r="K74" s="934"/>
      <c r="L74" s="934"/>
      <c r="M74" s="934"/>
      <c r="N74" s="934"/>
      <c r="O74" s="934"/>
      <c r="P74" s="934"/>
      <c r="Q74" s="934"/>
      <c r="R74" s="934"/>
      <c r="S74" s="934"/>
      <c r="T74" s="934"/>
    </row>
    <row r="75" spans="2:21">
      <c r="B75" s="468"/>
      <c r="C75" s="468"/>
      <c r="D75" s="468"/>
      <c r="E75" s="468"/>
      <c r="F75" s="468"/>
      <c r="G75" s="468"/>
      <c r="H75" s="468"/>
      <c r="I75" s="468"/>
      <c r="J75" s="468"/>
      <c r="K75" s="468"/>
      <c r="L75" s="468"/>
      <c r="M75" s="468"/>
      <c r="N75" s="468"/>
      <c r="O75" s="468"/>
      <c r="P75" s="468"/>
      <c r="Q75" s="468"/>
      <c r="R75" s="468"/>
      <c r="S75" s="468"/>
      <c r="T75" s="468"/>
    </row>
    <row r="76" spans="2:21">
      <c r="B76" s="468"/>
      <c r="C76" s="468"/>
      <c r="D76" s="468"/>
      <c r="E76" s="468"/>
      <c r="F76" s="468"/>
      <c r="G76" s="468"/>
      <c r="H76" s="468"/>
      <c r="I76" s="468"/>
      <c r="J76" s="468"/>
      <c r="K76" s="468"/>
      <c r="L76" s="468"/>
      <c r="M76" s="468"/>
      <c r="N76" s="468"/>
      <c r="O76" s="468"/>
      <c r="P76" s="468"/>
      <c r="Q76" s="468"/>
      <c r="R76" s="468"/>
      <c r="S76" s="468"/>
      <c r="T76" s="468"/>
    </row>
    <row r="77" spans="2:21">
      <c r="B77" s="468"/>
      <c r="C77" s="468"/>
      <c r="D77" s="468"/>
      <c r="E77" s="468"/>
      <c r="F77" s="468"/>
      <c r="G77" s="468"/>
      <c r="H77" s="468"/>
      <c r="I77" s="468"/>
      <c r="J77" s="468"/>
      <c r="K77" s="468"/>
      <c r="L77" s="468"/>
      <c r="M77" s="468"/>
      <c r="N77" s="468"/>
      <c r="O77" s="468"/>
      <c r="P77" s="468"/>
      <c r="Q77" s="468"/>
      <c r="R77" s="468"/>
      <c r="S77" s="468"/>
      <c r="T77" s="468"/>
    </row>
    <row r="78" spans="2:21">
      <c r="B78" s="161"/>
      <c r="C78" s="161"/>
      <c r="D78" s="161"/>
      <c r="E78" s="161"/>
      <c r="F78" s="161"/>
      <c r="G78" s="161"/>
      <c r="H78" s="161"/>
      <c r="I78" s="161"/>
      <c r="J78" s="161"/>
      <c r="K78" s="161"/>
      <c r="L78" s="161"/>
      <c r="M78" s="161"/>
      <c r="N78" s="161"/>
      <c r="O78" s="161"/>
      <c r="P78" s="161"/>
      <c r="Q78" s="161"/>
      <c r="R78" s="161"/>
      <c r="S78" s="161"/>
      <c r="T78" s="161"/>
    </row>
    <row r="79" spans="2:21" ht="20.25" customHeight="1">
      <c r="B79" s="417" t="s">
        <v>295</v>
      </c>
      <c r="C79" s="127" t="s">
        <v>1595</v>
      </c>
      <c r="D79" s="127"/>
      <c r="E79" s="127"/>
      <c r="F79" s="127"/>
      <c r="G79" s="127"/>
      <c r="H79" s="127"/>
      <c r="I79" s="127"/>
      <c r="J79" s="127"/>
      <c r="K79" s="127"/>
      <c r="L79" s="127"/>
      <c r="M79" s="127"/>
      <c r="N79" s="127"/>
      <c r="O79" s="127"/>
      <c r="P79" s="127"/>
      <c r="Q79" s="127"/>
      <c r="R79" s="127"/>
      <c r="S79" s="127"/>
      <c r="T79" s="127"/>
      <c r="U79" s="20"/>
    </row>
    <row r="80" spans="2:21" ht="14.1" customHeight="1">
      <c r="B80" s="933" t="s">
        <v>1596</v>
      </c>
      <c r="C80" s="933"/>
      <c r="D80" s="933"/>
      <c r="E80" s="933"/>
      <c r="F80" s="933"/>
      <c r="G80" s="933"/>
      <c r="H80" s="933"/>
      <c r="I80" s="933"/>
      <c r="J80" s="933"/>
      <c r="K80" s="933"/>
      <c r="L80" s="933"/>
      <c r="M80" s="933"/>
      <c r="N80" s="933"/>
      <c r="O80" s="933"/>
      <c r="P80" s="933"/>
      <c r="Q80" s="933"/>
      <c r="R80" s="933"/>
      <c r="S80" s="933"/>
      <c r="T80" s="933"/>
    </row>
    <row r="81" spans="2:21">
      <c r="B81" s="466"/>
      <c r="C81" s="466"/>
      <c r="D81" s="466"/>
      <c r="E81" s="466"/>
      <c r="F81" s="466"/>
      <c r="G81" s="466"/>
      <c r="H81" s="466"/>
      <c r="I81" s="466"/>
      <c r="J81" s="466"/>
      <c r="K81" s="466"/>
      <c r="L81" s="466"/>
      <c r="M81" s="466"/>
      <c r="N81" s="466"/>
      <c r="O81" s="466"/>
      <c r="P81" s="466"/>
      <c r="Q81" s="466"/>
      <c r="R81" s="466"/>
      <c r="S81" s="466"/>
      <c r="T81" s="466"/>
    </row>
    <row r="82" spans="2:21">
      <c r="B82" s="466"/>
      <c r="C82" s="466"/>
      <c r="D82" s="466"/>
      <c r="E82" s="466"/>
      <c r="F82" s="466"/>
      <c r="G82" s="466"/>
      <c r="H82" s="466"/>
      <c r="I82" s="466"/>
      <c r="J82" s="466"/>
      <c r="K82" s="466"/>
      <c r="L82" s="466"/>
      <c r="M82" s="466"/>
      <c r="N82" s="466"/>
      <c r="O82" s="466"/>
      <c r="P82" s="466"/>
      <c r="Q82" s="466"/>
      <c r="R82" s="466"/>
      <c r="S82" s="466"/>
      <c r="T82" s="466"/>
    </row>
    <row r="83" spans="2:21">
      <c r="B83" s="466"/>
      <c r="C83" s="466"/>
      <c r="D83" s="466"/>
      <c r="E83" s="466"/>
      <c r="F83" s="466"/>
      <c r="G83" s="466"/>
      <c r="H83" s="466"/>
      <c r="I83" s="466"/>
      <c r="J83" s="466"/>
      <c r="K83" s="466"/>
      <c r="L83" s="466"/>
      <c r="M83" s="466"/>
      <c r="N83" s="466"/>
      <c r="O83" s="466"/>
      <c r="P83" s="466"/>
      <c r="Q83" s="466"/>
      <c r="R83" s="466"/>
      <c r="S83" s="466"/>
      <c r="T83" s="466"/>
    </row>
    <row r="84" spans="2:21">
      <c r="B84" s="466"/>
      <c r="C84" s="466"/>
      <c r="D84" s="466"/>
      <c r="E84" s="466"/>
      <c r="F84" s="466"/>
      <c r="G84" s="466"/>
      <c r="H84" s="466"/>
      <c r="I84" s="466"/>
      <c r="J84" s="466"/>
      <c r="K84" s="466"/>
      <c r="L84" s="466"/>
      <c r="M84" s="466"/>
      <c r="N84" s="466"/>
      <c r="O84" s="466"/>
      <c r="P84" s="466"/>
      <c r="Q84" s="466"/>
      <c r="R84" s="466"/>
      <c r="S84" s="466"/>
      <c r="T84" s="466"/>
    </row>
    <row r="85" spans="2:21">
      <c r="B85" s="466"/>
      <c r="C85" s="466"/>
      <c r="D85" s="466"/>
      <c r="E85" s="466"/>
      <c r="F85" s="466"/>
      <c r="G85" s="466"/>
      <c r="H85" s="466"/>
      <c r="I85" s="466"/>
      <c r="J85" s="466"/>
      <c r="K85" s="466"/>
      <c r="L85" s="466"/>
      <c r="M85" s="466"/>
      <c r="N85" s="466"/>
      <c r="O85" s="466"/>
      <c r="P85" s="466"/>
      <c r="Q85" s="466"/>
      <c r="R85" s="466"/>
      <c r="S85" s="466"/>
      <c r="T85" s="466"/>
    </row>
    <row r="86" spans="2:21">
      <c r="B86" s="466"/>
      <c r="C86" s="466"/>
      <c r="D86" s="466"/>
      <c r="E86" s="466"/>
      <c r="F86" s="466"/>
      <c r="G86" s="466"/>
      <c r="H86" s="466"/>
      <c r="I86" s="466"/>
      <c r="J86" s="466"/>
      <c r="K86" s="466"/>
      <c r="L86" s="466"/>
      <c r="M86" s="466"/>
      <c r="N86" s="466"/>
      <c r="O86" s="466"/>
      <c r="P86" s="466"/>
      <c r="Q86" s="466"/>
      <c r="R86" s="466"/>
      <c r="S86" s="466"/>
      <c r="T86" s="466"/>
    </row>
    <row r="87" spans="2:21">
      <c r="B87" s="466"/>
      <c r="C87" s="466"/>
      <c r="D87" s="466"/>
      <c r="E87" s="466"/>
      <c r="F87" s="466"/>
      <c r="G87" s="466"/>
      <c r="H87" s="466"/>
      <c r="I87" s="466"/>
      <c r="J87" s="466"/>
      <c r="K87" s="466"/>
      <c r="L87" s="466"/>
      <c r="M87" s="466"/>
      <c r="N87" s="466"/>
      <c r="O87" s="466"/>
      <c r="P87" s="466"/>
      <c r="Q87" s="466"/>
      <c r="R87" s="466"/>
      <c r="S87" s="466"/>
      <c r="T87" s="466"/>
    </row>
    <row r="88" spans="2:21">
      <c r="B88" s="466"/>
      <c r="C88" s="466"/>
      <c r="D88" s="466"/>
      <c r="E88" s="466"/>
      <c r="F88" s="466"/>
      <c r="G88" s="466"/>
      <c r="H88" s="466"/>
      <c r="I88" s="466"/>
      <c r="J88" s="466"/>
      <c r="K88" s="466"/>
      <c r="L88" s="466"/>
      <c r="M88" s="466"/>
      <c r="N88" s="466"/>
      <c r="O88" s="466"/>
      <c r="P88" s="466"/>
      <c r="Q88" s="466"/>
      <c r="R88" s="466"/>
      <c r="S88" s="466"/>
      <c r="T88" s="466"/>
    </row>
    <row r="89" spans="2:21">
      <c r="B89" s="466"/>
      <c r="C89" s="466"/>
      <c r="D89" s="466"/>
      <c r="E89" s="466"/>
      <c r="F89" s="466"/>
      <c r="G89" s="466"/>
      <c r="H89" s="466"/>
      <c r="I89" s="466"/>
      <c r="J89" s="466"/>
      <c r="K89" s="466"/>
      <c r="L89" s="466"/>
      <c r="M89" s="466"/>
      <c r="N89" s="466"/>
      <c r="O89" s="466"/>
      <c r="P89" s="466"/>
      <c r="Q89" s="466"/>
      <c r="R89" s="466"/>
      <c r="S89" s="466"/>
      <c r="T89" s="466"/>
    </row>
    <row r="90" spans="2:21">
      <c r="B90" s="466"/>
      <c r="C90" s="466"/>
      <c r="D90" s="466"/>
      <c r="E90" s="466"/>
      <c r="F90" s="466"/>
      <c r="G90" s="466"/>
      <c r="H90" s="466"/>
      <c r="I90" s="466"/>
      <c r="J90" s="466"/>
      <c r="K90" s="466"/>
      <c r="L90" s="466"/>
      <c r="M90" s="466"/>
      <c r="N90" s="466"/>
      <c r="O90" s="466"/>
      <c r="P90" s="466"/>
      <c r="Q90" s="466"/>
      <c r="R90" s="466"/>
      <c r="S90" s="466"/>
      <c r="T90" s="466"/>
    </row>
    <row r="91" spans="2:21">
      <c r="B91" s="466"/>
      <c r="C91" s="466"/>
      <c r="D91" s="466"/>
      <c r="E91" s="466"/>
      <c r="F91" s="466"/>
      <c r="G91" s="466"/>
      <c r="H91" s="466"/>
      <c r="I91" s="466"/>
      <c r="J91" s="466"/>
      <c r="K91" s="466"/>
      <c r="L91" s="466"/>
      <c r="M91" s="466"/>
      <c r="N91" s="466"/>
      <c r="O91" s="466"/>
      <c r="P91" s="466"/>
      <c r="Q91" s="466"/>
      <c r="R91" s="466"/>
      <c r="S91" s="466"/>
      <c r="T91" s="466"/>
    </row>
    <row r="92" spans="2:21">
      <c r="B92" s="466"/>
      <c r="C92" s="466"/>
      <c r="D92" s="466"/>
      <c r="E92" s="466"/>
      <c r="F92" s="466"/>
      <c r="G92" s="466"/>
      <c r="H92" s="466"/>
      <c r="I92" s="466"/>
      <c r="J92" s="466"/>
      <c r="K92" s="466"/>
      <c r="L92" s="466"/>
      <c r="M92" s="466"/>
      <c r="N92" s="466"/>
      <c r="O92" s="466"/>
      <c r="P92" s="466"/>
      <c r="Q92" s="466"/>
      <c r="R92" s="466"/>
      <c r="S92" s="466"/>
      <c r="T92" s="466"/>
    </row>
    <row r="93" spans="2:21">
      <c r="B93" s="466"/>
      <c r="C93" s="466"/>
      <c r="D93" s="466"/>
      <c r="E93" s="466"/>
      <c r="F93" s="466"/>
      <c r="G93" s="466"/>
      <c r="H93" s="466"/>
      <c r="I93" s="466"/>
      <c r="J93" s="466"/>
      <c r="K93" s="466"/>
      <c r="L93" s="466"/>
      <c r="M93" s="466"/>
      <c r="N93" s="466"/>
      <c r="O93" s="466"/>
      <c r="P93" s="466"/>
      <c r="Q93" s="466"/>
      <c r="R93" s="466"/>
      <c r="S93" s="466"/>
      <c r="T93" s="466"/>
    </row>
    <row r="94" spans="2:21">
      <c r="B94" s="466"/>
      <c r="C94" s="466"/>
      <c r="D94" s="466"/>
      <c r="E94" s="466"/>
      <c r="F94" s="466"/>
      <c r="G94" s="466"/>
      <c r="H94" s="466"/>
      <c r="I94" s="466"/>
      <c r="J94" s="466"/>
      <c r="K94" s="466"/>
      <c r="L94" s="466"/>
      <c r="M94" s="466"/>
      <c r="N94" s="466"/>
      <c r="O94" s="466"/>
      <c r="P94" s="466"/>
      <c r="Q94" s="466"/>
      <c r="R94" s="466"/>
      <c r="S94" s="466"/>
      <c r="T94" s="466"/>
    </row>
    <row r="95" spans="2:21" ht="38.25" customHeight="1">
      <c r="B95" s="466"/>
      <c r="C95" s="466"/>
      <c r="D95" s="466"/>
      <c r="E95" s="466"/>
      <c r="F95" s="466"/>
      <c r="G95" s="466"/>
      <c r="H95" s="466"/>
      <c r="I95" s="466"/>
      <c r="J95" s="466"/>
      <c r="K95" s="466"/>
      <c r="L95" s="466"/>
      <c r="M95" s="466"/>
      <c r="N95" s="466"/>
      <c r="O95" s="466"/>
      <c r="P95" s="466"/>
      <c r="Q95" s="466"/>
      <c r="R95" s="466"/>
      <c r="S95" s="466"/>
      <c r="T95" s="466"/>
    </row>
    <row r="96" spans="2:21" ht="20.25" customHeight="1">
      <c r="B96" s="417" t="s">
        <v>297</v>
      </c>
      <c r="C96" s="127" t="s">
        <v>298</v>
      </c>
      <c r="D96" s="127"/>
      <c r="E96" s="127"/>
      <c r="F96" s="127"/>
      <c r="G96" s="127"/>
      <c r="H96" s="127"/>
      <c r="I96" s="127"/>
      <c r="J96" s="127"/>
      <c r="K96" s="127"/>
      <c r="L96" s="127"/>
      <c r="M96" s="127"/>
      <c r="N96" s="127"/>
      <c r="O96" s="127"/>
      <c r="P96" s="127"/>
      <c r="Q96" s="127"/>
      <c r="R96" s="127"/>
      <c r="S96" s="127"/>
      <c r="T96" s="127"/>
      <c r="U96" s="20"/>
    </row>
    <row r="97" spans="2:21" ht="14.1" customHeight="1">
      <c r="B97" s="933" t="s">
        <v>1597</v>
      </c>
      <c r="C97" s="933"/>
      <c r="D97" s="933"/>
      <c r="E97" s="933"/>
      <c r="F97" s="933"/>
      <c r="G97" s="933"/>
      <c r="H97" s="933"/>
      <c r="I97" s="933"/>
      <c r="J97" s="933"/>
      <c r="K97" s="933"/>
      <c r="L97" s="933"/>
      <c r="M97" s="933"/>
      <c r="N97" s="933"/>
      <c r="O97" s="933"/>
      <c r="P97" s="933"/>
      <c r="Q97" s="933"/>
      <c r="R97" s="933"/>
      <c r="S97" s="933"/>
      <c r="T97" s="933"/>
    </row>
    <row r="98" spans="2:21">
      <c r="B98" s="466"/>
      <c r="C98" s="466"/>
      <c r="D98" s="466"/>
      <c r="E98" s="466"/>
      <c r="F98" s="466"/>
      <c r="G98" s="466"/>
      <c r="H98" s="466"/>
      <c r="I98" s="466"/>
      <c r="J98" s="466"/>
      <c r="K98" s="466"/>
      <c r="L98" s="466"/>
      <c r="M98" s="466"/>
      <c r="N98" s="466"/>
      <c r="O98" s="466"/>
      <c r="P98" s="466"/>
      <c r="Q98" s="466"/>
      <c r="R98" s="466"/>
      <c r="S98" s="466"/>
      <c r="T98" s="466"/>
    </row>
    <row r="99" spans="2:21">
      <c r="B99" s="466"/>
      <c r="C99" s="466"/>
      <c r="D99" s="466"/>
      <c r="E99" s="466"/>
      <c r="F99" s="466"/>
      <c r="G99" s="466"/>
      <c r="H99" s="466"/>
      <c r="I99" s="466"/>
      <c r="J99" s="466"/>
      <c r="K99" s="466"/>
      <c r="L99" s="466"/>
      <c r="M99" s="466"/>
      <c r="N99" s="466"/>
      <c r="O99" s="466"/>
      <c r="P99" s="466"/>
      <c r="Q99" s="466"/>
      <c r="R99" s="466"/>
      <c r="S99" s="466"/>
      <c r="T99" s="466"/>
    </row>
    <row r="100" spans="2:21">
      <c r="B100" s="466"/>
      <c r="C100" s="466"/>
      <c r="D100" s="466"/>
      <c r="E100" s="466"/>
      <c r="F100" s="466"/>
      <c r="G100" s="466"/>
      <c r="H100" s="466"/>
      <c r="I100" s="466"/>
      <c r="J100" s="466"/>
      <c r="K100" s="466"/>
      <c r="L100" s="466"/>
      <c r="M100" s="466"/>
      <c r="N100" s="466"/>
      <c r="O100" s="466"/>
      <c r="P100" s="466"/>
      <c r="Q100" s="466"/>
      <c r="R100" s="466"/>
      <c r="S100" s="466"/>
      <c r="T100" s="466"/>
    </row>
    <row r="101" spans="2:21">
      <c r="B101" s="466"/>
      <c r="C101" s="466"/>
      <c r="D101" s="466"/>
      <c r="E101" s="466"/>
      <c r="F101" s="466"/>
      <c r="G101" s="466"/>
      <c r="H101" s="466"/>
      <c r="I101" s="466"/>
      <c r="J101" s="466"/>
      <c r="K101" s="466"/>
      <c r="L101" s="466"/>
      <c r="M101" s="466"/>
      <c r="N101" s="466"/>
      <c r="O101" s="466"/>
      <c r="P101" s="466"/>
      <c r="Q101" s="466"/>
      <c r="R101" s="466"/>
      <c r="S101" s="466"/>
      <c r="T101" s="466"/>
    </row>
    <row r="102" spans="2:21">
      <c r="B102" s="466"/>
      <c r="C102" s="466"/>
      <c r="D102" s="466"/>
      <c r="E102" s="466"/>
      <c r="F102" s="466"/>
      <c r="G102" s="466"/>
      <c r="H102" s="466"/>
      <c r="I102" s="466"/>
      <c r="J102" s="466"/>
      <c r="K102" s="466"/>
      <c r="L102" s="466"/>
      <c r="M102" s="466"/>
      <c r="N102" s="466"/>
      <c r="O102" s="466"/>
      <c r="P102" s="466"/>
      <c r="Q102" s="466"/>
      <c r="R102" s="466"/>
      <c r="S102" s="466"/>
      <c r="T102" s="466"/>
    </row>
    <row r="103" spans="2:21">
      <c r="B103" s="466"/>
      <c r="C103" s="466"/>
      <c r="D103" s="466"/>
      <c r="E103" s="466"/>
      <c r="F103" s="466"/>
      <c r="G103" s="466"/>
      <c r="H103" s="466"/>
      <c r="I103" s="466"/>
      <c r="J103" s="466"/>
      <c r="K103" s="466"/>
      <c r="L103" s="466"/>
      <c r="M103" s="466"/>
      <c r="N103" s="466"/>
      <c r="O103" s="466"/>
      <c r="P103" s="466"/>
      <c r="Q103" s="466"/>
      <c r="R103" s="466"/>
      <c r="S103" s="466"/>
      <c r="T103" s="466"/>
    </row>
    <row r="104" spans="2:21">
      <c r="B104" s="466"/>
      <c r="C104" s="466"/>
      <c r="D104" s="466"/>
      <c r="E104" s="466"/>
      <c r="F104" s="466"/>
      <c r="G104" s="466"/>
      <c r="H104" s="466"/>
      <c r="I104" s="466"/>
      <c r="J104" s="466"/>
      <c r="K104" s="466"/>
      <c r="L104" s="466"/>
      <c r="M104" s="466"/>
      <c r="N104" s="466"/>
      <c r="O104" s="466"/>
      <c r="P104" s="466"/>
      <c r="Q104" s="466"/>
      <c r="R104" s="466"/>
      <c r="S104" s="466"/>
      <c r="T104" s="466"/>
    </row>
    <row r="105" spans="2:21" ht="20.25" customHeight="1">
      <c r="B105" s="417" t="s">
        <v>299</v>
      </c>
      <c r="C105" s="127" t="s">
        <v>1598</v>
      </c>
      <c r="D105" s="127"/>
      <c r="E105" s="127"/>
      <c r="F105" s="127"/>
      <c r="G105" s="127"/>
      <c r="H105" s="127"/>
      <c r="I105" s="127"/>
      <c r="J105" s="127"/>
      <c r="K105" s="127"/>
      <c r="L105" s="127"/>
      <c r="M105" s="127"/>
      <c r="N105" s="127"/>
      <c r="O105" s="127"/>
      <c r="P105" s="127"/>
      <c r="Q105" s="127"/>
      <c r="R105" s="127"/>
      <c r="S105" s="127"/>
      <c r="T105" s="127"/>
      <c r="U105" s="20"/>
    </row>
    <row r="106" spans="2:21" ht="14.1" customHeight="1">
      <c r="B106" s="934" t="s">
        <v>1599</v>
      </c>
      <c r="C106" s="934"/>
      <c r="D106" s="934"/>
      <c r="E106" s="934"/>
      <c r="F106" s="934"/>
      <c r="G106" s="934"/>
      <c r="H106" s="934"/>
      <c r="I106" s="934"/>
      <c r="J106" s="934"/>
      <c r="K106" s="934"/>
      <c r="L106" s="934"/>
      <c r="M106" s="934"/>
      <c r="N106" s="934"/>
      <c r="O106" s="934"/>
      <c r="P106" s="934"/>
      <c r="Q106" s="934"/>
      <c r="R106" s="934"/>
      <c r="S106" s="934"/>
      <c r="T106" s="934"/>
    </row>
    <row r="107" spans="2:21">
      <c r="B107" s="468"/>
      <c r="C107" s="468"/>
      <c r="D107" s="468"/>
      <c r="E107" s="468"/>
      <c r="F107" s="468"/>
      <c r="G107" s="468"/>
      <c r="H107" s="468"/>
      <c r="I107" s="468"/>
      <c r="J107" s="468"/>
      <c r="K107" s="468"/>
      <c r="L107" s="468"/>
      <c r="M107" s="468"/>
      <c r="N107" s="468"/>
      <c r="O107" s="468"/>
      <c r="P107" s="468"/>
      <c r="Q107" s="468"/>
      <c r="R107" s="468"/>
      <c r="S107" s="468"/>
      <c r="T107" s="468"/>
    </row>
    <row r="108" spans="2:21">
      <c r="B108" s="468"/>
      <c r="C108" s="468"/>
      <c r="D108" s="468"/>
      <c r="E108" s="468"/>
      <c r="F108" s="468"/>
      <c r="G108" s="468"/>
      <c r="H108" s="468"/>
      <c r="I108" s="468"/>
      <c r="J108" s="468"/>
      <c r="K108" s="468"/>
      <c r="L108" s="468"/>
      <c r="M108" s="468"/>
      <c r="N108" s="468"/>
      <c r="O108" s="468"/>
      <c r="P108" s="468"/>
      <c r="Q108" s="468"/>
      <c r="R108" s="468"/>
      <c r="S108" s="468"/>
      <c r="T108" s="468"/>
    </row>
    <row r="109" spans="2:21">
      <c r="B109" s="468"/>
      <c r="C109" s="468"/>
      <c r="D109" s="468"/>
      <c r="E109" s="468"/>
      <c r="F109" s="468"/>
      <c r="G109" s="468"/>
      <c r="H109" s="468"/>
      <c r="I109" s="468"/>
      <c r="J109" s="468"/>
      <c r="K109" s="468"/>
      <c r="L109" s="468"/>
      <c r="M109" s="468"/>
      <c r="N109" s="468"/>
      <c r="O109" s="468"/>
      <c r="P109" s="468"/>
      <c r="Q109" s="468"/>
      <c r="R109" s="468"/>
      <c r="S109" s="468"/>
      <c r="T109" s="468"/>
    </row>
    <row r="110" spans="2:21">
      <c r="B110" s="468"/>
      <c r="C110" s="468"/>
      <c r="D110" s="468"/>
      <c r="E110" s="468"/>
      <c r="F110" s="468"/>
      <c r="G110" s="468"/>
      <c r="H110" s="468"/>
      <c r="I110" s="468"/>
      <c r="J110" s="468"/>
      <c r="K110" s="468"/>
      <c r="L110" s="468"/>
      <c r="M110" s="468"/>
      <c r="N110" s="468"/>
      <c r="O110" s="468"/>
      <c r="P110" s="468"/>
      <c r="Q110" s="468"/>
      <c r="R110" s="468"/>
      <c r="S110" s="468"/>
      <c r="T110" s="468"/>
    </row>
    <row r="111" spans="2:21">
      <c r="B111" s="468"/>
      <c r="C111" s="468"/>
      <c r="D111" s="468"/>
      <c r="E111" s="468"/>
      <c r="F111" s="468"/>
      <c r="G111" s="468"/>
      <c r="H111" s="468"/>
      <c r="I111" s="468"/>
      <c r="J111" s="468"/>
      <c r="K111" s="468"/>
      <c r="L111" s="468"/>
      <c r="M111" s="468"/>
      <c r="N111" s="468"/>
      <c r="O111" s="468"/>
      <c r="P111" s="468"/>
      <c r="Q111" s="468"/>
      <c r="R111" s="468"/>
      <c r="S111" s="468"/>
      <c r="T111" s="468"/>
    </row>
    <row r="112" spans="2:21">
      <c r="B112" s="468"/>
      <c r="C112" s="468"/>
      <c r="D112" s="468"/>
      <c r="E112" s="468"/>
      <c r="F112" s="468"/>
      <c r="G112" s="468"/>
      <c r="H112" s="468"/>
      <c r="I112" s="468"/>
      <c r="J112" s="468"/>
      <c r="K112" s="468"/>
      <c r="L112" s="468"/>
      <c r="M112" s="468"/>
      <c r="N112" s="468"/>
      <c r="O112" s="468"/>
      <c r="P112" s="468"/>
      <c r="Q112" s="468"/>
      <c r="R112" s="468"/>
      <c r="S112" s="468"/>
      <c r="T112" s="468"/>
    </row>
    <row r="113" spans="2:21">
      <c r="B113" s="468"/>
      <c r="C113" s="468"/>
      <c r="D113" s="468"/>
      <c r="E113" s="468"/>
      <c r="F113" s="468"/>
      <c r="G113" s="468"/>
      <c r="H113" s="468"/>
      <c r="I113" s="468"/>
      <c r="J113" s="468"/>
      <c r="K113" s="468"/>
      <c r="L113" s="468"/>
      <c r="M113" s="468"/>
      <c r="N113" s="468"/>
      <c r="O113" s="468"/>
      <c r="P113" s="468"/>
      <c r="Q113" s="468"/>
      <c r="R113" s="468"/>
      <c r="S113" s="468"/>
      <c r="T113" s="468"/>
    </row>
    <row r="114" spans="2:21">
      <c r="B114" s="468"/>
      <c r="C114" s="468"/>
      <c r="D114" s="468"/>
      <c r="E114" s="468"/>
      <c r="F114" s="468"/>
      <c r="G114" s="468"/>
      <c r="H114" s="468"/>
      <c r="I114" s="468"/>
      <c r="J114" s="468"/>
      <c r="K114" s="468"/>
      <c r="L114" s="468"/>
      <c r="M114" s="468"/>
      <c r="N114" s="468"/>
      <c r="O114" s="468"/>
      <c r="P114" s="468"/>
      <c r="Q114" s="468"/>
      <c r="R114" s="468"/>
      <c r="S114" s="468"/>
      <c r="T114" s="468"/>
    </row>
    <row r="115" spans="2:21">
      <c r="B115" s="468"/>
      <c r="C115" s="468"/>
      <c r="D115" s="468"/>
      <c r="E115" s="468"/>
      <c r="F115" s="468"/>
      <c r="G115" s="468"/>
      <c r="H115" s="468"/>
      <c r="I115" s="468"/>
      <c r="J115" s="468"/>
      <c r="K115" s="468"/>
      <c r="L115" s="468"/>
      <c r="M115" s="468"/>
      <c r="N115" s="468"/>
      <c r="O115" s="468"/>
      <c r="P115" s="468"/>
      <c r="Q115" s="468"/>
      <c r="R115" s="468"/>
      <c r="S115" s="468"/>
      <c r="T115" s="468"/>
    </row>
    <row r="116" spans="2:21">
      <c r="B116" s="468"/>
      <c r="C116" s="468"/>
      <c r="D116" s="468"/>
      <c r="E116" s="468"/>
      <c r="F116" s="468"/>
      <c r="G116" s="468"/>
      <c r="H116" s="468"/>
      <c r="I116" s="468"/>
      <c r="J116" s="468"/>
      <c r="K116" s="468"/>
      <c r="L116" s="468"/>
      <c r="M116" s="468"/>
      <c r="N116" s="468"/>
      <c r="O116" s="468"/>
      <c r="P116" s="468"/>
      <c r="Q116" s="468"/>
      <c r="R116" s="468"/>
      <c r="S116" s="468"/>
      <c r="T116" s="468"/>
    </row>
    <row r="117" spans="2:21">
      <c r="B117" s="468"/>
      <c r="C117" s="468"/>
      <c r="D117" s="468"/>
      <c r="E117" s="468"/>
      <c r="F117" s="468"/>
      <c r="G117" s="468"/>
      <c r="H117" s="468"/>
      <c r="I117" s="468"/>
      <c r="J117" s="468"/>
      <c r="K117" s="468"/>
      <c r="L117" s="468"/>
      <c r="M117" s="468"/>
      <c r="N117" s="468"/>
      <c r="O117" s="468"/>
      <c r="P117" s="468"/>
      <c r="Q117" s="468"/>
      <c r="R117" s="468"/>
      <c r="S117" s="468"/>
      <c r="T117" s="468"/>
    </row>
    <row r="118" spans="2:21">
      <c r="B118" s="146"/>
      <c r="C118" s="146"/>
      <c r="D118" s="146"/>
      <c r="E118" s="146"/>
      <c r="F118" s="146"/>
      <c r="G118" s="146"/>
      <c r="H118" s="146"/>
      <c r="I118" s="146"/>
      <c r="J118" s="146"/>
      <c r="K118" s="146"/>
      <c r="L118" s="146"/>
      <c r="M118" s="146"/>
      <c r="N118" s="146"/>
      <c r="O118" s="146"/>
      <c r="P118" s="146"/>
      <c r="Q118" s="146"/>
      <c r="R118" s="146"/>
      <c r="S118" s="146"/>
      <c r="T118" s="146"/>
    </row>
    <row r="119" spans="2:21" ht="20.25" customHeight="1">
      <c r="B119" s="126" t="s">
        <v>301</v>
      </c>
      <c r="C119" s="127" t="s">
        <v>302</v>
      </c>
      <c r="D119" s="127"/>
      <c r="E119" s="127"/>
      <c r="F119" s="127"/>
      <c r="G119" s="127"/>
      <c r="H119" s="127"/>
      <c r="I119" s="127"/>
      <c r="J119" s="127"/>
      <c r="K119" s="127"/>
      <c r="L119" s="127"/>
      <c r="M119" s="127"/>
      <c r="N119" s="127"/>
      <c r="O119" s="127"/>
      <c r="P119" s="127"/>
      <c r="Q119" s="127"/>
      <c r="R119" s="127"/>
      <c r="S119" s="127"/>
      <c r="T119" s="127"/>
      <c r="U119" s="20"/>
    </row>
    <row r="120" spans="2:21" ht="14.1" customHeight="1">
      <c r="B120" s="933" t="s">
        <v>1600</v>
      </c>
      <c r="C120" s="933"/>
      <c r="D120" s="933"/>
      <c r="E120" s="933"/>
      <c r="F120" s="933"/>
      <c r="G120" s="933"/>
      <c r="H120" s="933"/>
      <c r="I120" s="933"/>
      <c r="J120" s="933"/>
      <c r="K120" s="933"/>
      <c r="L120" s="933"/>
      <c r="M120" s="933"/>
      <c r="N120" s="933"/>
      <c r="O120" s="933"/>
      <c r="P120" s="933"/>
      <c r="Q120" s="933"/>
      <c r="R120" s="933"/>
      <c r="S120" s="933"/>
      <c r="T120" s="933"/>
    </row>
    <row r="121" spans="2:21">
      <c r="B121" s="466"/>
      <c r="C121" s="466"/>
      <c r="D121" s="466"/>
      <c r="E121" s="466"/>
      <c r="F121" s="466"/>
      <c r="G121" s="466"/>
      <c r="H121" s="466"/>
      <c r="I121" s="466"/>
      <c r="J121" s="466"/>
      <c r="K121" s="466"/>
      <c r="L121" s="466"/>
      <c r="M121" s="466"/>
      <c r="N121" s="466"/>
      <c r="O121" s="466"/>
      <c r="P121" s="466"/>
      <c r="Q121" s="466"/>
      <c r="R121" s="466"/>
      <c r="S121" s="466"/>
      <c r="T121" s="466"/>
    </row>
    <row r="122" spans="2:21">
      <c r="B122" s="466"/>
      <c r="C122" s="466"/>
      <c r="D122" s="466"/>
      <c r="E122" s="466"/>
      <c r="F122" s="466"/>
      <c r="G122" s="466"/>
      <c r="H122" s="466"/>
      <c r="I122" s="466"/>
      <c r="J122" s="466"/>
      <c r="K122" s="466"/>
      <c r="L122" s="466"/>
      <c r="M122" s="466"/>
      <c r="N122" s="466"/>
      <c r="O122" s="466"/>
      <c r="P122" s="466"/>
      <c r="Q122" s="466"/>
      <c r="R122" s="466"/>
      <c r="S122" s="466"/>
      <c r="T122" s="466"/>
    </row>
    <row r="123" spans="2:21">
      <c r="B123" s="466"/>
      <c r="C123" s="466"/>
      <c r="D123" s="466"/>
      <c r="E123" s="466"/>
      <c r="F123" s="466"/>
      <c r="G123" s="466"/>
      <c r="H123" s="466"/>
      <c r="I123" s="466"/>
      <c r="J123" s="466"/>
      <c r="K123" s="466"/>
      <c r="L123" s="466"/>
      <c r="M123" s="466"/>
      <c r="N123" s="466"/>
      <c r="O123" s="466"/>
      <c r="P123" s="466"/>
      <c r="Q123" s="466"/>
      <c r="R123" s="466"/>
      <c r="S123" s="466"/>
      <c r="T123" s="466"/>
    </row>
    <row r="124" spans="2:21">
      <c r="B124" s="466"/>
      <c r="C124" s="466"/>
      <c r="D124" s="466"/>
      <c r="E124" s="466"/>
      <c r="F124" s="466"/>
      <c r="G124" s="466"/>
      <c r="H124" s="466"/>
      <c r="I124" s="466"/>
      <c r="J124" s="466"/>
      <c r="K124" s="466"/>
      <c r="L124" s="466"/>
      <c r="M124" s="466"/>
      <c r="N124" s="466"/>
      <c r="O124" s="466"/>
      <c r="P124" s="466"/>
      <c r="Q124" s="466"/>
      <c r="R124" s="466"/>
      <c r="S124" s="466"/>
      <c r="T124" s="466"/>
    </row>
    <row r="125" spans="2:21">
      <c r="B125" s="466"/>
      <c r="C125" s="466"/>
      <c r="D125" s="466"/>
      <c r="E125" s="466"/>
      <c r="F125" s="466"/>
      <c r="G125" s="466"/>
      <c r="H125" s="466"/>
      <c r="I125" s="466"/>
      <c r="J125" s="466"/>
      <c r="K125" s="466"/>
      <c r="L125" s="466"/>
      <c r="M125" s="466"/>
      <c r="N125" s="466"/>
      <c r="O125" s="466"/>
      <c r="P125" s="466"/>
      <c r="Q125" s="466"/>
      <c r="R125" s="466"/>
      <c r="S125" s="466"/>
      <c r="T125" s="466"/>
    </row>
    <row r="126" spans="2:21">
      <c r="B126" s="466"/>
      <c r="C126" s="466"/>
      <c r="D126" s="466"/>
      <c r="E126" s="466"/>
      <c r="F126" s="466"/>
      <c r="G126" s="466"/>
      <c r="H126" s="466"/>
      <c r="I126" s="466"/>
      <c r="J126" s="466"/>
      <c r="K126" s="466"/>
      <c r="L126" s="466"/>
      <c r="M126" s="466"/>
      <c r="N126" s="466"/>
      <c r="O126" s="466"/>
      <c r="P126" s="466"/>
      <c r="Q126" s="466"/>
      <c r="R126" s="466"/>
      <c r="S126" s="466"/>
      <c r="T126" s="466"/>
    </row>
    <row r="127" spans="2:21">
      <c r="B127" s="466"/>
      <c r="C127" s="466"/>
      <c r="D127" s="466"/>
      <c r="E127" s="466"/>
      <c r="F127" s="466"/>
      <c r="G127" s="466"/>
      <c r="H127" s="466"/>
      <c r="I127" s="466"/>
      <c r="J127" s="466"/>
      <c r="K127" s="466"/>
      <c r="L127" s="466"/>
      <c r="M127" s="466"/>
      <c r="N127" s="466"/>
      <c r="O127" s="466"/>
      <c r="P127" s="466"/>
      <c r="Q127" s="466"/>
      <c r="R127" s="466"/>
      <c r="S127" s="466"/>
      <c r="T127" s="466"/>
    </row>
    <row r="128" spans="2:21">
      <c r="B128" s="466"/>
      <c r="C128" s="466"/>
      <c r="D128" s="466"/>
      <c r="E128" s="466"/>
      <c r="F128" s="466"/>
      <c r="G128" s="466"/>
      <c r="H128" s="466"/>
      <c r="I128" s="466"/>
      <c r="J128" s="466"/>
      <c r="K128" s="466"/>
      <c r="L128" s="466"/>
      <c r="M128" s="466"/>
      <c r="N128" s="466"/>
      <c r="O128" s="466"/>
      <c r="P128" s="466"/>
      <c r="Q128" s="466"/>
      <c r="R128" s="466"/>
      <c r="S128" s="466"/>
      <c r="T128" s="466"/>
    </row>
    <row r="129" spans="2:21">
      <c r="B129" s="466"/>
      <c r="C129" s="466"/>
      <c r="D129" s="466"/>
      <c r="E129" s="466"/>
      <c r="F129" s="466"/>
      <c r="G129" s="466"/>
      <c r="H129" s="466"/>
      <c r="I129" s="466"/>
      <c r="J129" s="466"/>
      <c r="K129" s="466"/>
      <c r="L129" s="466"/>
      <c r="M129" s="466"/>
      <c r="N129" s="466"/>
      <c r="O129" s="466"/>
      <c r="P129" s="466"/>
      <c r="Q129" s="466"/>
      <c r="R129" s="466"/>
      <c r="S129" s="466"/>
      <c r="T129" s="466"/>
    </row>
    <row r="130" spans="2:21">
      <c r="B130" s="466"/>
      <c r="C130" s="466"/>
      <c r="D130" s="466"/>
      <c r="E130" s="466"/>
      <c r="F130" s="466"/>
      <c r="G130" s="466"/>
      <c r="H130" s="466"/>
      <c r="I130" s="466"/>
      <c r="J130" s="466"/>
      <c r="K130" s="466"/>
      <c r="L130" s="466"/>
      <c r="M130" s="466"/>
      <c r="N130" s="466"/>
      <c r="O130" s="466"/>
      <c r="P130" s="466"/>
      <c r="Q130" s="466"/>
      <c r="R130" s="466"/>
      <c r="S130" s="466"/>
      <c r="T130" s="466"/>
    </row>
    <row r="131" spans="2:21">
      <c r="B131" s="466"/>
      <c r="C131" s="466"/>
      <c r="D131" s="466"/>
      <c r="E131" s="466"/>
      <c r="F131" s="466"/>
      <c r="G131" s="466"/>
      <c r="H131" s="466"/>
      <c r="I131" s="466"/>
      <c r="J131" s="466"/>
      <c r="K131" s="466"/>
      <c r="L131" s="466"/>
      <c r="M131" s="466"/>
      <c r="N131" s="466"/>
      <c r="O131" s="466"/>
      <c r="P131" s="466"/>
      <c r="Q131" s="466"/>
      <c r="R131" s="466"/>
      <c r="S131" s="466"/>
      <c r="T131" s="466"/>
    </row>
    <row r="132" spans="2:21">
      <c r="B132" s="466"/>
      <c r="C132" s="466"/>
      <c r="D132" s="466"/>
      <c r="E132" s="466"/>
      <c r="F132" s="466"/>
      <c r="G132" s="466"/>
      <c r="H132" s="466"/>
      <c r="I132" s="466"/>
      <c r="J132" s="466"/>
      <c r="K132" s="466"/>
      <c r="L132" s="466"/>
      <c r="M132" s="466"/>
      <c r="N132" s="466"/>
      <c r="O132" s="466"/>
      <c r="P132" s="466"/>
      <c r="Q132" s="466"/>
      <c r="R132" s="466"/>
      <c r="S132" s="466"/>
      <c r="T132" s="466"/>
    </row>
    <row r="133" spans="2:21">
      <c r="B133" s="161"/>
      <c r="C133" s="161"/>
      <c r="D133" s="161"/>
      <c r="E133" s="161"/>
      <c r="F133" s="161"/>
      <c r="G133" s="161"/>
      <c r="H133" s="161"/>
      <c r="I133" s="161"/>
      <c r="J133" s="161"/>
      <c r="K133" s="161"/>
      <c r="L133" s="161"/>
      <c r="M133" s="161"/>
      <c r="N133" s="161"/>
      <c r="O133" s="161"/>
      <c r="P133" s="161"/>
      <c r="Q133" s="161"/>
      <c r="R133" s="161"/>
      <c r="S133" s="161"/>
      <c r="T133" s="161"/>
    </row>
    <row r="134" spans="2:21" ht="20.25" customHeight="1">
      <c r="B134" s="126" t="s">
        <v>303</v>
      </c>
      <c r="C134" s="127" t="s">
        <v>1601</v>
      </c>
      <c r="D134" s="127"/>
      <c r="E134" s="127"/>
      <c r="F134" s="127"/>
      <c r="G134" s="127"/>
      <c r="H134" s="127"/>
      <c r="I134" s="127"/>
      <c r="J134" s="127"/>
      <c r="K134" s="127"/>
      <c r="L134" s="127"/>
      <c r="M134" s="127"/>
      <c r="N134" s="127"/>
      <c r="O134" s="127"/>
      <c r="P134" s="127"/>
      <c r="Q134" s="127"/>
      <c r="R134" s="127"/>
      <c r="S134" s="127"/>
      <c r="T134" s="127"/>
      <c r="U134" s="20"/>
    </row>
    <row r="135" spans="2:21" ht="14.1" customHeight="1">
      <c r="B135" s="934" t="s">
        <v>1602</v>
      </c>
      <c r="C135" s="934"/>
      <c r="D135" s="934"/>
      <c r="E135" s="934"/>
      <c r="F135" s="934"/>
      <c r="G135" s="934"/>
      <c r="H135" s="934"/>
      <c r="I135" s="934"/>
      <c r="J135" s="934"/>
      <c r="K135" s="934"/>
      <c r="L135" s="934"/>
      <c r="M135" s="934"/>
      <c r="N135" s="934"/>
      <c r="O135" s="934"/>
      <c r="P135" s="934"/>
      <c r="Q135" s="934"/>
      <c r="R135" s="934"/>
      <c r="S135" s="934"/>
      <c r="T135" s="934"/>
    </row>
    <row r="136" spans="2:21" ht="14.1" customHeight="1">
      <c r="B136" s="468"/>
      <c r="C136" s="468"/>
      <c r="D136" s="468"/>
      <c r="E136" s="468"/>
      <c r="F136" s="468"/>
      <c r="G136" s="468"/>
      <c r="H136" s="468"/>
      <c r="I136" s="468"/>
      <c r="J136" s="468"/>
      <c r="K136" s="468"/>
      <c r="L136" s="468"/>
      <c r="M136" s="468"/>
      <c r="N136" s="468"/>
      <c r="O136" s="468"/>
      <c r="P136" s="468"/>
      <c r="Q136" s="468"/>
      <c r="R136" s="468"/>
      <c r="S136" s="468"/>
      <c r="T136" s="468"/>
    </row>
    <row r="137" spans="2:21" ht="14.1" customHeight="1">
      <c r="B137" s="468"/>
      <c r="C137" s="468"/>
      <c r="D137" s="468"/>
      <c r="E137" s="468"/>
      <c r="F137" s="468"/>
      <c r="G137" s="468"/>
      <c r="H137" s="468"/>
      <c r="I137" s="468"/>
      <c r="J137" s="468"/>
      <c r="K137" s="468"/>
      <c r="L137" s="468"/>
      <c r="M137" s="468"/>
      <c r="N137" s="468"/>
      <c r="O137" s="468"/>
      <c r="P137" s="468"/>
      <c r="Q137" s="468"/>
      <c r="R137" s="468"/>
      <c r="S137" s="468"/>
      <c r="T137" s="468"/>
    </row>
    <row r="138" spans="2:21" ht="14.1" customHeight="1">
      <c r="B138" s="468"/>
      <c r="C138" s="468"/>
      <c r="D138" s="468"/>
      <c r="E138" s="468"/>
      <c r="F138" s="468"/>
      <c r="G138" s="468"/>
      <c r="H138" s="468"/>
      <c r="I138" s="468"/>
      <c r="J138" s="468"/>
      <c r="K138" s="468"/>
      <c r="L138" s="468"/>
      <c r="M138" s="468"/>
      <c r="N138" s="468"/>
      <c r="O138" s="468"/>
      <c r="P138" s="468"/>
      <c r="Q138" s="468"/>
      <c r="R138" s="468"/>
      <c r="S138" s="468"/>
      <c r="T138" s="468"/>
    </row>
    <row r="140" spans="2:21" ht="20.25" customHeight="1">
      <c r="B140" s="941" t="s">
        <v>1565</v>
      </c>
      <c r="C140" s="941"/>
      <c r="D140" s="937" t="s">
        <v>1603</v>
      </c>
      <c r="E140" s="937"/>
      <c r="F140" s="937"/>
      <c r="G140" s="937"/>
      <c r="H140" s="937"/>
      <c r="I140" s="937"/>
      <c r="J140" s="937"/>
      <c r="K140" s="937"/>
      <c r="L140" s="937"/>
      <c r="M140" s="937"/>
      <c r="N140" s="937"/>
      <c r="O140" s="937"/>
      <c r="P140" s="937"/>
      <c r="Q140" s="937"/>
      <c r="R140" s="937"/>
      <c r="S140" s="937"/>
      <c r="T140" s="937"/>
      <c r="U140" s="20"/>
    </row>
    <row r="141" spans="2:21" ht="14.1" customHeight="1">
      <c r="B141" s="933" t="s">
        <v>1604</v>
      </c>
      <c r="C141" s="933"/>
      <c r="D141" s="933"/>
      <c r="E141" s="933"/>
      <c r="F141" s="933"/>
      <c r="G141" s="933"/>
      <c r="H141" s="933"/>
      <c r="I141" s="933"/>
      <c r="J141" s="933"/>
      <c r="K141" s="933"/>
      <c r="L141" s="933"/>
      <c r="M141" s="933"/>
      <c r="N141" s="933"/>
      <c r="O141" s="933"/>
      <c r="P141" s="933"/>
      <c r="Q141" s="933"/>
      <c r="R141" s="933"/>
      <c r="S141" s="933"/>
      <c r="T141" s="933"/>
    </row>
    <row r="142" spans="2:21">
      <c r="B142" s="466"/>
      <c r="C142" s="466"/>
      <c r="D142" s="466"/>
      <c r="E142" s="466"/>
      <c r="F142" s="466"/>
      <c r="G142" s="466"/>
      <c r="H142" s="466"/>
      <c r="I142" s="466"/>
      <c r="J142" s="466"/>
      <c r="K142" s="466"/>
      <c r="L142" s="466"/>
      <c r="M142" s="466"/>
      <c r="N142" s="466"/>
      <c r="O142" s="466"/>
      <c r="P142" s="466"/>
      <c r="Q142" s="466"/>
      <c r="R142" s="466"/>
      <c r="S142" s="466"/>
      <c r="T142" s="466"/>
    </row>
    <row r="143" spans="2:21" ht="14.1" customHeight="1">
      <c r="B143" s="939" t="s">
        <v>1605</v>
      </c>
      <c r="C143" s="939"/>
      <c r="D143" s="939"/>
      <c r="E143" s="939"/>
      <c r="F143" s="939"/>
      <c r="G143" s="938">
        <v>2023</v>
      </c>
      <c r="H143" s="938"/>
      <c r="I143" s="938">
        <v>2024</v>
      </c>
      <c r="J143" s="938"/>
      <c r="K143" s="936">
        <v>2025</v>
      </c>
      <c r="L143" s="936"/>
    </row>
    <row r="144" spans="2:21" ht="14.45" thickBot="1">
      <c r="B144" s="940"/>
      <c r="C144" s="940"/>
      <c r="D144" s="940"/>
      <c r="E144" s="940"/>
      <c r="F144" s="940"/>
      <c r="G144" s="128" t="s">
        <v>1606</v>
      </c>
      <c r="H144" s="128" t="s">
        <v>1607</v>
      </c>
      <c r="I144" s="128" t="s">
        <v>1606</v>
      </c>
      <c r="J144" s="128" t="s">
        <v>1607</v>
      </c>
      <c r="K144" s="135" t="s">
        <v>1606</v>
      </c>
      <c r="L144" s="135" t="s">
        <v>1607</v>
      </c>
    </row>
    <row r="145" spans="2:21" ht="14.1" customHeight="1">
      <c r="B145" s="825" t="s">
        <v>1608</v>
      </c>
      <c r="C145" s="825"/>
      <c r="D145" s="825"/>
      <c r="E145" s="825"/>
      <c r="F145" s="825"/>
      <c r="G145" s="131">
        <v>23</v>
      </c>
      <c r="H145" s="133">
        <v>100</v>
      </c>
      <c r="I145" s="131">
        <v>30</v>
      </c>
      <c r="J145" s="133">
        <v>100</v>
      </c>
      <c r="K145" s="132">
        <v>16</v>
      </c>
      <c r="L145" s="132">
        <v>100</v>
      </c>
    </row>
    <row r="146" spans="2:21" ht="14.1" customHeight="1">
      <c r="B146" s="710" t="s">
        <v>1609</v>
      </c>
      <c r="C146" s="710"/>
      <c r="D146" s="710"/>
      <c r="E146" s="710"/>
      <c r="F146" s="710"/>
      <c r="G146" s="129">
        <v>15</v>
      </c>
      <c r="H146" s="134">
        <v>65</v>
      </c>
      <c r="I146" s="129">
        <v>30</v>
      </c>
      <c r="J146" s="134">
        <v>100</v>
      </c>
      <c r="K146" s="130">
        <v>16</v>
      </c>
      <c r="L146" s="130">
        <v>100</v>
      </c>
    </row>
    <row r="147" spans="2:21" ht="14.1" customHeight="1">
      <c r="B147" s="710" t="s">
        <v>1610</v>
      </c>
      <c r="C147" s="710"/>
      <c r="D147" s="710"/>
      <c r="E147" s="710"/>
      <c r="F147" s="710"/>
      <c r="G147" s="129">
        <v>0</v>
      </c>
      <c r="H147" s="134">
        <v>0</v>
      </c>
      <c r="I147" s="129">
        <v>0</v>
      </c>
      <c r="J147" s="134">
        <v>0</v>
      </c>
      <c r="K147" s="130">
        <v>1</v>
      </c>
      <c r="L147" s="130">
        <v>6</v>
      </c>
    </row>
    <row r="149" spans="2:21" ht="20.25" customHeight="1">
      <c r="B149" s="936" t="s">
        <v>307</v>
      </c>
      <c r="C149" s="936"/>
      <c r="D149" s="937" t="s">
        <v>1611</v>
      </c>
      <c r="E149" s="937"/>
      <c r="F149" s="937"/>
      <c r="G149" s="937"/>
      <c r="H149" s="937"/>
      <c r="I149" s="937"/>
      <c r="J149" s="937"/>
      <c r="K149" s="937"/>
      <c r="L149" s="937"/>
      <c r="M149" s="937"/>
      <c r="N149" s="937"/>
      <c r="O149" s="937"/>
      <c r="P149" s="937"/>
      <c r="Q149" s="937"/>
      <c r="R149" s="937"/>
      <c r="S149" s="937"/>
      <c r="T149" s="937"/>
      <c r="U149" s="20"/>
    </row>
    <row r="150" spans="2:21" ht="14.1" customHeight="1">
      <c r="B150" s="934" t="s">
        <v>1612</v>
      </c>
      <c r="C150" s="934"/>
      <c r="D150" s="934"/>
      <c r="E150" s="934"/>
      <c r="F150" s="934"/>
      <c r="G150" s="934"/>
      <c r="H150" s="934"/>
      <c r="I150" s="934"/>
      <c r="J150" s="934"/>
      <c r="K150" s="934"/>
      <c r="L150" s="934"/>
      <c r="M150" s="934"/>
      <c r="N150" s="934"/>
      <c r="O150" s="934"/>
      <c r="P150" s="934"/>
      <c r="Q150" s="934"/>
      <c r="R150" s="934"/>
      <c r="S150" s="934"/>
      <c r="T150" s="934"/>
    </row>
    <row r="151" spans="2:21">
      <c r="B151" s="468"/>
      <c r="C151" s="468"/>
      <c r="D151" s="468"/>
      <c r="E151" s="468"/>
      <c r="F151" s="468"/>
      <c r="G151" s="468"/>
      <c r="H151" s="468"/>
      <c r="I151" s="468"/>
      <c r="J151" s="468"/>
      <c r="K151" s="468"/>
      <c r="L151" s="468"/>
      <c r="M151" s="468"/>
      <c r="N151" s="468"/>
      <c r="O151" s="468"/>
      <c r="P151" s="468"/>
      <c r="Q151" s="468"/>
      <c r="R151" s="468"/>
      <c r="S151" s="468"/>
      <c r="T151" s="468"/>
    </row>
    <row r="152" spans="2:21">
      <c r="B152" s="468"/>
      <c r="C152" s="468"/>
      <c r="D152" s="468"/>
      <c r="E152" s="468"/>
      <c r="F152" s="468"/>
      <c r="G152" s="468"/>
      <c r="H152" s="468"/>
      <c r="I152" s="468"/>
      <c r="J152" s="468"/>
      <c r="K152" s="468"/>
      <c r="L152" s="468"/>
      <c r="M152" s="468"/>
      <c r="N152" s="468"/>
      <c r="O152" s="468"/>
      <c r="P152" s="468"/>
      <c r="Q152" s="468"/>
      <c r="R152" s="468"/>
      <c r="S152" s="468"/>
      <c r="T152" s="468"/>
    </row>
    <row r="154" spans="2:21" ht="20.25" customHeight="1">
      <c r="B154" s="936" t="s">
        <v>309</v>
      </c>
      <c r="C154" s="936"/>
      <c r="D154" s="937" t="s">
        <v>1613</v>
      </c>
      <c r="E154" s="937"/>
      <c r="F154" s="937"/>
      <c r="G154" s="937"/>
      <c r="H154" s="937"/>
      <c r="I154" s="937"/>
      <c r="J154" s="937"/>
      <c r="K154" s="937"/>
      <c r="L154" s="937"/>
      <c r="M154" s="937"/>
      <c r="N154" s="937"/>
      <c r="O154" s="937"/>
      <c r="P154" s="937"/>
      <c r="Q154" s="937"/>
      <c r="R154" s="937"/>
      <c r="S154" s="937"/>
      <c r="T154" s="937"/>
      <c r="U154" s="20"/>
    </row>
    <row r="155" spans="2:21" ht="14.1" customHeight="1">
      <c r="B155" s="934" t="s">
        <v>1614</v>
      </c>
      <c r="C155" s="934"/>
      <c r="D155" s="934"/>
      <c r="E155" s="934"/>
      <c r="F155" s="934"/>
      <c r="G155" s="934"/>
      <c r="H155" s="934"/>
      <c r="I155" s="934"/>
      <c r="J155" s="934"/>
      <c r="K155" s="934"/>
      <c r="L155" s="934"/>
      <c r="M155" s="934"/>
      <c r="N155" s="934"/>
      <c r="O155" s="934"/>
      <c r="P155" s="934"/>
      <c r="Q155" s="934"/>
      <c r="R155" s="934"/>
      <c r="S155" s="934"/>
      <c r="T155" s="934"/>
    </row>
    <row r="156" spans="2:21">
      <c r="B156" s="468"/>
      <c r="C156" s="468"/>
      <c r="D156" s="468"/>
      <c r="E156" s="468"/>
      <c r="F156" s="468"/>
      <c r="G156" s="468"/>
      <c r="H156" s="468"/>
      <c r="I156" s="468"/>
      <c r="J156" s="468"/>
      <c r="K156" s="468"/>
      <c r="L156" s="468"/>
      <c r="M156" s="468"/>
      <c r="N156" s="468"/>
      <c r="O156" s="468"/>
      <c r="P156" s="468"/>
      <c r="Q156" s="468"/>
      <c r="R156" s="468"/>
      <c r="S156" s="468"/>
      <c r="T156" s="468"/>
    </row>
  </sheetData>
  <sheetProtection algorithmName="SHA-512" hashValue="ebMhfLtupAXc/Vae4PRUzgWCFvf3THOT3f6hcMEC1IgpFl7/+WqjuFjIZ/CTfaU751KmADDSDXTWFHByOVqYXQ==" saltValue="os1Z+kBRdVAeRP0apQ2DfA==" spinCount="100000" sheet="1" objects="1" scenarios="1"/>
  <mergeCells count="63">
    <mergeCell ref="B154:C154"/>
    <mergeCell ref="D154:T154"/>
    <mergeCell ref="B155:T156"/>
    <mergeCell ref="B135:T138"/>
    <mergeCell ref="B149:C149"/>
    <mergeCell ref="D149:T149"/>
    <mergeCell ref="B150:T152"/>
    <mergeCell ref="G143:H143"/>
    <mergeCell ref="I143:J143"/>
    <mergeCell ref="K143:L143"/>
    <mergeCell ref="B145:F145"/>
    <mergeCell ref="B146:F146"/>
    <mergeCell ref="B147:F147"/>
    <mergeCell ref="B143:F144"/>
    <mergeCell ref="B140:C140"/>
    <mergeCell ref="D140:T140"/>
    <mergeCell ref="B28:T39"/>
    <mergeCell ref="B74:T77"/>
    <mergeCell ref="F10:G10"/>
    <mergeCell ref="B141:T142"/>
    <mergeCell ref="B106:T117"/>
    <mergeCell ref="B120:T132"/>
    <mergeCell ref="B80:T95"/>
    <mergeCell ref="B97:T104"/>
    <mergeCell ref="B42:T45"/>
    <mergeCell ref="B49:F49"/>
    <mergeCell ref="B50:F50"/>
    <mergeCell ref="B46:F48"/>
    <mergeCell ref="B51:F51"/>
    <mergeCell ref="G46:H48"/>
    <mergeCell ref="G49:H49"/>
    <mergeCell ref="G50:H50"/>
    <mergeCell ref="B9:C9"/>
    <mergeCell ref="B13:T26"/>
    <mergeCell ref="F9:G9"/>
    <mergeCell ref="J9:K9"/>
    <mergeCell ref="L9:M9"/>
    <mergeCell ref="N9:O9"/>
    <mergeCell ref="P9:Q9"/>
    <mergeCell ref="R9:S9"/>
    <mergeCell ref="D9:E9"/>
    <mergeCell ref="H9:I9"/>
    <mergeCell ref="B10:C10"/>
    <mergeCell ref="D10:E10"/>
    <mergeCell ref="G51:H51"/>
    <mergeCell ref="B56:F56"/>
    <mergeCell ref="G56:H56"/>
    <mergeCell ref="B57:F57"/>
    <mergeCell ref="G57:H57"/>
    <mergeCell ref="B53:T54"/>
    <mergeCell ref="B60:F60"/>
    <mergeCell ref="G60:H60"/>
    <mergeCell ref="B61:F61"/>
    <mergeCell ref="G61:H61"/>
    <mergeCell ref="B58:F58"/>
    <mergeCell ref="B59:F59"/>
    <mergeCell ref="G58:H58"/>
    <mergeCell ref="G59:H59"/>
    <mergeCell ref="B65:T71"/>
    <mergeCell ref="B62:F62"/>
    <mergeCell ref="G62:H62"/>
    <mergeCell ref="B63:F63"/>
    <mergeCell ref="G63:H63"/>
  </mergeCells>
  <hyperlinks>
    <hyperlink ref="B9:C9" location="'Capital Social_1'!B12" display="GRI 3-3" xr:uid="{8B434EFD-304A-4583-87E0-550BEFB312ED}"/>
    <hyperlink ref="D9:E9" location="'Capital Social_1'!B27" display="GRI 203-1" xr:uid="{E8FA5532-7854-4300-8E2E-3C4C6535DB67}"/>
    <hyperlink ref="F9:G9" location="'Capital Social_1'!B41" display="GRI 203-2" xr:uid="{680E8002-1747-426D-8A5C-5949F2AE2834}"/>
    <hyperlink ref="H9:I9" location="'Capital Social_1'!B73" display="GRI 406-1" xr:uid="{81642135-3AC2-4973-8C52-F0F691D5AA10}"/>
    <hyperlink ref="J9:K9" location="'Capital Social_1'!B79" display="GRI 411-1" xr:uid="{AF6AA316-CC39-42FF-9284-6689362D9B90}"/>
    <hyperlink ref="L9:M9" location="'Capital Social_1'!B96" display="GRI 413-1" xr:uid="{E007933F-2624-44BB-AEC7-8257E5FF1EE9}"/>
    <hyperlink ref="N9:O9" location="'Capital Social_1'!B105" display="GRI 413-2" xr:uid="{94688172-FDF1-47C9-8513-DAF89E866C7E}"/>
    <hyperlink ref="P9:Q9" location="'Capital Social_1'!B119" display="GRI EU20" xr:uid="{5E4EAFBF-ED55-4375-9BCD-C2568F93E536}"/>
    <hyperlink ref="R9:S9" location="'Capital Social_1'!B134" display="GRI 11.7.6" xr:uid="{BC6C2B64-5586-49B3-AF26-E6229AF5BA74}"/>
    <hyperlink ref="B10:C10" location="'Capital Social_1'!B140" display="GRI 11.15.4-12.9.4" xr:uid="{5A44D145-53EE-4A40-AB87-E750EAE7F4AF}"/>
    <hyperlink ref="D10:E10" location="'Capital Social_1'!B149" display="SASB EM-EP-210b.1" xr:uid="{F41F5D41-BDE7-4D36-AD86-BE40A0C8D3C9}"/>
    <hyperlink ref="F10:G10" location="'Capital Social_1'!B154" display="SASB EM-EP-210b.2" xr:uid="{C6E5414B-C71D-424E-953F-AA570D094006}"/>
    <hyperlink ref="B27" location="Critérios!B163" display="GRI 203-1" xr:uid="{FC712B27-6017-4DBE-922F-8E1C92EFDC45}"/>
    <hyperlink ref="B41" location="Critérios!B171" display="GRI 203-2" xr:uid="{34A6A167-6936-4385-B523-9695A2B53617}"/>
    <hyperlink ref="B73" location="Critérios!B507" display="GRI 406-1" xr:uid="{E515D474-6E72-402D-A375-FBE168EF7B1F}"/>
    <hyperlink ref="B79" location="Critérios!B562" display="GRI 411-1" xr:uid="{C582A897-AA73-48BC-8175-39D4F1F81697}"/>
    <hyperlink ref="B96" location="Critérios!B568" display="GRI 413-1" xr:uid="{5338870F-D262-4057-A52E-295E77ED3EBC}"/>
    <hyperlink ref="B105" location="Critérios!B592" display="GRI 413-2" xr:uid="{DC5AEAF8-9182-4159-BBC1-202F7FADABBD}"/>
    <hyperlink ref="B140:C140" location="Critérios!B636" display="GRI 11.15.4-12.9.4" xr:uid="{801DF30F-2906-4F5F-BE8A-D95C6D41B902}"/>
  </hyperlinks>
  <pageMargins left="0.511811024" right="0.511811024" top="0.78740157499999996" bottom="0.78740157499999996" header="0.31496062000000002" footer="0.31496062000000002"/>
  <pageSetup paperSize="9" orientation="portrait" horizontalDpi="0" verticalDpi="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E3F82-9032-439F-AABE-FAB6D6602560}">
  <sheetPr>
    <tabColor rgb="FFE4562E"/>
  </sheetPr>
  <dimension ref="B1:U81"/>
  <sheetViews>
    <sheetView showGridLines="0" showRowColHeaders="0" zoomScale="90" zoomScaleNormal="90" workbookViewId="0">
      <pane ySplit="3" topLeftCell="A4" activePane="bottomLeft" state="frozen"/>
      <selection pane="bottomLeft"/>
    </sheetView>
  </sheetViews>
  <sheetFormatPr defaultColWidth="8.7109375" defaultRowHeight="13.9"/>
  <cols>
    <col min="1" max="1" width="3" style="9" customWidth="1"/>
    <col min="2" max="3" width="8.7109375" style="9" customWidth="1"/>
    <col min="4" max="4" width="8.7109375" style="10" customWidth="1"/>
    <col min="5" max="7" width="8.7109375" style="9" customWidth="1"/>
    <col min="8" max="8" width="8.7109375" style="10" customWidth="1"/>
    <col min="9" max="10" width="8.7109375" style="9" customWidth="1"/>
    <col min="11" max="21" width="8.7109375" style="9"/>
    <col min="22" max="22" width="10.7109375" style="9" bestFit="1" customWidth="1"/>
    <col min="23" max="16384" width="8.7109375" style="9"/>
  </cols>
  <sheetData>
    <row r="1" spans="2:21" ht="15" customHeight="1"/>
    <row r="2" spans="2:21" ht="15" customHeight="1"/>
    <row r="3" spans="2:21" ht="52.35" customHeight="1"/>
    <row r="9" spans="2:21" ht="15.6" customHeight="1">
      <c r="B9" s="932" t="s">
        <v>111</v>
      </c>
      <c r="C9" s="932"/>
      <c r="D9" s="932" t="s">
        <v>313</v>
      </c>
      <c r="E9" s="932"/>
      <c r="F9" s="932" t="s">
        <v>315</v>
      </c>
      <c r="G9" s="932"/>
      <c r="H9" s="932" t="s">
        <v>317</v>
      </c>
      <c r="I9" s="932"/>
      <c r="J9" s="932" t="s">
        <v>319</v>
      </c>
      <c r="K9" s="932"/>
      <c r="L9" s="932" t="s">
        <v>321</v>
      </c>
      <c r="M9" s="932"/>
      <c r="N9" s="932" t="s">
        <v>323</v>
      </c>
      <c r="O9" s="932"/>
      <c r="P9" s="932" t="s">
        <v>325</v>
      </c>
      <c r="Q9" s="932"/>
    </row>
    <row r="10" spans="2:21">
      <c r="C10" s="15"/>
    </row>
    <row r="11" spans="2:21" ht="20.25" customHeight="1">
      <c r="B11" s="126" t="s">
        <v>111</v>
      </c>
      <c r="C11" s="127" t="s">
        <v>312</v>
      </c>
      <c r="D11" s="127"/>
      <c r="E11" s="127"/>
      <c r="F11" s="127"/>
      <c r="G11" s="127"/>
      <c r="H11" s="127"/>
      <c r="I11" s="127"/>
      <c r="J11" s="127"/>
      <c r="K11" s="127"/>
      <c r="L11" s="127"/>
      <c r="M11" s="127"/>
      <c r="N11" s="127"/>
      <c r="O11" s="127"/>
      <c r="P11" s="127"/>
      <c r="Q11" s="127"/>
      <c r="R11" s="127"/>
      <c r="S11" s="127"/>
      <c r="T11" s="127"/>
      <c r="U11" s="20"/>
    </row>
    <row r="12" spans="2:21" ht="14.1" customHeight="1">
      <c r="B12" s="933" t="s">
        <v>1615</v>
      </c>
      <c r="C12" s="933"/>
      <c r="D12" s="933"/>
      <c r="E12" s="933"/>
      <c r="F12" s="933"/>
      <c r="G12" s="933"/>
      <c r="H12" s="933"/>
      <c r="I12" s="933"/>
      <c r="J12" s="933"/>
      <c r="K12" s="933"/>
      <c r="L12" s="933"/>
      <c r="M12" s="933"/>
      <c r="N12" s="933"/>
      <c r="O12" s="933"/>
      <c r="P12" s="933"/>
      <c r="Q12" s="933"/>
      <c r="R12" s="933"/>
      <c r="S12" s="933"/>
      <c r="T12" s="933"/>
      <c r="U12" s="20"/>
    </row>
    <row r="13" spans="2:21">
      <c r="B13" s="466"/>
      <c r="C13" s="466"/>
      <c r="D13" s="466"/>
      <c r="E13" s="466"/>
      <c r="F13" s="466"/>
      <c r="G13" s="466"/>
      <c r="H13" s="466"/>
      <c r="I13" s="466"/>
      <c r="J13" s="466"/>
      <c r="K13" s="466"/>
      <c r="L13" s="466"/>
      <c r="M13" s="466"/>
      <c r="N13" s="466"/>
      <c r="O13" s="466"/>
      <c r="P13" s="466"/>
      <c r="Q13" s="466"/>
      <c r="R13" s="466"/>
      <c r="S13" s="466"/>
      <c r="T13" s="466"/>
      <c r="U13" s="20"/>
    </row>
    <row r="14" spans="2:21">
      <c r="B14" s="466"/>
      <c r="C14" s="466"/>
      <c r="D14" s="466"/>
      <c r="E14" s="466"/>
      <c r="F14" s="466"/>
      <c r="G14" s="466"/>
      <c r="H14" s="466"/>
      <c r="I14" s="466"/>
      <c r="J14" s="466"/>
      <c r="K14" s="466"/>
      <c r="L14" s="466"/>
      <c r="M14" s="466"/>
      <c r="N14" s="466"/>
      <c r="O14" s="466"/>
      <c r="P14" s="466"/>
      <c r="Q14" s="466"/>
      <c r="R14" s="466"/>
      <c r="S14" s="466"/>
      <c r="T14" s="466"/>
      <c r="U14" s="20"/>
    </row>
    <row r="15" spans="2:21">
      <c r="B15" s="466"/>
      <c r="C15" s="466"/>
      <c r="D15" s="466"/>
      <c r="E15" s="466"/>
      <c r="F15" s="466"/>
      <c r="G15" s="466"/>
      <c r="H15" s="466"/>
      <c r="I15" s="466"/>
      <c r="J15" s="466"/>
      <c r="K15" s="466"/>
      <c r="L15" s="466"/>
      <c r="M15" s="466"/>
      <c r="N15" s="466"/>
      <c r="O15" s="466"/>
      <c r="P15" s="466"/>
      <c r="Q15" s="466"/>
      <c r="R15" s="466"/>
      <c r="S15" s="466"/>
      <c r="T15" s="466"/>
      <c r="U15" s="20"/>
    </row>
    <row r="16" spans="2:21">
      <c r="B16" s="466"/>
      <c r="C16" s="466"/>
      <c r="D16" s="466"/>
      <c r="E16" s="466"/>
      <c r="F16" s="466"/>
      <c r="G16" s="466"/>
      <c r="H16" s="466"/>
      <c r="I16" s="466"/>
      <c r="J16" s="466"/>
      <c r="K16" s="466"/>
      <c r="L16" s="466"/>
      <c r="M16" s="466"/>
      <c r="N16" s="466"/>
      <c r="O16" s="466"/>
      <c r="P16" s="466"/>
      <c r="Q16" s="466"/>
      <c r="R16" s="466"/>
      <c r="S16" s="466"/>
      <c r="T16" s="466"/>
      <c r="U16" s="20"/>
    </row>
    <row r="17" spans="2:21">
      <c r="B17" s="466"/>
      <c r="C17" s="466"/>
      <c r="D17" s="466"/>
      <c r="E17" s="466"/>
      <c r="F17" s="466"/>
      <c r="G17" s="466"/>
      <c r="H17" s="466"/>
      <c r="I17" s="466"/>
      <c r="J17" s="466"/>
      <c r="K17" s="466"/>
      <c r="L17" s="466"/>
      <c r="M17" s="466"/>
      <c r="N17" s="466"/>
      <c r="O17" s="466"/>
      <c r="P17" s="466"/>
      <c r="Q17" s="466"/>
      <c r="R17" s="466"/>
      <c r="S17" s="466"/>
      <c r="T17" s="466"/>
      <c r="U17" s="20"/>
    </row>
    <row r="18" spans="2:21" ht="144" customHeight="1">
      <c r="B18" s="466"/>
      <c r="C18" s="466"/>
      <c r="D18" s="466"/>
      <c r="E18" s="466"/>
      <c r="F18" s="466"/>
      <c r="G18" s="466"/>
      <c r="H18" s="466"/>
      <c r="I18" s="466"/>
      <c r="J18" s="466"/>
      <c r="K18" s="466"/>
      <c r="L18" s="466"/>
      <c r="M18" s="466"/>
      <c r="N18" s="466"/>
      <c r="O18" s="466"/>
      <c r="P18" s="466"/>
      <c r="Q18" s="466"/>
      <c r="R18" s="466"/>
      <c r="S18" s="466"/>
      <c r="T18" s="466"/>
      <c r="U18" s="20"/>
    </row>
    <row r="19" spans="2:21" ht="20.25" customHeight="1">
      <c r="B19" s="417" t="s">
        <v>313</v>
      </c>
      <c r="C19" s="127" t="s">
        <v>314</v>
      </c>
      <c r="D19" s="127"/>
      <c r="E19" s="127"/>
      <c r="F19" s="127"/>
      <c r="G19" s="127"/>
      <c r="H19" s="127"/>
      <c r="I19" s="127"/>
      <c r="J19" s="127"/>
      <c r="K19" s="127"/>
      <c r="L19" s="127"/>
      <c r="M19" s="127"/>
      <c r="N19" s="127"/>
      <c r="O19" s="127"/>
      <c r="P19" s="127"/>
      <c r="Q19" s="127"/>
      <c r="R19" s="127"/>
      <c r="S19" s="127"/>
      <c r="T19" s="127"/>
      <c r="U19" s="20"/>
    </row>
    <row r="20" spans="2:21" ht="14.1" customHeight="1">
      <c r="B20" s="934" t="s">
        <v>1616</v>
      </c>
      <c r="C20" s="934"/>
      <c r="D20" s="934"/>
      <c r="E20" s="934"/>
      <c r="F20" s="934"/>
      <c r="G20" s="934"/>
      <c r="H20" s="934"/>
      <c r="I20" s="934"/>
      <c r="J20" s="934"/>
      <c r="K20" s="934"/>
      <c r="L20" s="934"/>
      <c r="M20" s="934"/>
      <c r="N20" s="934"/>
      <c r="O20" s="934"/>
      <c r="P20" s="934"/>
      <c r="Q20" s="934"/>
      <c r="R20" s="934"/>
      <c r="S20" s="934"/>
      <c r="T20" s="934"/>
    </row>
    <row r="21" spans="2:21">
      <c r="B21" s="468"/>
      <c r="C21" s="468"/>
      <c r="D21" s="468"/>
      <c r="E21" s="468"/>
      <c r="F21" s="468"/>
      <c r="G21" s="468"/>
      <c r="H21" s="468"/>
      <c r="I21" s="468"/>
      <c r="J21" s="468"/>
      <c r="K21" s="468"/>
      <c r="L21" s="468"/>
      <c r="M21" s="468"/>
      <c r="N21" s="468"/>
      <c r="O21" s="468"/>
      <c r="P21" s="468"/>
      <c r="Q21" s="468"/>
      <c r="R21" s="468"/>
      <c r="S21" s="468"/>
      <c r="T21" s="468"/>
    </row>
    <row r="22" spans="2:21">
      <c r="B22" s="468"/>
      <c r="C22" s="468"/>
      <c r="D22" s="468"/>
      <c r="E22" s="468"/>
      <c r="F22" s="468"/>
      <c r="G22" s="468"/>
      <c r="H22" s="468"/>
      <c r="I22" s="468"/>
      <c r="J22" s="468"/>
      <c r="K22" s="468"/>
      <c r="L22" s="468"/>
      <c r="M22" s="468"/>
      <c r="N22" s="468"/>
      <c r="O22" s="468"/>
      <c r="P22" s="468"/>
      <c r="Q22" s="468"/>
      <c r="R22" s="468"/>
      <c r="S22" s="468"/>
      <c r="T22" s="468"/>
    </row>
    <row r="23" spans="2:21">
      <c r="B23" s="468"/>
      <c r="C23" s="468"/>
      <c r="D23" s="468"/>
      <c r="E23" s="468"/>
      <c r="F23" s="468"/>
      <c r="G23" s="468"/>
      <c r="H23" s="468"/>
      <c r="I23" s="468"/>
      <c r="J23" s="468"/>
      <c r="K23" s="468"/>
      <c r="L23" s="468"/>
      <c r="M23" s="468"/>
      <c r="N23" s="468"/>
      <c r="O23" s="468"/>
      <c r="P23" s="468"/>
      <c r="Q23" s="468"/>
      <c r="R23" s="468"/>
      <c r="S23" s="468"/>
      <c r="T23" s="468"/>
    </row>
    <row r="24" spans="2:21">
      <c r="B24" s="468"/>
      <c r="C24" s="468"/>
      <c r="D24" s="468"/>
      <c r="E24" s="468"/>
      <c r="F24" s="468"/>
      <c r="G24" s="468"/>
      <c r="H24" s="468"/>
      <c r="I24" s="468"/>
      <c r="J24" s="468"/>
      <c r="K24" s="468"/>
      <c r="L24" s="468"/>
      <c r="M24" s="468"/>
      <c r="N24" s="468"/>
      <c r="O24" s="468"/>
      <c r="P24" s="468"/>
      <c r="Q24" s="468"/>
      <c r="R24" s="468"/>
      <c r="S24" s="468"/>
      <c r="T24" s="468"/>
    </row>
    <row r="26" spans="2:21" ht="15">
      <c r="B26" s="18" t="s">
        <v>1617</v>
      </c>
    </row>
    <row r="27" spans="2:21">
      <c r="B27" s="138"/>
      <c r="C27" s="138"/>
      <c r="D27" s="137"/>
      <c r="E27" s="938">
        <v>2023</v>
      </c>
      <c r="F27" s="938"/>
      <c r="G27" s="938"/>
      <c r="H27" s="938">
        <v>2024</v>
      </c>
      <c r="I27" s="938"/>
      <c r="J27" s="938"/>
      <c r="K27" s="936">
        <v>2025</v>
      </c>
      <c r="L27" s="936"/>
      <c r="M27" s="936"/>
    </row>
    <row r="28" spans="2:21" ht="27.75" customHeight="1" thickBot="1">
      <c r="B28" s="139" t="s">
        <v>1618</v>
      </c>
      <c r="C28" s="139"/>
      <c r="D28" s="139"/>
      <c r="E28" s="128" t="s">
        <v>1607</v>
      </c>
      <c r="F28" s="944" t="s">
        <v>1619</v>
      </c>
      <c r="G28" s="944"/>
      <c r="H28" s="128" t="s">
        <v>1607</v>
      </c>
      <c r="I28" s="944" t="s">
        <v>1619</v>
      </c>
      <c r="J28" s="944"/>
      <c r="K28" s="135" t="s">
        <v>1607</v>
      </c>
      <c r="L28" s="947" t="s">
        <v>1619</v>
      </c>
      <c r="M28" s="947"/>
    </row>
    <row r="29" spans="2:21" ht="14.1" customHeight="1">
      <c r="B29" s="841" t="s">
        <v>877</v>
      </c>
      <c r="C29" s="841"/>
      <c r="D29" s="841"/>
      <c r="E29" s="353">
        <v>0.61</v>
      </c>
      <c r="F29" s="942">
        <v>258</v>
      </c>
      <c r="G29" s="942"/>
      <c r="H29" s="144" t="s">
        <v>1620</v>
      </c>
      <c r="I29" s="887">
        <v>50</v>
      </c>
      <c r="J29" s="887"/>
      <c r="K29" s="140" t="s">
        <v>1621</v>
      </c>
      <c r="L29" s="948">
        <v>191.65440599999999</v>
      </c>
      <c r="M29" s="948"/>
    </row>
    <row r="30" spans="2:21" ht="14.1" customHeight="1">
      <c r="B30" s="841" t="s">
        <v>893</v>
      </c>
      <c r="C30" s="841"/>
      <c r="D30" s="841"/>
      <c r="E30" s="354" t="s">
        <v>467</v>
      </c>
      <c r="F30" s="945" t="s">
        <v>467</v>
      </c>
      <c r="G30" s="942"/>
      <c r="H30" s="145" t="s">
        <v>1622</v>
      </c>
      <c r="I30" s="887">
        <v>13</v>
      </c>
      <c r="J30" s="887"/>
      <c r="K30" s="141" t="s">
        <v>1623</v>
      </c>
      <c r="L30" s="952">
        <v>8.2969170000000005</v>
      </c>
      <c r="M30" s="952"/>
    </row>
    <row r="31" spans="2:21" ht="14.1" customHeight="1">
      <c r="B31" s="841" t="s">
        <v>883</v>
      </c>
      <c r="C31" s="841"/>
      <c r="D31" s="841"/>
      <c r="E31" s="353">
        <v>0.37</v>
      </c>
      <c r="F31" s="942">
        <v>16</v>
      </c>
      <c r="G31" s="942"/>
      <c r="H31" s="144" t="s">
        <v>1624</v>
      </c>
      <c r="I31" s="887">
        <v>15</v>
      </c>
      <c r="J31" s="887"/>
      <c r="K31" s="140" t="s">
        <v>1625</v>
      </c>
      <c r="L31" s="952">
        <v>14.903449999999999</v>
      </c>
      <c r="M31" s="952"/>
    </row>
    <row r="32" spans="2:21" ht="14.1" customHeight="1">
      <c r="B32" s="841" t="s">
        <v>1584</v>
      </c>
      <c r="C32" s="841"/>
      <c r="D32" s="841"/>
      <c r="E32" s="353">
        <v>0.05</v>
      </c>
      <c r="F32" s="942">
        <v>31</v>
      </c>
      <c r="G32" s="942"/>
      <c r="H32" s="144" t="s">
        <v>1626</v>
      </c>
      <c r="I32" s="887">
        <v>104</v>
      </c>
      <c r="J32" s="887"/>
      <c r="K32" s="140" t="s">
        <v>1627</v>
      </c>
      <c r="L32" s="952">
        <v>88.783446999999995</v>
      </c>
      <c r="M32" s="952"/>
    </row>
    <row r="33" spans="2:21" ht="14.1" customHeight="1">
      <c r="B33" s="841" t="s">
        <v>890</v>
      </c>
      <c r="C33" s="841"/>
      <c r="D33" s="841"/>
      <c r="E33" s="353">
        <v>7.0000000000000007E-2</v>
      </c>
      <c r="F33" s="942">
        <v>2</v>
      </c>
      <c r="G33" s="942"/>
      <c r="H33" s="144" t="s">
        <v>1628</v>
      </c>
      <c r="I33" s="887">
        <v>1</v>
      </c>
      <c r="J33" s="887"/>
      <c r="K33" s="140" t="s">
        <v>1629</v>
      </c>
      <c r="L33" s="952">
        <v>0.55593999999999999</v>
      </c>
      <c r="M33" s="952"/>
    </row>
    <row r="34" spans="2:21" ht="14.1" customHeight="1">
      <c r="B34" s="841" t="s">
        <v>872</v>
      </c>
      <c r="C34" s="841"/>
      <c r="D34" s="841"/>
      <c r="E34" s="353">
        <v>0.26</v>
      </c>
      <c r="F34" s="942">
        <v>2</v>
      </c>
      <c r="G34" s="942"/>
      <c r="H34" s="144" t="s">
        <v>1630</v>
      </c>
      <c r="I34" s="887">
        <v>23</v>
      </c>
      <c r="J34" s="887"/>
      <c r="K34" s="140" t="s">
        <v>1631</v>
      </c>
      <c r="L34" s="952">
        <v>4.278664</v>
      </c>
      <c r="M34" s="952"/>
    </row>
    <row r="35" spans="2:21" ht="14.1" customHeight="1">
      <c r="B35" s="953" t="s">
        <v>1121</v>
      </c>
      <c r="C35" s="953"/>
      <c r="D35" s="953"/>
      <c r="E35" s="355">
        <v>0.27</v>
      </c>
      <c r="F35" s="943">
        <v>309</v>
      </c>
      <c r="G35" s="943"/>
      <c r="H35" s="143" t="s">
        <v>1632</v>
      </c>
      <c r="I35" s="946">
        <v>206</v>
      </c>
      <c r="J35" s="946"/>
      <c r="K35" s="142" t="s">
        <v>1633</v>
      </c>
      <c r="L35" s="951">
        <v>308.472824</v>
      </c>
      <c r="M35" s="951"/>
    </row>
    <row r="36" spans="2:21" ht="14.1" customHeight="1">
      <c r="B36" s="661" t="s">
        <v>1634</v>
      </c>
      <c r="C36" s="661"/>
      <c r="D36" s="661"/>
      <c r="E36" s="661"/>
      <c r="F36" s="661"/>
      <c r="G36" s="661"/>
      <c r="H36" s="661"/>
      <c r="I36" s="661"/>
      <c r="J36" s="661"/>
      <c r="K36" s="661"/>
      <c r="L36" s="661"/>
      <c r="M36" s="661"/>
      <c r="N36" s="661"/>
      <c r="O36" s="661"/>
      <c r="P36" s="661"/>
      <c r="Q36" s="661"/>
      <c r="R36" s="661"/>
      <c r="S36" s="661"/>
    </row>
    <row r="37" spans="2:21">
      <c r="B37" s="661"/>
      <c r="C37" s="661"/>
      <c r="D37" s="661"/>
      <c r="E37" s="661"/>
      <c r="F37" s="661"/>
      <c r="G37" s="661"/>
      <c r="H37" s="661"/>
      <c r="I37" s="661"/>
      <c r="J37" s="661"/>
      <c r="K37" s="661"/>
      <c r="L37" s="661"/>
      <c r="M37" s="661"/>
      <c r="N37" s="661"/>
      <c r="O37" s="661"/>
      <c r="P37" s="661"/>
      <c r="Q37" s="661"/>
      <c r="R37" s="661"/>
      <c r="S37" s="661"/>
    </row>
    <row r="39" spans="2:21" ht="20.25" customHeight="1">
      <c r="B39" s="417" t="s">
        <v>315</v>
      </c>
      <c r="C39" s="127" t="s">
        <v>1635</v>
      </c>
      <c r="D39" s="127"/>
      <c r="E39" s="127"/>
      <c r="F39" s="127"/>
      <c r="G39" s="127"/>
      <c r="H39" s="127"/>
      <c r="I39" s="127"/>
      <c r="J39" s="127"/>
      <c r="K39" s="127"/>
      <c r="L39" s="127"/>
      <c r="M39" s="127"/>
      <c r="N39" s="127"/>
      <c r="O39" s="127"/>
      <c r="P39" s="127"/>
      <c r="Q39" s="127"/>
      <c r="R39" s="127"/>
      <c r="S39" s="127"/>
      <c r="T39" s="127"/>
      <c r="U39" s="20"/>
    </row>
    <row r="40" spans="2:21">
      <c r="B40" s="949" t="s">
        <v>1636</v>
      </c>
      <c r="C40" s="949"/>
      <c r="D40" s="949"/>
      <c r="E40" s="949"/>
      <c r="F40" s="949"/>
      <c r="G40" s="949"/>
      <c r="H40" s="949"/>
      <c r="I40" s="949"/>
      <c r="J40" s="949"/>
      <c r="K40" s="949"/>
      <c r="L40" s="949"/>
      <c r="M40" s="949"/>
      <c r="N40" s="949"/>
      <c r="O40" s="949"/>
      <c r="P40" s="949"/>
      <c r="Q40" s="949"/>
      <c r="R40" s="949"/>
      <c r="S40" s="949"/>
      <c r="T40" s="949"/>
    </row>
    <row r="42" spans="2:21" ht="20.25" customHeight="1">
      <c r="B42" s="417" t="s">
        <v>317</v>
      </c>
      <c r="C42" s="127" t="s">
        <v>1637</v>
      </c>
      <c r="D42" s="127"/>
      <c r="E42" s="127"/>
      <c r="F42" s="127"/>
      <c r="G42" s="127"/>
      <c r="H42" s="127"/>
      <c r="I42" s="127"/>
      <c r="J42" s="127"/>
      <c r="K42" s="127"/>
      <c r="L42" s="127"/>
      <c r="M42" s="127"/>
      <c r="N42" s="127"/>
      <c r="O42" s="127"/>
      <c r="P42" s="127"/>
      <c r="Q42" s="127"/>
      <c r="R42" s="127"/>
      <c r="S42" s="127"/>
      <c r="T42" s="127"/>
      <c r="U42" s="20"/>
    </row>
    <row r="43" spans="2:21" ht="14.1" customHeight="1">
      <c r="B43" s="934" t="s">
        <v>1638</v>
      </c>
      <c r="C43" s="934"/>
      <c r="D43" s="934"/>
      <c r="E43" s="934"/>
      <c r="F43" s="934"/>
      <c r="G43" s="934"/>
      <c r="H43" s="934"/>
      <c r="I43" s="934"/>
      <c r="J43" s="934"/>
      <c r="K43" s="934"/>
      <c r="L43" s="934"/>
      <c r="M43" s="934"/>
      <c r="N43" s="934"/>
      <c r="O43" s="934"/>
      <c r="P43" s="934"/>
      <c r="Q43" s="934"/>
      <c r="R43" s="934"/>
      <c r="S43" s="934"/>
      <c r="T43" s="934"/>
    </row>
    <row r="44" spans="2:21">
      <c r="B44" s="468"/>
      <c r="C44" s="468"/>
      <c r="D44" s="468"/>
      <c r="E44" s="468"/>
      <c r="F44" s="468"/>
      <c r="G44" s="468"/>
      <c r="H44" s="468"/>
      <c r="I44" s="468"/>
      <c r="J44" s="468"/>
      <c r="K44" s="468"/>
      <c r="L44" s="468"/>
      <c r="M44" s="468"/>
      <c r="N44" s="468"/>
      <c r="O44" s="468"/>
      <c r="P44" s="468"/>
      <c r="Q44" s="468"/>
      <c r="R44" s="468"/>
      <c r="S44" s="468"/>
      <c r="T44" s="468"/>
    </row>
    <row r="45" spans="2:21">
      <c r="B45" s="468"/>
      <c r="C45" s="468"/>
      <c r="D45" s="468"/>
      <c r="E45" s="468"/>
      <c r="F45" s="468"/>
      <c r="G45" s="468"/>
      <c r="H45" s="468"/>
      <c r="I45" s="468"/>
      <c r="J45" s="468"/>
      <c r="K45" s="468"/>
      <c r="L45" s="468"/>
      <c r="M45" s="468"/>
      <c r="N45" s="468"/>
      <c r="O45" s="468"/>
      <c r="P45" s="468"/>
      <c r="Q45" s="468"/>
      <c r="R45" s="468"/>
      <c r="S45" s="468"/>
      <c r="T45" s="468"/>
    </row>
    <row r="46" spans="2:21">
      <c r="B46" s="468"/>
      <c r="C46" s="468"/>
      <c r="D46" s="468"/>
      <c r="E46" s="468"/>
      <c r="F46" s="468"/>
      <c r="G46" s="468"/>
      <c r="H46" s="468"/>
      <c r="I46" s="468"/>
      <c r="J46" s="468"/>
      <c r="K46" s="468"/>
      <c r="L46" s="468"/>
      <c r="M46" s="468"/>
      <c r="N46" s="468"/>
      <c r="O46" s="468"/>
      <c r="P46" s="468"/>
      <c r="Q46" s="468"/>
      <c r="R46" s="468"/>
      <c r="S46" s="468"/>
      <c r="T46" s="468"/>
    </row>
    <row r="47" spans="2:21">
      <c r="B47" s="468"/>
      <c r="C47" s="468"/>
      <c r="D47" s="468"/>
      <c r="E47" s="468"/>
      <c r="F47" s="468"/>
      <c r="G47" s="468"/>
      <c r="H47" s="468"/>
      <c r="I47" s="468"/>
      <c r="J47" s="468"/>
      <c r="K47" s="468"/>
      <c r="L47" s="468"/>
      <c r="M47" s="468"/>
      <c r="N47" s="468"/>
      <c r="O47" s="468"/>
      <c r="P47" s="468"/>
      <c r="Q47" s="468"/>
      <c r="R47" s="468"/>
      <c r="S47" s="468"/>
      <c r="T47" s="468"/>
    </row>
    <row r="48" spans="2:21">
      <c r="B48" s="468"/>
      <c r="C48" s="468"/>
      <c r="D48" s="468"/>
      <c r="E48" s="468"/>
      <c r="F48" s="468"/>
      <c r="G48" s="468"/>
      <c r="H48" s="468"/>
      <c r="I48" s="468"/>
      <c r="J48" s="468"/>
      <c r="K48" s="468"/>
      <c r="L48" s="468"/>
      <c r="M48" s="468"/>
      <c r="N48" s="468"/>
      <c r="O48" s="468"/>
      <c r="P48" s="468"/>
      <c r="Q48" s="468"/>
      <c r="R48" s="468"/>
      <c r="S48" s="468"/>
      <c r="T48" s="468"/>
    </row>
    <row r="49" spans="2:21">
      <c r="B49" s="468"/>
      <c r="C49" s="468"/>
      <c r="D49" s="468"/>
      <c r="E49" s="468"/>
      <c r="F49" s="468"/>
      <c r="G49" s="468"/>
      <c r="H49" s="468"/>
      <c r="I49" s="468"/>
      <c r="J49" s="468"/>
      <c r="K49" s="468"/>
      <c r="L49" s="468"/>
      <c r="M49" s="468"/>
      <c r="N49" s="468"/>
      <c r="O49" s="468"/>
      <c r="P49" s="468"/>
      <c r="Q49" s="468"/>
      <c r="R49" s="468"/>
      <c r="S49" s="468"/>
      <c r="T49" s="468"/>
    </row>
    <row r="51" spans="2:21" ht="20.25" customHeight="1">
      <c r="B51" s="417" t="s">
        <v>319</v>
      </c>
      <c r="C51" s="127" t="s">
        <v>320</v>
      </c>
      <c r="D51" s="127"/>
      <c r="E51" s="127"/>
      <c r="F51" s="127"/>
      <c r="G51" s="127"/>
      <c r="H51" s="127"/>
      <c r="I51" s="127"/>
      <c r="J51" s="127"/>
      <c r="K51" s="127"/>
      <c r="L51" s="127"/>
      <c r="M51" s="127"/>
      <c r="N51" s="127"/>
      <c r="O51" s="127"/>
      <c r="P51" s="127"/>
      <c r="Q51" s="127"/>
      <c r="R51" s="127"/>
      <c r="S51" s="127"/>
      <c r="T51" s="127"/>
      <c r="U51" s="20"/>
    </row>
    <row r="52" spans="2:21" ht="14.1" customHeight="1">
      <c r="B52" s="934" t="s">
        <v>1639</v>
      </c>
      <c r="C52" s="934"/>
      <c r="D52" s="934"/>
      <c r="E52" s="934"/>
      <c r="F52" s="934"/>
      <c r="G52" s="934"/>
      <c r="H52" s="934"/>
      <c r="I52" s="934"/>
      <c r="J52" s="934"/>
      <c r="K52" s="934"/>
      <c r="L52" s="934"/>
      <c r="M52" s="934"/>
      <c r="N52" s="934"/>
      <c r="O52" s="934"/>
      <c r="P52" s="934"/>
      <c r="Q52" s="934"/>
      <c r="R52" s="934"/>
      <c r="S52" s="934"/>
      <c r="T52" s="934"/>
    </row>
    <row r="53" spans="2:21">
      <c r="B53" s="468"/>
      <c r="C53" s="468"/>
      <c r="D53" s="468"/>
      <c r="E53" s="468"/>
      <c r="F53" s="468"/>
      <c r="G53" s="468"/>
      <c r="H53" s="468"/>
      <c r="I53" s="468"/>
      <c r="J53" s="468"/>
      <c r="K53" s="468"/>
      <c r="L53" s="468"/>
      <c r="M53" s="468"/>
      <c r="N53" s="468"/>
      <c r="O53" s="468"/>
      <c r="P53" s="468"/>
      <c r="Q53" s="468"/>
      <c r="R53" s="468"/>
      <c r="S53" s="468"/>
      <c r="T53" s="468"/>
    </row>
    <row r="54" spans="2:21">
      <c r="B54" s="468"/>
      <c r="C54" s="468"/>
      <c r="D54" s="468"/>
      <c r="E54" s="468"/>
      <c r="F54" s="468"/>
      <c r="G54" s="468"/>
      <c r="H54" s="468"/>
      <c r="I54" s="468"/>
      <c r="J54" s="468"/>
      <c r="K54" s="468"/>
      <c r="L54" s="468"/>
      <c r="M54" s="468"/>
      <c r="N54" s="468"/>
      <c r="O54" s="468"/>
      <c r="P54" s="468"/>
      <c r="Q54" s="468"/>
      <c r="R54" s="468"/>
      <c r="S54" s="468"/>
      <c r="T54" s="468"/>
    </row>
    <row r="55" spans="2:21">
      <c r="B55" s="468"/>
      <c r="C55" s="468"/>
      <c r="D55" s="468"/>
      <c r="E55" s="468"/>
      <c r="F55" s="468"/>
      <c r="G55" s="468"/>
      <c r="H55" s="468"/>
      <c r="I55" s="468"/>
      <c r="J55" s="468"/>
      <c r="K55" s="468"/>
      <c r="L55" s="468"/>
      <c r="M55" s="468"/>
      <c r="N55" s="468"/>
      <c r="O55" s="468"/>
      <c r="P55" s="468"/>
      <c r="Q55" s="468"/>
      <c r="R55" s="468"/>
      <c r="S55" s="468"/>
      <c r="T55" s="468"/>
    </row>
    <row r="56" spans="2:21">
      <c r="B56" s="468"/>
      <c r="C56" s="468"/>
      <c r="D56" s="468"/>
      <c r="E56" s="468"/>
      <c r="F56" s="468"/>
      <c r="G56" s="468"/>
      <c r="H56" s="468"/>
      <c r="I56" s="468"/>
      <c r="J56" s="468"/>
      <c r="K56" s="468"/>
      <c r="L56" s="468"/>
      <c r="M56" s="468"/>
      <c r="N56" s="468"/>
      <c r="O56" s="468"/>
      <c r="P56" s="468"/>
      <c r="Q56" s="468"/>
      <c r="R56" s="468"/>
      <c r="S56" s="468"/>
      <c r="T56" s="468"/>
    </row>
    <row r="57" spans="2:21">
      <c r="B57" s="468"/>
      <c r="C57" s="468"/>
      <c r="D57" s="468"/>
      <c r="E57" s="468"/>
      <c r="F57" s="468"/>
      <c r="G57" s="468"/>
      <c r="H57" s="468"/>
      <c r="I57" s="468"/>
      <c r="J57" s="468"/>
      <c r="K57" s="468"/>
      <c r="L57" s="468"/>
      <c r="M57" s="468"/>
      <c r="N57" s="468"/>
      <c r="O57" s="468"/>
      <c r="P57" s="468"/>
      <c r="Q57" s="468"/>
      <c r="R57" s="468"/>
      <c r="S57" s="468"/>
      <c r="T57" s="468"/>
    </row>
    <row r="58" spans="2:21">
      <c r="B58" s="468"/>
      <c r="C58" s="468"/>
      <c r="D58" s="468"/>
      <c r="E58" s="468"/>
      <c r="F58" s="468"/>
      <c r="G58" s="468"/>
      <c r="H58" s="468"/>
      <c r="I58" s="468"/>
      <c r="J58" s="468"/>
      <c r="K58" s="468"/>
      <c r="L58" s="468"/>
      <c r="M58" s="468"/>
      <c r="N58" s="468"/>
      <c r="O58" s="468"/>
      <c r="P58" s="468"/>
      <c r="Q58" s="468"/>
      <c r="R58" s="468"/>
      <c r="S58" s="468"/>
      <c r="T58" s="468"/>
    </row>
    <row r="59" spans="2:21" ht="25.5" customHeight="1">
      <c r="B59" s="468"/>
      <c r="C59" s="468"/>
      <c r="D59" s="468"/>
      <c r="E59" s="468"/>
      <c r="F59" s="468"/>
      <c r="G59" s="468"/>
      <c r="H59" s="468"/>
      <c r="I59" s="468"/>
      <c r="J59" s="468"/>
      <c r="K59" s="468"/>
      <c r="L59" s="468"/>
      <c r="M59" s="468"/>
      <c r="N59" s="468"/>
      <c r="O59" s="468"/>
      <c r="P59" s="468"/>
      <c r="Q59" s="468"/>
      <c r="R59" s="468"/>
      <c r="S59" s="468"/>
      <c r="T59" s="468"/>
    </row>
    <row r="61" spans="2:21" ht="20.25" customHeight="1">
      <c r="B61" s="417" t="s">
        <v>321</v>
      </c>
      <c r="C61" s="127" t="s">
        <v>322</v>
      </c>
      <c r="D61" s="127"/>
      <c r="E61" s="127"/>
      <c r="F61" s="127"/>
      <c r="G61" s="127"/>
      <c r="H61" s="127"/>
      <c r="I61" s="127"/>
      <c r="J61" s="127"/>
      <c r="K61" s="127"/>
      <c r="L61" s="127"/>
      <c r="M61" s="127"/>
      <c r="N61" s="127"/>
      <c r="O61" s="127"/>
      <c r="P61" s="127"/>
      <c r="Q61" s="127"/>
      <c r="R61" s="127"/>
      <c r="S61" s="127"/>
      <c r="T61" s="127"/>
      <c r="U61" s="20"/>
    </row>
    <row r="62" spans="2:21" ht="14.1" customHeight="1">
      <c r="B62" s="934" t="s">
        <v>1640</v>
      </c>
      <c r="C62" s="934"/>
      <c r="D62" s="934"/>
      <c r="E62" s="934"/>
      <c r="F62" s="934"/>
      <c r="G62" s="934"/>
      <c r="H62" s="934"/>
      <c r="I62" s="934"/>
      <c r="J62" s="934"/>
      <c r="K62" s="934"/>
      <c r="L62" s="934"/>
      <c r="M62" s="934"/>
      <c r="N62" s="934"/>
      <c r="O62" s="934"/>
      <c r="P62" s="934"/>
      <c r="Q62" s="934"/>
      <c r="R62" s="934"/>
      <c r="S62" s="934"/>
      <c r="T62" s="934"/>
    </row>
    <row r="63" spans="2:21">
      <c r="B63" s="468"/>
      <c r="C63" s="468"/>
      <c r="D63" s="468"/>
      <c r="E63" s="468"/>
      <c r="F63" s="468"/>
      <c r="G63" s="468"/>
      <c r="H63" s="468"/>
      <c r="I63" s="468"/>
      <c r="J63" s="468"/>
      <c r="K63" s="468"/>
      <c r="L63" s="468"/>
      <c r="M63" s="468"/>
      <c r="N63" s="468"/>
      <c r="O63" s="468"/>
      <c r="P63" s="468"/>
      <c r="Q63" s="468"/>
      <c r="R63" s="468"/>
      <c r="S63" s="468"/>
      <c r="T63" s="468"/>
    </row>
    <row r="64" spans="2:21">
      <c r="B64" s="468"/>
      <c r="C64" s="468"/>
      <c r="D64" s="468"/>
      <c r="E64" s="468"/>
      <c r="F64" s="468"/>
      <c r="G64" s="468"/>
      <c r="H64" s="468"/>
      <c r="I64" s="468"/>
      <c r="J64" s="468"/>
      <c r="K64" s="468"/>
      <c r="L64" s="468"/>
      <c r="M64" s="468"/>
      <c r="N64" s="468"/>
      <c r="O64" s="468"/>
      <c r="P64" s="468"/>
      <c r="Q64" s="468"/>
      <c r="R64" s="468"/>
      <c r="S64" s="468"/>
      <c r="T64" s="468"/>
    </row>
    <row r="65" spans="2:21">
      <c r="B65" s="468"/>
      <c r="C65" s="468"/>
      <c r="D65" s="468"/>
      <c r="E65" s="468"/>
      <c r="F65" s="468"/>
      <c r="G65" s="468"/>
      <c r="H65" s="468"/>
      <c r="I65" s="468"/>
      <c r="J65" s="468"/>
      <c r="K65" s="468"/>
      <c r="L65" s="468"/>
      <c r="M65" s="468"/>
      <c r="N65" s="468"/>
      <c r="O65" s="468"/>
      <c r="P65" s="468"/>
      <c r="Q65" s="468"/>
      <c r="R65" s="468"/>
      <c r="S65" s="468"/>
      <c r="T65" s="468"/>
    </row>
    <row r="66" spans="2:21">
      <c r="B66" s="468"/>
      <c r="C66" s="468"/>
      <c r="D66" s="468"/>
      <c r="E66" s="468"/>
      <c r="F66" s="468"/>
      <c r="G66" s="468"/>
      <c r="H66" s="468"/>
      <c r="I66" s="468"/>
      <c r="J66" s="468"/>
      <c r="K66" s="468"/>
      <c r="L66" s="468"/>
      <c r="M66" s="468"/>
      <c r="N66" s="468"/>
      <c r="O66" s="468"/>
      <c r="P66" s="468"/>
      <c r="Q66" s="468"/>
      <c r="R66" s="468"/>
      <c r="S66" s="468"/>
      <c r="T66" s="468"/>
    </row>
    <row r="67" spans="2:21">
      <c r="B67" s="468"/>
      <c r="C67" s="468"/>
      <c r="D67" s="468"/>
      <c r="E67" s="468"/>
      <c r="F67" s="468"/>
      <c r="G67" s="468"/>
      <c r="H67" s="468"/>
      <c r="I67" s="468"/>
      <c r="J67" s="468"/>
      <c r="K67" s="468"/>
      <c r="L67" s="468"/>
      <c r="M67" s="468"/>
      <c r="N67" s="468"/>
      <c r="O67" s="468"/>
      <c r="P67" s="468"/>
      <c r="Q67" s="468"/>
      <c r="R67" s="468"/>
      <c r="S67" s="468"/>
      <c r="T67" s="468"/>
    </row>
    <row r="68" spans="2:21">
      <c r="B68" s="468"/>
      <c r="C68" s="468"/>
      <c r="D68" s="468"/>
      <c r="E68" s="468"/>
      <c r="F68" s="468"/>
      <c r="G68" s="468"/>
      <c r="H68" s="468"/>
      <c r="I68" s="468"/>
      <c r="J68" s="468"/>
      <c r="K68" s="468"/>
      <c r="L68" s="468"/>
      <c r="M68" s="468"/>
      <c r="N68" s="468"/>
      <c r="O68" s="468"/>
      <c r="P68" s="468"/>
      <c r="Q68" s="468"/>
      <c r="R68" s="468"/>
      <c r="S68" s="468"/>
      <c r="T68" s="468"/>
    </row>
    <row r="69" spans="2:21">
      <c r="B69" s="468"/>
      <c r="C69" s="468"/>
      <c r="D69" s="468"/>
      <c r="E69" s="468"/>
      <c r="F69" s="468"/>
      <c r="G69" s="468"/>
      <c r="H69" s="468"/>
      <c r="I69" s="468"/>
      <c r="J69" s="468"/>
      <c r="K69" s="468"/>
      <c r="L69" s="468"/>
      <c r="M69" s="468"/>
      <c r="N69" s="468"/>
      <c r="O69" s="468"/>
      <c r="P69" s="468"/>
      <c r="Q69" s="468"/>
      <c r="R69" s="468"/>
      <c r="S69" s="468"/>
      <c r="T69" s="468"/>
    </row>
    <row r="70" spans="2:21">
      <c r="B70" s="468"/>
      <c r="C70" s="468"/>
      <c r="D70" s="468"/>
      <c r="E70" s="468"/>
      <c r="F70" s="468"/>
      <c r="G70" s="468"/>
      <c r="H70" s="468"/>
      <c r="I70" s="468"/>
      <c r="J70" s="468"/>
      <c r="K70" s="468"/>
      <c r="L70" s="468"/>
      <c r="M70" s="468"/>
      <c r="N70" s="468"/>
      <c r="O70" s="468"/>
      <c r="P70" s="468"/>
      <c r="Q70" s="468"/>
      <c r="R70" s="468"/>
      <c r="S70" s="468"/>
      <c r="T70" s="468"/>
    </row>
    <row r="71" spans="2:21">
      <c r="B71" s="468"/>
      <c r="C71" s="468"/>
      <c r="D71" s="468"/>
      <c r="E71" s="468"/>
      <c r="F71" s="468"/>
      <c r="G71" s="468"/>
      <c r="H71" s="468"/>
      <c r="I71" s="468"/>
      <c r="J71" s="468"/>
      <c r="K71" s="468"/>
      <c r="L71" s="468"/>
      <c r="M71" s="468"/>
      <c r="N71" s="468"/>
      <c r="O71" s="468"/>
      <c r="P71" s="468"/>
      <c r="Q71" s="468"/>
      <c r="R71" s="468"/>
      <c r="S71" s="468"/>
      <c r="T71" s="468"/>
    </row>
    <row r="72" spans="2:21">
      <c r="B72" s="468"/>
      <c r="C72" s="468"/>
      <c r="D72" s="468"/>
      <c r="E72" s="468"/>
      <c r="F72" s="468"/>
      <c r="G72" s="468"/>
      <c r="H72" s="468"/>
      <c r="I72" s="468"/>
      <c r="J72" s="468"/>
      <c r="K72" s="468"/>
      <c r="L72" s="468"/>
      <c r="M72" s="468"/>
      <c r="N72" s="468"/>
      <c r="O72" s="468"/>
      <c r="P72" s="468"/>
      <c r="Q72" s="468"/>
      <c r="R72" s="468"/>
      <c r="S72" s="468"/>
      <c r="T72" s="468"/>
    </row>
    <row r="73" spans="2:21">
      <c r="B73" s="468"/>
      <c r="C73" s="468"/>
      <c r="D73" s="468"/>
      <c r="E73" s="468"/>
      <c r="F73" s="468"/>
      <c r="G73" s="468"/>
      <c r="H73" s="468"/>
      <c r="I73" s="468"/>
      <c r="J73" s="468"/>
      <c r="K73" s="468"/>
      <c r="L73" s="468"/>
      <c r="M73" s="468"/>
      <c r="N73" s="468"/>
      <c r="O73" s="468"/>
      <c r="P73" s="468"/>
      <c r="Q73" s="468"/>
      <c r="R73" s="468"/>
      <c r="S73" s="468"/>
      <c r="T73" s="468"/>
    </row>
    <row r="74" spans="2:21" ht="29.25" customHeight="1">
      <c r="B74" s="468"/>
      <c r="C74" s="468"/>
      <c r="D74" s="468"/>
      <c r="E74" s="468"/>
      <c r="F74" s="468"/>
      <c r="G74" s="468"/>
      <c r="H74" s="468"/>
      <c r="I74" s="468"/>
      <c r="J74" s="468"/>
      <c r="K74" s="468"/>
      <c r="L74" s="468"/>
      <c r="M74" s="468"/>
      <c r="N74" s="468"/>
      <c r="O74" s="468"/>
      <c r="P74" s="468"/>
      <c r="Q74" s="468"/>
      <c r="R74" s="468"/>
      <c r="S74" s="468"/>
      <c r="T74" s="468"/>
    </row>
    <row r="75" spans="2:21" ht="20.25" customHeight="1">
      <c r="B75" s="417" t="s">
        <v>323</v>
      </c>
      <c r="C75" s="127" t="s">
        <v>1641</v>
      </c>
      <c r="D75" s="127"/>
      <c r="E75" s="127"/>
      <c r="F75" s="127"/>
      <c r="G75" s="127"/>
      <c r="H75" s="127"/>
      <c r="I75" s="127"/>
      <c r="J75" s="127"/>
      <c r="K75" s="127"/>
      <c r="L75" s="127"/>
      <c r="M75" s="127"/>
      <c r="N75" s="127"/>
      <c r="O75" s="127"/>
      <c r="P75" s="127"/>
      <c r="Q75" s="127"/>
      <c r="R75" s="127"/>
      <c r="S75" s="127"/>
      <c r="T75" s="127"/>
      <c r="U75" s="20"/>
    </row>
    <row r="76" spans="2:21" ht="14.1" customHeight="1">
      <c r="B76" s="950" t="s">
        <v>1642</v>
      </c>
      <c r="C76" s="933"/>
      <c r="D76" s="933"/>
      <c r="E76" s="933"/>
      <c r="F76" s="933"/>
      <c r="G76" s="933"/>
      <c r="H76" s="933"/>
      <c r="I76" s="933"/>
      <c r="J76" s="933"/>
      <c r="K76" s="933"/>
      <c r="L76" s="933"/>
      <c r="M76" s="933"/>
      <c r="N76" s="933"/>
      <c r="O76" s="933"/>
      <c r="P76" s="933"/>
      <c r="Q76" s="933"/>
      <c r="R76" s="933"/>
      <c r="S76" s="933"/>
      <c r="T76" s="933"/>
    </row>
    <row r="78" spans="2:21" ht="20.25" customHeight="1">
      <c r="B78" s="417" t="s">
        <v>325</v>
      </c>
      <c r="C78" s="127" t="s">
        <v>1643</v>
      </c>
      <c r="D78" s="127"/>
      <c r="E78" s="127"/>
      <c r="F78" s="127"/>
      <c r="G78" s="127"/>
      <c r="H78" s="127"/>
      <c r="I78" s="127"/>
      <c r="J78" s="127"/>
      <c r="K78" s="127"/>
      <c r="L78" s="127"/>
      <c r="M78" s="127"/>
      <c r="N78" s="127"/>
      <c r="O78" s="127"/>
      <c r="P78" s="127"/>
      <c r="Q78" s="127"/>
      <c r="R78" s="127"/>
      <c r="S78" s="127"/>
      <c r="T78" s="127"/>
      <c r="U78" s="20"/>
    </row>
    <row r="79" spans="2:21" ht="14.1" customHeight="1">
      <c r="B79" s="934" t="s">
        <v>1644</v>
      </c>
      <c r="C79" s="934"/>
      <c r="D79" s="934"/>
      <c r="E79" s="934"/>
      <c r="F79" s="934"/>
      <c r="G79" s="934"/>
      <c r="H79" s="934"/>
      <c r="I79" s="934"/>
      <c r="J79" s="934"/>
      <c r="K79" s="934"/>
      <c r="L79" s="934"/>
      <c r="M79" s="934"/>
      <c r="N79" s="934"/>
      <c r="O79" s="934"/>
      <c r="P79" s="934"/>
      <c r="Q79" s="934"/>
      <c r="R79" s="934"/>
      <c r="S79" s="934"/>
      <c r="T79" s="934"/>
    </row>
    <row r="80" spans="2:21">
      <c r="B80" s="468"/>
      <c r="C80" s="468"/>
      <c r="D80" s="468"/>
      <c r="E80" s="468"/>
      <c r="F80" s="468"/>
      <c r="G80" s="468"/>
      <c r="H80" s="468"/>
      <c r="I80" s="468"/>
      <c r="J80" s="468"/>
      <c r="K80" s="468"/>
      <c r="L80" s="468"/>
      <c r="M80" s="468"/>
      <c r="N80" s="468"/>
      <c r="O80" s="468"/>
      <c r="P80" s="468"/>
      <c r="Q80" s="468"/>
      <c r="R80" s="468"/>
      <c r="S80" s="468"/>
      <c r="T80" s="468"/>
    </row>
    <row r="81" spans="2:20" ht="306" customHeight="1">
      <c r="B81" s="468"/>
      <c r="C81" s="468"/>
      <c r="D81" s="468"/>
      <c r="E81" s="468"/>
      <c r="F81" s="468"/>
      <c r="G81" s="468"/>
      <c r="H81" s="468"/>
      <c r="I81" s="468"/>
      <c r="J81" s="468"/>
      <c r="K81" s="468"/>
      <c r="L81" s="468"/>
      <c r="M81" s="468"/>
      <c r="N81" s="468"/>
      <c r="O81" s="468"/>
      <c r="P81" s="468"/>
      <c r="Q81" s="468"/>
      <c r="R81" s="468"/>
      <c r="S81" s="468"/>
      <c r="T81" s="468"/>
    </row>
  </sheetData>
  <sheetProtection algorithmName="SHA-512" hashValue="Y3dMFnKvLwi6MzAW81Guy7nWrR7m54Wu5HFZECynTuF9Ubwy4D5MhXDliryOdm6vnykGshSS5VyNRIjHCIoLng==" saltValue="JEkXJsvsCGtamiyUH7CSIg==" spinCount="100000" sheet="1" objects="1" scenarios="1"/>
  <mergeCells count="51">
    <mergeCell ref="B40:T40"/>
    <mergeCell ref="B79:T81"/>
    <mergeCell ref="P9:Q9"/>
    <mergeCell ref="B62:T74"/>
    <mergeCell ref="B76:T76"/>
    <mergeCell ref="B43:T49"/>
    <mergeCell ref="B52:T59"/>
    <mergeCell ref="L35:M35"/>
    <mergeCell ref="B36:S37"/>
    <mergeCell ref="L30:M30"/>
    <mergeCell ref="L31:M31"/>
    <mergeCell ref="L32:M32"/>
    <mergeCell ref="L33:M33"/>
    <mergeCell ref="L34:M34"/>
    <mergeCell ref="B35:D35"/>
    <mergeCell ref="E27:G27"/>
    <mergeCell ref="H27:J27"/>
    <mergeCell ref="I33:J33"/>
    <mergeCell ref="I34:J34"/>
    <mergeCell ref="I35:J35"/>
    <mergeCell ref="K27:M27"/>
    <mergeCell ref="L28:M28"/>
    <mergeCell ref="L29:M29"/>
    <mergeCell ref="I28:J28"/>
    <mergeCell ref="I29:J29"/>
    <mergeCell ref="I30:J30"/>
    <mergeCell ref="I31:J31"/>
    <mergeCell ref="I32:J32"/>
    <mergeCell ref="F28:G28"/>
    <mergeCell ref="F29:G29"/>
    <mergeCell ref="F30:G30"/>
    <mergeCell ref="F31:G31"/>
    <mergeCell ref="F32:G32"/>
    <mergeCell ref="F33:G33"/>
    <mergeCell ref="F34:G34"/>
    <mergeCell ref="F35:G35"/>
    <mergeCell ref="B29:D29"/>
    <mergeCell ref="B30:D30"/>
    <mergeCell ref="B31:D31"/>
    <mergeCell ref="B32:D32"/>
    <mergeCell ref="B33:D33"/>
    <mergeCell ref="B34:D34"/>
    <mergeCell ref="B12:T18"/>
    <mergeCell ref="B20:T24"/>
    <mergeCell ref="B9:C9"/>
    <mergeCell ref="D9:E9"/>
    <mergeCell ref="H9:I9"/>
    <mergeCell ref="J9:K9"/>
    <mergeCell ref="L9:M9"/>
    <mergeCell ref="N9:O9"/>
    <mergeCell ref="F9:G9"/>
  </mergeCells>
  <hyperlinks>
    <hyperlink ref="B9:C9" location="'Capital Social_2'!B11" display="GRI 3-3" xr:uid="{E344DA65-D9B3-4B49-AAE1-D44B00F01E75}"/>
    <hyperlink ref="D9:E9" location="'Capital Social_2'!B19" display="GRI 204-1" xr:uid="{B6547F30-CC92-4CD9-A699-182648619608}"/>
    <hyperlink ref="F9:G9" location="'Capital Social_2'!B39" display="GRI 308-1" xr:uid="{F9C5AD7F-91D6-4DD7-8654-060B1DCE0769}"/>
    <hyperlink ref="H9:I9" location="'Capital Social_2'!B42" display="GRI 308-2" xr:uid="{8D77FCC8-EC0F-47FA-BD54-A345A7996D5B}"/>
    <hyperlink ref="J9:K9" location="'Capital Social_2'!B50" display="GRI 408-1" xr:uid="{C4B282E8-A4E6-46D3-98A1-3380118450DE}"/>
    <hyperlink ref="L9:M9" location="'Capital Social_2'!B60" display="GRI 409-1" xr:uid="{F90A4A94-D8E8-4A83-B16A-F7C49D80DB77}"/>
    <hyperlink ref="N9:O9" location="'Capital Social_2'!B74" display="GRI 414-1" xr:uid="{27CE577D-595D-4812-A52A-FC4666C36738}"/>
    <hyperlink ref="P9:Q9" location="'Capital Social_2'!B77" display="GRI 414-2" xr:uid="{3812EC2D-6F41-419C-AF31-58483137B60C}"/>
    <hyperlink ref="B19" location="Critérios!B176" display="GRI 204-1" xr:uid="{757CF808-189B-4133-8807-BB34AD6FB682}"/>
    <hyperlink ref="B39" location="Critérios!B366" display="GRI 308-1" xr:uid="{389C51E0-BA2D-4E88-95ED-37F05FB64735}"/>
    <hyperlink ref="B42" location="Critérios!B369" display="GRI 308-2" xr:uid="{30886E27-E2FF-45BC-9FD5-831A44A42ECA}"/>
    <hyperlink ref="B51" location="Critérios!B528" display="GRI 408-1" xr:uid="{144BA044-7B5B-40F4-BF00-AB28B92A6B10}"/>
    <hyperlink ref="B61" location="Critérios!B547" display="GRI 409-1" xr:uid="{F317E0C1-D2CF-4F9C-9DF7-1CC254E36E69}"/>
    <hyperlink ref="B75" location="Critérios!B606" display="GRI 414-1" xr:uid="{D807D9AB-968C-4955-97A0-1A8B148E836F}"/>
    <hyperlink ref="B78" location="Critérios!B615" display="GRI 414-2" xr:uid="{C7D5B20F-88BF-4A36-8B3F-E97534F6D5FC}"/>
  </hyperlinks>
  <pageMargins left="0.511811024" right="0.511811024" top="0.78740157499999996" bottom="0.78740157499999996" header="0.31496062000000002" footer="0.31496062000000002"/>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CC1E6-D6A7-409E-8EF2-51B4105A8B93}">
  <sheetPr>
    <tabColor rgb="FFE4562E"/>
  </sheetPr>
  <dimension ref="B1:U30"/>
  <sheetViews>
    <sheetView showGridLines="0" showRowColHeaders="0" zoomScale="90" zoomScaleNormal="90" workbookViewId="0">
      <pane ySplit="3" topLeftCell="A4" activePane="bottomLeft" state="frozen"/>
      <selection pane="bottomLeft"/>
    </sheetView>
  </sheetViews>
  <sheetFormatPr defaultColWidth="8.7109375" defaultRowHeight="13.9"/>
  <cols>
    <col min="1" max="1" width="3" style="9" customWidth="1"/>
    <col min="2" max="3" width="8.7109375" style="9" customWidth="1"/>
    <col min="4" max="4" width="8.7109375" style="10" customWidth="1"/>
    <col min="5" max="7" width="8.7109375" style="9" customWidth="1"/>
    <col min="8" max="8" width="8.7109375" style="10" customWidth="1"/>
    <col min="9" max="10" width="8.7109375" style="9" customWidth="1"/>
    <col min="11" max="16384" width="8.7109375" style="9"/>
  </cols>
  <sheetData>
    <row r="1" spans="2:21" ht="15" customHeight="1"/>
    <row r="2" spans="2:21" ht="15" customHeight="1"/>
    <row r="3" spans="2:21" ht="52.35" customHeight="1"/>
    <row r="9" spans="2:21" ht="15.6" customHeight="1">
      <c r="B9" s="932" t="s">
        <v>111</v>
      </c>
      <c r="C9" s="932"/>
      <c r="D9" s="932" t="s">
        <v>329</v>
      </c>
      <c r="E9" s="932"/>
      <c r="F9" s="932" t="s">
        <v>331</v>
      </c>
      <c r="G9" s="932"/>
    </row>
    <row r="10" spans="2:21">
      <c r="C10" s="15"/>
    </row>
    <row r="11" spans="2:21" ht="20.25" customHeight="1">
      <c r="B11" s="126" t="s">
        <v>111</v>
      </c>
      <c r="C11" s="127" t="s">
        <v>328</v>
      </c>
      <c r="D11" s="127"/>
      <c r="E11" s="127"/>
      <c r="F11" s="127"/>
      <c r="G11" s="127"/>
      <c r="H11" s="127"/>
      <c r="I11" s="127"/>
      <c r="J11" s="127"/>
      <c r="K11" s="127"/>
      <c r="L11" s="127"/>
      <c r="M11" s="127"/>
      <c r="N11" s="127"/>
      <c r="O11" s="127"/>
      <c r="P11" s="127"/>
      <c r="Q11" s="127"/>
      <c r="R11" s="127"/>
      <c r="S11" s="127"/>
      <c r="T11" s="127"/>
      <c r="U11" s="20"/>
    </row>
    <row r="12" spans="2:21" ht="14.1" customHeight="1">
      <c r="B12" s="933" t="s">
        <v>1645</v>
      </c>
      <c r="C12" s="933"/>
      <c r="D12" s="933"/>
      <c r="E12" s="933"/>
      <c r="F12" s="933"/>
      <c r="G12" s="933"/>
      <c r="H12" s="933"/>
      <c r="I12" s="933"/>
      <c r="J12" s="933"/>
      <c r="K12" s="933"/>
      <c r="L12" s="933"/>
      <c r="M12" s="933"/>
      <c r="N12" s="933"/>
      <c r="O12" s="933"/>
      <c r="P12" s="933"/>
      <c r="Q12" s="933"/>
      <c r="R12" s="933"/>
      <c r="S12" s="933"/>
      <c r="T12" s="933"/>
    </row>
    <row r="13" spans="2:21">
      <c r="B13" s="466"/>
      <c r="C13" s="466"/>
      <c r="D13" s="466"/>
      <c r="E13" s="466"/>
      <c r="F13" s="466"/>
      <c r="G13" s="466"/>
      <c r="H13" s="466"/>
      <c r="I13" s="466"/>
      <c r="J13" s="466"/>
      <c r="K13" s="466"/>
      <c r="L13" s="466"/>
      <c r="M13" s="466"/>
      <c r="N13" s="466"/>
      <c r="O13" s="466"/>
      <c r="P13" s="466"/>
      <c r="Q13" s="466"/>
      <c r="R13" s="466"/>
      <c r="S13" s="466"/>
      <c r="T13" s="466"/>
    </row>
    <row r="14" spans="2:21">
      <c r="B14" s="466"/>
      <c r="C14" s="466"/>
      <c r="D14" s="466"/>
      <c r="E14" s="466"/>
      <c r="F14" s="466"/>
      <c r="G14" s="466"/>
      <c r="H14" s="466"/>
      <c r="I14" s="466"/>
      <c r="J14" s="466"/>
      <c r="K14" s="466"/>
      <c r="L14" s="466"/>
      <c r="M14" s="466"/>
      <c r="N14" s="466"/>
      <c r="O14" s="466"/>
      <c r="P14" s="466"/>
      <c r="Q14" s="466"/>
      <c r="R14" s="466"/>
      <c r="S14" s="466"/>
      <c r="T14" s="466"/>
    </row>
    <row r="15" spans="2:21">
      <c r="B15" s="466"/>
      <c r="C15" s="466"/>
      <c r="D15" s="466"/>
      <c r="E15" s="466"/>
      <c r="F15" s="466"/>
      <c r="G15" s="466"/>
      <c r="H15" s="466"/>
      <c r="I15" s="466"/>
      <c r="J15" s="466"/>
      <c r="K15" s="466"/>
      <c r="L15" s="466"/>
      <c r="M15" s="466"/>
      <c r="N15" s="466"/>
      <c r="O15" s="466"/>
      <c r="P15" s="466"/>
      <c r="Q15" s="466"/>
      <c r="R15" s="466"/>
      <c r="S15" s="466"/>
      <c r="T15" s="466"/>
    </row>
    <row r="16" spans="2:21">
      <c r="B16" s="466"/>
      <c r="C16" s="466"/>
      <c r="D16" s="466"/>
      <c r="E16" s="466"/>
      <c r="F16" s="466"/>
      <c r="G16" s="466"/>
      <c r="H16" s="466"/>
      <c r="I16" s="466"/>
      <c r="J16" s="466"/>
      <c r="K16" s="466"/>
      <c r="L16" s="466"/>
      <c r="M16" s="466"/>
      <c r="N16" s="466"/>
      <c r="O16" s="466"/>
      <c r="P16" s="466"/>
      <c r="Q16" s="466"/>
      <c r="R16" s="466"/>
      <c r="S16" s="466"/>
      <c r="T16" s="466"/>
    </row>
    <row r="17" spans="2:21">
      <c r="B17" s="466"/>
      <c r="C17" s="466"/>
      <c r="D17" s="466"/>
      <c r="E17" s="466"/>
      <c r="F17" s="466"/>
      <c r="G17" s="466"/>
      <c r="H17" s="466"/>
      <c r="I17" s="466"/>
      <c r="J17" s="466"/>
      <c r="K17" s="466"/>
      <c r="L17" s="466"/>
      <c r="M17" s="466"/>
      <c r="N17" s="466"/>
      <c r="O17" s="466"/>
      <c r="P17" s="466"/>
      <c r="Q17" s="466"/>
      <c r="R17" s="466"/>
      <c r="S17" s="466"/>
      <c r="T17" s="466"/>
    </row>
    <row r="18" spans="2:21">
      <c r="B18" s="466"/>
      <c r="C18" s="466"/>
      <c r="D18" s="466"/>
      <c r="E18" s="466"/>
      <c r="F18" s="466"/>
      <c r="G18" s="466"/>
      <c r="H18" s="466"/>
      <c r="I18" s="466"/>
      <c r="J18" s="466"/>
      <c r="K18" s="466"/>
      <c r="L18" s="466"/>
      <c r="M18" s="466"/>
      <c r="N18" s="466"/>
      <c r="O18" s="466"/>
      <c r="P18" s="466"/>
      <c r="Q18" s="466"/>
      <c r="R18" s="466"/>
      <c r="S18" s="466"/>
      <c r="T18" s="466"/>
    </row>
    <row r="19" spans="2:21">
      <c r="B19" s="466"/>
      <c r="C19" s="466"/>
      <c r="D19" s="466"/>
      <c r="E19" s="466"/>
      <c r="F19" s="466"/>
      <c r="G19" s="466"/>
      <c r="H19" s="466"/>
      <c r="I19" s="466"/>
      <c r="J19" s="466"/>
      <c r="K19" s="466"/>
      <c r="L19" s="466"/>
      <c r="M19" s="466"/>
      <c r="N19" s="466"/>
      <c r="O19" s="466"/>
      <c r="P19" s="466"/>
      <c r="Q19" s="466"/>
      <c r="R19" s="466"/>
      <c r="S19" s="466"/>
      <c r="T19" s="466"/>
    </row>
    <row r="20" spans="2:21">
      <c r="B20" s="466"/>
      <c r="C20" s="466"/>
      <c r="D20" s="466"/>
      <c r="E20" s="466"/>
      <c r="F20" s="466"/>
      <c r="G20" s="466"/>
      <c r="H20" s="466"/>
      <c r="I20" s="466"/>
      <c r="J20" s="466"/>
      <c r="K20" s="466"/>
      <c r="L20" s="466"/>
      <c r="M20" s="466"/>
      <c r="N20" s="466"/>
      <c r="O20" s="466"/>
      <c r="P20" s="466"/>
      <c r="Q20" s="466"/>
      <c r="R20" s="466"/>
      <c r="S20" s="466"/>
      <c r="T20" s="466"/>
    </row>
    <row r="21" spans="2:21">
      <c r="B21" s="466"/>
      <c r="C21" s="466"/>
      <c r="D21" s="466"/>
      <c r="E21" s="466"/>
      <c r="F21" s="466"/>
      <c r="G21" s="466"/>
      <c r="H21" s="466"/>
      <c r="I21" s="466"/>
      <c r="J21" s="466"/>
      <c r="K21" s="466"/>
      <c r="L21" s="466"/>
      <c r="M21" s="466"/>
      <c r="N21" s="466"/>
      <c r="O21" s="466"/>
      <c r="P21" s="466"/>
      <c r="Q21" s="466"/>
      <c r="R21" s="466"/>
      <c r="S21" s="466"/>
      <c r="T21" s="466"/>
    </row>
    <row r="22" spans="2:21">
      <c r="B22" s="466"/>
      <c r="C22" s="466"/>
      <c r="D22" s="466"/>
      <c r="E22" s="466"/>
      <c r="F22" s="466"/>
      <c r="G22" s="466"/>
      <c r="H22" s="466"/>
      <c r="I22" s="466"/>
      <c r="J22" s="466"/>
      <c r="K22" s="466"/>
      <c r="L22" s="466"/>
      <c r="M22" s="466"/>
      <c r="N22" s="466"/>
      <c r="O22" s="466"/>
      <c r="P22" s="466"/>
      <c r="Q22" s="466"/>
      <c r="R22" s="466"/>
      <c r="S22" s="466"/>
      <c r="T22" s="466"/>
    </row>
    <row r="23" spans="2:21">
      <c r="B23" s="161"/>
      <c r="C23" s="161"/>
      <c r="D23" s="161"/>
      <c r="E23" s="161"/>
      <c r="F23" s="161"/>
      <c r="G23" s="161"/>
      <c r="H23" s="161"/>
      <c r="I23" s="161"/>
      <c r="J23" s="161"/>
      <c r="K23" s="161"/>
      <c r="L23" s="161"/>
      <c r="M23" s="161"/>
      <c r="N23" s="161"/>
      <c r="O23" s="161"/>
      <c r="P23" s="161"/>
      <c r="Q23" s="161"/>
      <c r="R23" s="161"/>
      <c r="S23" s="161"/>
      <c r="T23" s="161"/>
    </row>
    <row r="24" spans="2:21" ht="30.6" customHeight="1">
      <c r="B24" s="954" t="s">
        <v>329</v>
      </c>
      <c r="C24" s="954"/>
      <c r="D24" s="955" t="s">
        <v>1646</v>
      </c>
      <c r="E24" s="955"/>
      <c r="F24" s="955"/>
      <c r="G24" s="955"/>
      <c r="H24" s="955"/>
      <c r="I24" s="955"/>
      <c r="J24" s="955"/>
      <c r="K24" s="955"/>
      <c r="L24" s="955"/>
      <c r="M24" s="955"/>
      <c r="N24" s="955"/>
      <c r="O24" s="955"/>
      <c r="P24" s="955"/>
      <c r="Q24" s="955"/>
      <c r="R24" s="955"/>
      <c r="S24" s="955"/>
      <c r="T24" s="955"/>
      <c r="U24" s="20"/>
    </row>
    <row r="25" spans="2:21" ht="14.1" customHeight="1">
      <c r="B25" s="933" t="s">
        <v>1647</v>
      </c>
      <c r="C25" s="933"/>
      <c r="D25" s="933"/>
      <c r="E25" s="933"/>
      <c r="F25" s="933"/>
      <c r="G25" s="933"/>
      <c r="H25" s="933"/>
      <c r="I25" s="933"/>
      <c r="J25" s="933"/>
      <c r="K25" s="933"/>
      <c r="L25" s="933"/>
      <c r="M25" s="933"/>
      <c r="N25" s="933"/>
      <c r="O25" s="933"/>
      <c r="P25" s="933"/>
      <c r="Q25" s="933"/>
      <c r="R25" s="933"/>
      <c r="S25" s="933"/>
      <c r="T25" s="933"/>
    </row>
    <row r="26" spans="2:21">
      <c r="B26" s="466"/>
      <c r="C26" s="466"/>
      <c r="D26" s="466"/>
      <c r="E26" s="466"/>
      <c r="F26" s="466"/>
      <c r="G26" s="466"/>
      <c r="H26" s="466"/>
      <c r="I26" s="466"/>
      <c r="J26" s="466"/>
      <c r="K26" s="466"/>
      <c r="L26" s="466"/>
      <c r="M26" s="466"/>
      <c r="N26" s="466"/>
      <c r="O26" s="466"/>
      <c r="P26" s="466"/>
      <c r="Q26" s="466"/>
      <c r="R26" s="466"/>
      <c r="S26" s="466"/>
      <c r="T26" s="466"/>
    </row>
    <row r="28" spans="2:21" ht="20.25" customHeight="1">
      <c r="B28" s="954" t="s">
        <v>331</v>
      </c>
      <c r="C28" s="954"/>
      <c r="D28" s="127" t="s">
        <v>332</v>
      </c>
      <c r="E28" s="127"/>
      <c r="F28" s="127"/>
      <c r="G28" s="127"/>
      <c r="H28" s="127"/>
      <c r="I28" s="127"/>
      <c r="J28" s="127"/>
      <c r="K28" s="127"/>
      <c r="L28" s="127"/>
      <c r="M28" s="127"/>
      <c r="N28" s="127"/>
      <c r="O28" s="127"/>
      <c r="P28" s="127"/>
      <c r="Q28" s="127"/>
      <c r="R28" s="127"/>
      <c r="S28" s="127"/>
      <c r="T28" s="127"/>
      <c r="U28" s="20"/>
    </row>
    <row r="29" spans="2:21" ht="14.1" customHeight="1">
      <c r="B29" s="933" t="s">
        <v>1648</v>
      </c>
      <c r="C29" s="933"/>
      <c r="D29" s="933"/>
      <c r="E29" s="933"/>
      <c r="F29" s="933"/>
      <c r="G29" s="933"/>
      <c r="H29" s="933"/>
      <c r="I29" s="933"/>
      <c r="J29" s="933"/>
      <c r="K29" s="933"/>
      <c r="L29" s="933"/>
      <c r="M29" s="933"/>
      <c r="N29" s="933"/>
      <c r="O29" s="933"/>
      <c r="P29" s="933"/>
      <c r="Q29" s="933"/>
      <c r="R29" s="933"/>
      <c r="S29" s="933"/>
      <c r="T29" s="933"/>
    </row>
    <row r="30" spans="2:21">
      <c r="B30" s="466"/>
      <c r="C30" s="466"/>
      <c r="D30" s="466"/>
      <c r="E30" s="466"/>
      <c r="F30" s="466"/>
      <c r="G30" s="466"/>
      <c r="H30" s="466"/>
      <c r="I30" s="466"/>
      <c r="J30" s="466"/>
      <c r="K30" s="466"/>
      <c r="L30" s="466"/>
      <c r="M30" s="466"/>
      <c r="N30" s="466"/>
      <c r="O30" s="466"/>
      <c r="P30" s="466"/>
      <c r="Q30" s="466"/>
      <c r="R30" s="466"/>
      <c r="S30" s="466"/>
      <c r="T30" s="466"/>
    </row>
  </sheetData>
  <sheetProtection algorithmName="SHA-512" hashValue="xAZLR7B/taA2CDAQfLZApBQElOoVBHGYMmmgo6OCY9xV78BCqo3PmIna9CGkpExX+LjWyfKZxBcbN+RVhuqIJA==" saltValue="jDpMNcR4g6LCnv4BUQP8QA==" spinCount="100000" sheet="1" objects="1" scenarios="1"/>
  <mergeCells count="9">
    <mergeCell ref="B25:T26"/>
    <mergeCell ref="B29:T30"/>
    <mergeCell ref="B12:T22"/>
    <mergeCell ref="B9:C9"/>
    <mergeCell ref="D9:E9"/>
    <mergeCell ref="F9:G9"/>
    <mergeCell ref="B28:C28"/>
    <mergeCell ref="D24:T24"/>
    <mergeCell ref="B24:C24"/>
  </mergeCells>
  <hyperlinks>
    <hyperlink ref="B9:C9" location="'Capital Social_3'!B11" display="GRI 3-3" xr:uid="{82A3E2C0-6F1A-4768-AE99-A94E9109F411}"/>
    <hyperlink ref="D9:E9" location="'Capital Social_3'!B24" display="GRI 11.8.3" xr:uid="{8FED913A-ACFF-4DA9-B40D-791564DB0441}"/>
    <hyperlink ref="F9:G9" location="'Capital Social_3'!B28" display="GRI 12.13.3" xr:uid="{5A2D22DE-5122-4383-B0B0-4E5A2D19B3F4}"/>
    <hyperlink ref="B24:C24" location="Critérios!B632" display="GRI 11.8.3" xr:uid="{8BAC1CFA-233B-47C3-958D-86A2C2BC99E2}"/>
    <hyperlink ref="B28:C28" location="Critérios!B641" display="GRI 12.13.3" xr:uid="{2AC81C5F-7AB2-4D57-8A59-68558C7D297A}"/>
  </hyperlinks>
  <pageMargins left="0.511811024" right="0.511811024" top="0.78740157499999996" bottom="0.78740157499999996" header="0.31496062000000002" footer="0.31496062000000002"/>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664D9-9E02-49A5-A8B3-B01A6CF7D179}">
  <sheetPr>
    <tabColor rgb="FF722900"/>
  </sheetPr>
  <dimension ref="B1:X130"/>
  <sheetViews>
    <sheetView showGridLines="0" showRowColHeaders="0" zoomScale="90" zoomScaleNormal="90" workbookViewId="0">
      <pane ySplit="3" topLeftCell="A4" activePane="bottomLeft" state="frozen"/>
      <selection pane="bottomLeft"/>
    </sheetView>
  </sheetViews>
  <sheetFormatPr defaultColWidth="8.7109375" defaultRowHeight="13.9"/>
  <cols>
    <col min="1" max="1" width="3" style="9" customWidth="1"/>
    <col min="2" max="3" width="8.7109375" style="9" customWidth="1"/>
    <col min="4" max="4" width="8.7109375" style="10" customWidth="1"/>
    <col min="5" max="5" width="8.7109375" style="9" customWidth="1"/>
    <col min="6" max="7" width="11.28515625" style="21" customWidth="1"/>
    <col min="8" max="8" width="4.28515625" style="21" customWidth="1"/>
    <col min="9" max="9" width="4.28515625" style="22" customWidth="1"/>
    <col min="10" max="10" width="8.7109375" style="21" customWidth="1"/>
    <col min="11" max="13" width="8.7109375" style="21"/>
    <col min="14" max="15" width="11.28515625" style="21" customWidth="1"/>
    <col min="16" max="17" width="4.28515625" style="21" customWidth="1"/>
    <col min="18" max="19" width="8.7109375" style="21"/>
    <col min="20" max="20" width="11.28515625" style="21" customWidth="1"/>
    <col min="21" max="21" width="3.7109375" style="21" customWidth="1"/>
    <col min="22" max="23" width="11.28515625" style="9" customWidth="1"/>
    <col min="24" max="16384" width="8.7109375" style="9"/>
  </cols>
  <sheetData>
    <row r="1" spans="2:24" ht="15" customHeight="1"/>
    <row r="2" spans="2:24" ht="15" customHeight="1"/>
    <row r="3" spans="2:24" ht="52.35" customHeight="1"/>
    <row r="9" spans="2:24" ht="16.350000000000001" customHeight="1">
      <c r="B9" s="956" t="s">
        <v>111</v>
      </c>
      <c r="C9" s="956"/>
      <c r="D9" s="956" t="s">
        <v>336</v>
      </c>
      <c r="E9" s="956"/>
    </row>
    <row r="10" spans="2:24" ht="16.350000000000001" customHeight="1">
      <c r="B10" s="225"/>
      <c r="C10" s="225"/>
      <c r="D10" s="225"/>
      <c r="E10" s="225"/>
      <c r="F10" s="226"/>
      <c r="G10" s="226"/>
      <c r="H10" s="226"/>
      <c r="I10" s="227"/>
      <c r="J10" s="226"/>
      <c r="K10" s="226"/>
      <c r="L10" s="226"/>
      <c r="M10" s="226"/>
      <c r="N10" s="226"/>
      <c r="O10" s="226"/>
      <c r="P10" s="226"/>
      <c r="Q10" s="226"/>
      <c r="R10" s="226"/>
      <c r="S10" s="226"/>
      <c r="T10" s="226"/>
      <c r="U10" s="226"/>
      <c r="V10" s="228"/>
      <c r="W10" s="228"/>
    </row>
    <row r="11" spans="2:24" ht="20.25" customHeight="1">
      <c r="B11" s="229" t="s">
        <v>111</v>
      </c>
      <c r="C11" s="959" t="s">
        <v>1649</v>
      </c>
      <c r="D11" s="959"/>
      <c r="E11" s="959"/>
      <c r="F11" s="959"/>
      <c r="G11" s="959"/>
      <c r="H11" s="959"/>
      <c r="I11" s="959"/>
      <c r="J11" s="959"/>
      <c r="K11" s="959"/>
      <c r="L11" s="959"/>
      <c r="M11" s="959"/>
      <c r="N11" s="959"/>
      <c r="O11" s="959"/>
      <c r="P11" s="959"/>
      <c r="Q11" s="959"/>
      <c r="R11" s="959"/>
      <c r="S11" s="959"/>
      <c r="T11" s="959"/>
      <c r="U11" s="959"/>
      <c r="V11" s="959"/>
      <c r="W11" s="959"/>
      <c r="X11" s="20"/>
    </row>
    <row r="12" spans="2:24" ht="16.350000000000001" customHeight="1">
      <c r="B12" s="617" t="s">
        <v>1650</v>
      </c>
      <c r="C12" s="617"/>
      <c r="D12" s="617"/>
      <c r="E12" s="617"/>
      <c r="F12" s="617"/>
      <c r="G12" s="617"/>
      <c r="H12" s="617"/>
      <c r="I12" s="617"/>
      <c r="J12" s="617"/>
      <c r="K12" s="617"/>
      <c r="L12" s="617"/>
      <c r="M12" s="617"/>
      <c r="N12" s="617"/>
      <c r="O12" s="617"/>
      <c r="P12" s="617"/>
      <c r="Q12" s="617"/>
      <c r="R12" s="617"/>
      <c r="S12" s="617"/>
      <c r="T12" s="617"/>
      <c r="U12" s="617"/>
      <c r="V12" s="617"/>
      <c r="W12" s="617"/>
    </row>
    <row r="13" spans="2:24" ht="16.350000000000001" customHeight="1">
      <c r="B13" s="617"/>
      <c r="C13" s="617"/>
      <c r="D13" s="617"/>
      <c r="E13" s="617"/>
      <c r="F13" s="617"/>
      <c r="G13" s="617"/>
      <c r="H13" s="617"/>
      <c r="I13" s="617"/>
      <c r="J13" s="617"/>
      <c r="K13" s="617"/>
      <c r="L13" s="617"/>
      <c r="M13" s="617"/>
      <c r="N13" s="617"/>
      <c r="O13" s="617"/>
      <c r="P13" s="617"/>
      <c r="Q13" s="617"/>
      <c r="R13" s="617"/>
      <c r="S13" s="617"/>
      <c r="T13" s="617"/>
      <c r="U13" s="617"/>
      <c r="V13" s="617"/>
      <c r="W13" s="617"/>
    </row>
    <row r="14" spans="2:24" ht="16.350000000000001" customHeight="1">
      <c r="B14" s="617"/>
      <c r="C14" s="617"/>
      <c r="D14" s="617"/>
      <c r="E14" s="617"/>
      <c r="F14" s="617"/>
      <c r="G14" s="617"/>
      <c r="H14" s="617"/>
      <c r="I14" s="617"/>
      <c r="J14" s="617"/>
      <c r="K14" s="617"/>
      <c r="L14" s="617"/>
      <c r="M14" s="617"/>
      <c r="N14" s="617"/>
      <c r="O14" s="617"/>
      <c r="P14" s="617"/>
      <c r="Q14" s="617"/>
      <c r="R14" s="617"/>
      <c r="S14" s="617"/>
      <c r="T14" s="617"/>
      <c r="U14" s="617"/>
      <c r="V14" s="617"/>
      <c r="W14" s="617"/>
    </row>
    <row r="15" spans="2:24" ht="16.350000000000001" customHeight="1">
      <c r="B15" s="617"/>
      <c r="C15" s="617"/>
      <c r="D15" s="617"/>
      <c r="E15" s="617"/>
      <c r="F15" s="617"/>
      <c r="G15" s="617"/>
      <c r="H15" s="617"/>
      <c r="I15" s="617"/>
      <c r="J15" s="617"/>
      <c r="K15" s="617"/>
      <c r="L15" s="617"/>
      <c r="M15" s="617"/>
      <c r="N15" s="617"/>
      <c r="O15" s="617"/>
      <c r="P15" s="617"/>
      <c r="Q15" s="617"/>
      <c r="R15" s="617"/>
      <c r="S15" s="617"/>
      <c r="T15" s="617"/>
      <c r="U15" s="617"/>
      <c r="V15" s="617"/>
      <c r="W15" s="617"/>
    </row>
    <row r="16" spans="2:24" ht="16.350000000000001" customHeight="1">
      <c r="B16" s="617"/>
      <c r="C16" s="617"/>
      <c r="D16" s="617"/>
      <c r="E16" s="617"/>
      <c r="F16" s="617"/>
      <c r="G16" s="617"/>
      <c r="H16" s="617"/>
      <c r="I16" s="617"/>
      <c r="J16" s="617"/>
      <c r="K16" s="617"/>
      <c r="L16" s="617"/>
      <c r="M16" s="617"/>
      <c r="N16" s="617"/>
      <c r="O16" s="617"/>
      <c r="P16" s="617"/>
      <c r="Q16" s="617"/>
      <c r="R16" s="617"/>
      <c r="S16" s="617"/>
      <c r="T16" s="617"/>
      <c r="U16" s="617"/>
      <c r="V16" s="617"/>
      <c r="W16" s="617"/>
    </row>
    <row r="17" spans="2:23" ht="16.350000000000001" customHeight="1">
      <c r="B17" s="617"/>
      <c r="C17" s="617"/>
      <c r="D17" s="617"/>
      <c r="E17" s="617"/>
      <c r="F17" s="617"/>
      <c r="G17" s="617"/>
      <c r="H17" s="617"/>
      <c r="I17" s="617"/>
      <c r="J17" s="617"/>
      <c r="K17" s="617"/>
      <c r="L17" s="617"/>
      <c r="M17" s="617"/>
      <c r="N17" s="617"/>
      <c r="O17" s="617"/>
      <c r="P17" s="617"/>
      <c r="Q17" s="617"/>
      <c r="R17" s="617"/>
      <c r="S17" s="617"/>
      <c r="T17" s="617"/>
      <c r="U17" s="617"/>
      <c r="V17" s="617"/>
      <c r="W17" s="617"/>
    </row>
    <row r="18" spans="2:23" ht="16.350000000000001" customHeight="1">
      <c r="B18" s="617"/>
      <c r="C18" s="617"/>
      <c r="D18" s="617"/>
      <c r="E18" s="617"/>
      <c r="F18" s="617"/>
      <c r="G18" s="617"/>
      <c r="H18" s="617"/>
      <c r="I18" s="617"/>
      <c r="J18" s="617"/>
      <c r="K18" s="617"/>
      <c r="L18" s="617"/>
      <c r="M18" s="617"/>
      <c r="N18" s="617"/>
      <c r="O18" s="617"/>
      <c r="P18" s="617"/>
      <c r="Q18" s="617"/>
      <c r="R18" s="617"/>
      <c r="S18" s="617"/>
      <c r="T18" s="617"/>
      <c r="U18" s="617"/>
      <c r="V18" s="617"/>
      <c r="W18" s="617"/>
    </row>
    <row r="19" spans="2:23" ht="16.350000000000001" customHeight="1">
      <c r="B19" s="617"/>
      <c r="C19" s="617"/>
      <c r="D19" s="617"/>
      <c r="E19" s="617"/>
      <c r="F19" s="617"/>
      <c r="G19" s="617"/>
      <c r="H19" s="617"/>
      <c r="I19" s="617"/>
      <c r="J19" s="617"/>
      <c r="K19" s="617"/>
      <c r="L19" s="617"/>
      <c r="M19" s="617"/>
      <c r="N19" s="617"/>
      <c r="O19" s="617"/>
      <c r="P19" s="617"/>
      <c r="Q19" s="617"/>
      <c r="R19" s="617"/>
      <c r="S19" s="617"/>
      <c r="T19" s="617"/>
      <c r="U19" s="617"/>
      <c r="V19" s="617"/>
      <c r="W19" s="617"/>
    </row>
    <row r="20" spans="2:23" ht="16.350000000000001" customHeight="1">
      <c r="B20" s="617"/>
      <c r="C20" s="617"/>
      <c r="D20" s="617"/>
      <c r="E20" s="617"/>
      <c r="F20" s="617"/>
      <c r="G20" s="617"/>
      <c r="H20" s="617"/>
      <c r="I20" s="617"/>
      <c r="J20" s="617"/>
      <c r="K20" s="617"/>
      <c r="L20" s="617"/>
      <c r="M20" s="617"/>
      <c r="N20" s="617"/>
      <c r="O20" s="617"/>
      <c r="P20" s="617"/>
      <c r="Q20" s="617"/>
      <c r="R20" s="617"/>
      <c r="S20" s="617"/>
      <c r="T20" s="617"/>
      <c r="U20" s="617"/>
      <c r="V20" s="617"/>
      <c r="W20" s="617"/>
    </row>
    <row r="21" spans="2:23" ht="16.350000000000001" customHeight="1">
      <c r="B21" s="617"/>
      <c r="C21" s="617"/>
      <c r="D21" s="617"/>
      <c r="E21" s="617"/>
      <c r="F21" s="617"/>
      <c r="G21" s="617"/>
      <c r="H21" s="617"/>
      <c r="I21" s="617"/>
      <c r="J21" s="617"/>
      <c r="K21" s="617"/>
      <c r="L21" s="617"/>
      <c r="M21" s="617"/>
      <c r="N21" s="617"/>
      <c r="O21" s="617"/>
      <c r="P21" s="617"/>
      <c r="Q21" s="617"/>
      <c r="R21" s="617"/>
      <c r="S21" s="617"/>
      <c r="T21" s="617"/>
      <c r="U21" s="617"/>
      <c r="V21" s="617"/>
      <c r="W21" s="617"/>
    </row>
    <row r="22" spans="2:23" ht="16.350000000000001" customHeight="1">
      <c r="B22" s="617"/>
      <c r="C22" s="617"/>
      <c r="D22" s="617"/>
      <c r="E22" s="617"/>
      <c r="F22" s="617"/>
      <c r="G22" s="617"/>
      <c r="H22" s="617"/>
      <c r="I22" s="617"/>
      <c r="J22" s="617"/>
      <c r="K22" s="617"/>
      <c r="L22" s="617"/>
      <c r="M22" s="617"/>
      <c r="N22" s="617"/>
      <c r="O22" s="617"/>
      <c r="P22" s="617"/>
      <c r="Q22" s="617"/>
      <c r="R22" s="617"/>
      <c r="S22" s="617"/>
      <c r="T22" s="617"/>
      <c r="U22" s="617"/>
      <c r="V22" s="617"/>
      <c r="W22" s="617"/>
    </row>
    <row r="23" spans="2:23" ht="16.350000000000001" customHeight="1">
      <c r="B23" s="617"/>
      <c r="C23" s="617"/>
      <c r="D23" s="617"/>
      <c r="E23" s="617"/>
      <c r="F23" s="617"/>
      <c r="G23" s="617"/>
      <c r="H23" s="617"/>
      <c r="I23" s="617"/>
      <c r="J23" s="617"/>
      <c r="K23" s="617"/>
      <c r="L23" s="617"/>
      <c r="M23" s="617"/>
      <c r="N23" s="617"/>
      <c r="O23" s="617"/>
      <c r="P23" s="617"/>
      <c r="Q23" s="617"/>
      <c r="R23" s="617"/>
      <c r="S23" s="617"/>
      <c r="T23" s="617"/>
      <c r="U23" s="617"/>
      <c r="V23" s="617"/>
      <c r="W23" s="617"/>
    </row>
    <row r="24" spans="2:23" ht="16.350000000000001" customHeight="1">
      <c r="B24" s="617"/>
      <c r="C24" s="617"/>
      <c r="D24" s="617"/>
      <c r="E24" s="617"/>
      <c r="F24" s="617"/>
      <c r="G24" s="617"/>
      <c r="H24" s="617"/>
      <c r="I24" s="617"/>
      <c r="J24" s="617"/>
      <c r="K24" s="617"/>
      <c r="L24" s="617"/>
      <c r="M24" s="617"/>
      <c r="N24" s="617"/>
      <c r="O24" s="617"/>
      <c r="P24" s="617"/>
      <c r="Q24" s="617"/>
      <c r="R24" s="617"/>
      <c r="S24" s="617"/>
      <c r="T24" s="617"/>
      <c r="U24" s="617"/>
      <c r="V24" s="617"/>
      <c r="W24" s="617"/>
    </row>
    <row r="25" spans="2:23" ht="16.350000000000001" customHeight="1">
      <c r="B25" s="617"/>
      <c r="C25" s="617"/>
      <c r="D25" s="617"/>
      <c r="E25" s="617"/>
      <c r="F25" s="617"/>
      <c r="G25" s="617"/>
      <c r="H25" s="617"/>
      <c r="I25" s="617"/>
      <c r="J25" s="617"/>
      <c r="K25" s="617"/>
      <c r="L25" s="617"/>
      <c r="M25" s="617"/>
      <c r="N25" s="617"/>
      <c r="O25" s="617"/>
      <c r="P25" s="617"/>
      <c r="Q25" s="617"/>
      <c r="R25" s="617"/>
      <c r="S25" s="617"/>
      <c r="T25" s="617"/>
      <c r="U25" s="617"/>
      <c r="V25" s="617"/>
      <c r="W25" s="617"/>
    </row>
    <row r="26" spans="2:23" ht="16.350000000000001" customHeight="1">
      <c r="B26" s="617"/>
      <c r="C26" s="617"/>
      <c r="D26" s="617"/>
      <c r="E26" s="617"/>
      <c r="F26" s="617"/>
      <c r="G26" s="617"/>
      <c r="H26" s="617"/>
      <c r="I26" s="617"/>
      <c r="J26" s="617"/>
      <c r="K26" s="617"/>
      <c r="L26" s="617"/>
      <c r="M26" s="617"/>
      <c r="N26" s="617"/>
      <c r="O26" s="617"/>
      <c r="P26" s="617"/>
      <c r="Q26" s="617"/>
      <c r="R26" s="617"/>
      <c r="S26" s="617"/>
      <c r="T26" s="617"/>
      <c r="U26" s="617"/>
      <c r="V26" s="617"/>
      <c r="W26" s="617"/>
    </row>
    <row r="27" spans="2:23" ht="16.350000000000001" customHeight="1">
      <c r="B27" s="617"/>
      <c r="C27" s="617"/>
      <c r="D27" s="617"/>
      <c r="E27" s="617"/>
      <c r="F27" s="617"/>
      <c r="G27" s="617"/>
      <c r="H27" s="617"/>
      <c r="I27" s="617"/>
      <c r="J27" s="617"/>
      <c r="K27" s="617"/>
      <c r="L27" s="617"/>
      <c r="M27" s="617"/>
      <c r="N27" s="617"/>
      <c r="O27" s="617"/>
      <c r="P27" s="617"/>
      <c r="Q27" s="617"/>
      <c r="R27" s="617"/>
      <c r="S27" s="617"/>
      <c r="T27" s="617"/>
      <c r="U27" s="617"/>
      <c r="V27" s="617"/>
      <c r="W27" s="617"/>
    </row>
    <row r="28" spans="2:23" ht="16.350000000000001" customHeight="1">
      <c r="B28" s="617"/>
      <c r="C28" s="617"/>
      <c r="D28" s="617"/>
      <c r="E28" s="617"/>
      <c r="F28" s="617"/>
      <c r="G28" s="617"/>
      <c r="H28" s="617"/>
      <c r="I28" s="617"/>
      <c r="J28" s="617"/>
      <c r="K28" s="617"/>
      <c r="L28" s="617"/>
      <c r="M28" s="617"/>
      <c r="N28" s="617"/>
      <c r="O28" s="617"/>
      <c r="P28" s="617"/>
      <c r="Q28" s="617"/>
      <c r="R28" s="617"/>
      <c r="S28" s="617"/>
      <c r="T28" s="617"/>
      <c r="U28" s="617"/>
      <c r="V28" s="617"/>
      <c r="W28" s="617"/>
    </row>
    <row r="29" spans="2:23" ht="16.350000000000001" customHeight="1">
      <c r="B29" s="617"/>
      <c r="C29" s="617"/>
      <c r="D29" s="617"/>
      <c r="E29" s="617"/>
      <c r="F29" s="617"/>
      <c r="G29" s="617"/>
      <c r="H29" s="617"/>
      <c r="I29" s="617"/>
      <c r="J29" s="617"/>
      <c r="K29" s="617"/>
      <c r="L29" s="617"/>
      <c r="M29" s="617"/>
      <c r="N29" s="617"/>
      <c r="O29" s="617"/>
      <c r="P29" s="617"/>
      <c r="Q29" s="617"/>
      <c r="R29" s="617"/>
      <c r="S29" s="617"/>
      <c r="T29" s="617"/>
      <c r="U29" s="617"/>
      <c r="V29" s="617"/>
      <c r="W29" s="617"/>
    </row>
    <row r="30" spans="2:23" ht="16.350000000000001" customHeight="1">
      <c r="B30" s="617"/>
      <c r="C30" s="617"/>
      <c r="D30" s="617"/>
      <c r="E30" s="617"/>
      <c r="F30" s="617"/>
      <c r="G30" s="617"/>
      <c r="H30" s="617"/>
      <c r="I30" s="617"/>
      <c r="J30" s="617"/>
      <c r="K30" s="617"/>
      <c r="L30" s="617"/>
      <c r="M30" s="617"/>
      <c r="N30" s="617"/>
      <c r="O30" s="617"/>
      <c r="P30" s="617"/>
      <c r="Q30" s="617"/>
      <c r="R30" s="617"/>
      <c r="S30" s="617"/>
      <c r="T30" s="617"/>
      <c r="U30" s="617"/>
      <c r="V30" s="617"/>
      <c r="W30" s="617"/>
    </row>
    <row r="31" spans="2:23" ht="16.350000000000001" customHeight="1">
      <c r="B31" s="617"/>
      <c r="C31" s="617"/>
      <c r="D31" s="617"/>
      <c r="E31" s="617"/>
      <c r="F31" s="617"/>
      <c r="G31" s="617"/>
      <c r="H31" s="617"/>
      <c r="I31" s="617"/>
      <c r="J31" s="617"/>
      <c r="K31" s="617"/>
      <c r="L31" s="617"/>
      <c r="M31" s="617"/>
      <c r="N31" s="617"/>
      <c r="O31" s="617"/>
      <c r="P31" s="617"/>
      <c r="Q31" s="617"/>
      <c r="R31" s="617"/>
      <c r="S31" s="617"/>
      <c r="T31" s="617"/>
      <c r="U31" s="617"/>
      <c r="V31" s="617"/>
      <c r="W31" s="617"/>
    </row>
    <row r="32" spans="2:23" ht="16.350000000000001" customHeight="1">
      <c r="B32" s="617"/>
      <c r="C32" s="617"/>
      <c r="D32" s="617"/>
      <c r="E32" s="617"/>
      <c r="F32" s="617"/>
      <c r="G32" s="617"/>
      <c r="H32" s="617"/>
      <c r="I32" s="617"/>
      <c r="J32" s="617"/>
      <c r="K32" s="617"/>
      <c r="L32" s="617"/>
      <c r="M32" s="617"/>
      <c r="N32" s="617"/>
      <c r="O32" s="617"/>
      <c r="P32" s="617"/>
      <c r="Q32" s="617"/>
      <c r="R32" s="617"/>
      <c r="S32" s="617"/>
      <c r="T32" s="617"/>
      <c r="U32" s="617"/>
      <c r="V32" s="617"/>
      <c r="W32" s="617"/>
    </row>
    <row r="33" spans="2:24" ht="16.350000000000001" customHeight="1">
      <c r="B33" s="617"/>
      <c r="C33" s="617"/>
      <c r="D33" s="617"/>
      <c r="E33" s="617"/>
      <c r="F33" s="617"/>
      <c r="G33" s="617"/>
      <c r="H33" s="617"/>
      <c r="I33" s="617"/>
      <c r="J33" s="617"/>
      <c r="K33" s="617"/>
      <c r="L33" s="617"/>
      <c r="M33" s="617"/>
      <c r="N33" s="617"/>
      <c r="O33" s="617"/>
      <c r="P33" s="617"/>
      <c r="Q33" s="617"/>
      <c r="R33" s="617"/>
      <c r="S33" s="617"/>
      <c r="T33" s="617"/>
      <c r="U33" s="617"/>
      <c r="V33" s="617"/>
      <c r="W33" s="617"/>
    </row>
    <row r="34" spans="2:24" ht="16.350000000000001" customHeight="1">
      <c r="B34" s="617"/>
      <c r="C34" s="617"/>
      <c r="D34" s="617"/>
      <c r="E34" s="617"/>
      <c r="F34" s="617"/>
      <c r="G34" s="617"/>
      <c r="H34" s="617"/>
      <c r="I34" s="617"/>
      <c r="J34" s="617"/>
      <c r="K34" s="617"/>
      <c r="L34" s="617"/>
      <c r="M34" s="617"/>
      <c r="N34" s="617"/>
      <c r="O34" s="617"/>
      <c r="P34" s="617"/>
      <c r="Q34" s="617"/>
      <c r="R34" s="617"/>
      <c r="S34" s="617"/>
      <c r="T34" s="617"/>
      <c r="U34" s="617"/>
      <c r="V34" s="617"/>
      <c r="W34" s="617"/>
    </row>
    <row r="35" spans="2:24">
      <c r="B35" s="228"/>
      <c r="C35" s="230"/>
      <c r="D35" s="231"/>
      <c r="E35" s="228"/>
      <c r="F35" s="226"/>
      <c r="G35" s="226"/>
      <c r="H35" s="226"/>
      <c r="I35" s="227"/>
      <c r="J35" s="226"/>
      <c r="K35" s="226"/>
      <c r="L35" s="226"/>
      <c r="M35" s="226"/>
      <c r="N35" s="226"/>
      <c r="O35" s="226"/>
      <c r="P35" s="226"/>
      <c r="Q35" s="226"/>
      <c r="R35" s="226"/>
      <c r="S35" s="226"/>
      <c r="T35" s="226"/>
      <c r="U35" s="226"/>
      <c r="V35" s="228"/>
      <c r="W35" s="228"/>
    </row>
    <row r="36" spans="2:24" ht="20.25" customHeight="1">
      <c r="B36" s="229" t="s">
        <v>336</v>
      </c>
      <c r="C36" s="959" t="s">
        <v>1651</v>
      </c>
      <c r="D36" s="959"/>
      <c r="E36" s="959"/>
      <c r="F36" s="959"/>
      <c r="G36" s="959"/>
      <c r="H36" s="959"/>
      <c r="I36" s="959"/>
      <c r="J36" s="959"/>
      <c r="K36" s="959"/>
      <c r="L36" s="959"/>
      <c r="M36" s="959"/>
      <c r="N36" s="959"/>
      <c r="O36" s="959"/>
      <c r="P36" s="959"/>
      <c r="Q36" s="959"/>
      <c r="R36" s="959"/>
      <c r="S36" s="959"/>
      <c r="T36" s="959"/>
      <c r="U36" s="959"/>
      <c r="V36" s="959"/>
      <c r="W36" s="959"/>
      <c r="X36" s="20"/>
    </row>
    <row r="37" spans="2:24" ht="14.1" customHeight="1">
      <c r="B37" s="958" t="s">
        <v>1652</v>
      </c>
      <c r="C37" s="958"/>
      <c r="D37" s="958"/>
      <c r="E37" s="958"/>
      <c r="F37" s="958"/>
      <c r="G37" s="958"/>
      <c r="H37" s="958"/>
      <c r="I37" s="958"/>
      <c r="J37" s="958"/>
      <c r="K37" s="958"/>
      <c r="L37" s="958"/>
      <c r="M37" s="958"/>
      <c r="N37" s="958"/>
      <c r="O37" s="958"/>
      <c r="P37" s="958"/>
      <c r="Q37" s="958"/>
      <c r="R37" s="958"/>
      <c r="S37" s="958"/>
      <c r="T37" s="958"/>
      <c r="U37" s="958"/>
      <c r="V37" s="958"/>
      <c r="W37" s="958"/>
    </row>
    <row r="38" spans="2:24">
      <c r="B38" s="468"/>
      <c r="C38" s="468"/>
      <c r="D38" s="468"/>
      <c r="E38" s="468"/>
      <c r="F38" s="468"/>
      <c r="G38" s="468"/>
      <c r="H38" s="468"/>
      <c r="I38" s="468"/>
      <c r="J38" s="468"/>
      <c r="K38" s="468"/>
      <c r="L38" s="468"/>
      <c r="M38" s="468"/>
      <c r="N38" s="468"/>
      <c r="O38" s="468"/>
      <c r="P38" s="468"/>
      <c r="Q38" s="468"/>
      <c r="R38" s="468"/>
      <c r="S38" s="468"/>
      <c r="T38" s="468"/>
      <c r="U38" s="468"/>
      <c r="V38" s="468"/>
      <c r="W38" s="468"/>
    </row>
    <row r="39" spans="2:24">
      <c r="B39" s="468"/>
      <c r="C39" s="468"/>
      <c r="D39" s="468"/>
      <c r="E39" s="468"/>
      <c r="F39" s="468"/>
      <c r="G39" s="468"/>
      <c r="H39" s="468"/>
      <c r="I39" s="468"/>
      <c r="J39" s="468"/>
      <c r="K39" s="468"/>
      <c r="L39" s="468"/>
      <c r="M39" s="468"/>
      <c r="N39" s="468"/>
      <c r="O39" s="468"/>
      <c r="P39" s="468"/>
      <c r="Q39" s="468"/>
      <c r="R39" s="468"/>
      <c r="S39" s="468"/>
      <c r="T39" s="468"/>
      <c r="U39" s="468"/>
      <c r="V39" s="468"/>
      <c r="W39" s="468"/>
    </row>
    <row r="40" spans="2:24">
      <c r="B40" s="468"/>
      <c r="C40" s="468"/>
      <c r="D40" s="468"/>
      <c r="E40" s="468"/>
      <c r="F40" s="468"/>
      <c r="G40" s="468"/>
      <c r="H40" s="468"/>
      <c r="I40" s="468"/>
      <c r="J40" s="468"/>
      <c r="K40" s="468"/>
      <c r="L40" s="468"/>
      <c r="M40" s="468"/>
      <c r="N40" s="468"/>
      <c r="O40" s="468"/>
      <c r="P40" s="468"/>
      <c r="Q40" s="468"/>
      <c r="R40" s="468"/>
      <c r="S40" s="468"/>
      <c r="T40" s="468"/>
      <c r="U40" s="468"/>
      <c r="V40" s="468"/>
      <c r="W40" s="468"/>
    </row>
    <row r="41" spans="2:24" ht="14.45" thickBot="1">
      <c r="B41" s="65"/>
      <c r="C41" s="65"/>
      <c r="D41" s="51"/>
      <c r="E41" s="65"/>
      <c r="F41" s="69"/>
      <c r="G41" s="69"/>
    </row>
    <row r="42" spans="2:24" ht="14.1" customHeight="1">
      <c r="B42" s="962" t="s">
        <v>1653</v>
      </c>
      <c r="C42" s="962"/>
      <c r="D42" s="962"/>
      <c r="E42" s="962"/>
      <c r="F42" s="962"/>
      <c r="G42" s="962"/>
      <c r="H42" s="42"/>
      <c r="J42" s="962" t="s">
        <v>1654</v>
      </c>
      <c r="K42" s="962"/>
      <c r="L42" s="962"/>
      <c r="M42" s="962"/>
      <c r="N42" s="962"/>
      <c r="O42" s="962"/>
      <c r="R42" s="962" t="s">
        <v>1655</v>
      </c>
      <c r="S42" s="962"/>
      <c r="T42" s="962"/>
      <c r="U42" s="962"/>
      <c r="V42" s="962"/>
      <c r="W42" s="962"/>
    </row>
    <row r="43" spans="2:24">
      <c r="B43" s="504"/>
      <c r="C43" s="504"/>
      <c r="D43" s="504"/>
      <c r="E43" s="504"/>
      <c r="F43" s="504"/>
      <c r="G43" s="504"/>
      <c r="H43" s="42"/>
      <c r="J43" s="504"/>
      <c r="K43" s="504"/>
      <c r="L43" s="504"/>
      <c r="M43" s="504"/>
      <c r="N43" s="504"/>
      <c r="O43" s="504"/>
      <c r="R43" s="504"/>
      <c r="S43" s="504"/>
      <c r="T43" s="504"/>
      <c r="U43" s="504"/>
      <c r="V43" s="504"/>
      <c r="W43" s="504"/>
    </row>
    <row r="44" spans="2:24" ht="14.45" thickBot="1">
      <c r="B44" s="963"/>
      <c r="C44" s="963"/>
      <c r="D44" s="963"/>
      <c r="E44" s="963"/>
      <c r="F44" s="963"/>
      <c r="G44" s="963"/>
      <c r="H44" s="42"/>
      <c r="J44" s="963"/>
      <c r="K44" s="963"/>
      <c r="L44" s="963"/>
      <c r="M44" s="963"/>
      <c r="N44" s="963"/>
      <c r="O44" s="963"/>
      <c r="R44" s="963"/>
      <c r="S44" s="963"/>
      <c r="T44" s="963"/>
      <c r="U44" s="963"/>
      <c r="V44" s="963"/>
      <c r="W44" s="963"/>
    </row>
    <row r="45" spans="2:24">
      <c r="B45" s="964" t="s">
        <v>1656</v>
      </c>
      <c r="C45" s="964"/>
      <c r="D45" s="964"/>
      <c r="E45" s="964"/>
      <c r="F45" s="960" t="s">
        <v>1657</v>
      </c>
      <c r="G45" s="960"/>
      <c r="H45" s="22"/>
      <c r="J45" s="964" t="s">
        <v>1656</v>
      </c>
      <c r="K45" s="964"/>
      <c r="L45" s="964"/>
      <c r="M45" s="964"/>
      <c r="N45" s="960" t="s">
        <v>1658</v>
      </c>
      <c r="O45" s="960"/>
      <c r="R45" s="964" t="s">
        <v>1656</v>
      </c>
      <c r="S45" s="964"/>
      <c r="T45" s="964"/>
      <c r="U45" s="964"/>
      <c r="V45" s="960" t="s">
        <v>1659</v>
      </c>
      <c r="W45" s="960"/>
    </row>
    <row r="46" spans="2:24" ht="13.7" customHeight="1">
      <c r="B46" s="957" t="s">
        <v>1660</v>
      </c>
      <c r="C46" s="957"/>
      <c r="D46" s="957"/>
      <c r="E46" s="957"/>
      <c r="F46" s="501" t="s">
        <v>1661</v>
      </c>
      <c r="G46" s="501"/>
      <c r="H46" s="248"/>
      <c r="J46" s="957" t="s">
        <v>1660</v>
      </c>
      <c r="K46" s="957"/>
      <c r="L46" s="957"/>
      <c r="M46" s="957"/>
      <c r="N46" s="501" t="s">
        <v>1662</v>
      </c>
      <c r="O46" s="501"/>
      <c r="R46" s="957" t="s">
        <v>1660</v>
      </c>
      <c r="S46" s="957"/>
      <c r="T46" s="957"/>
      <c r="U46" s="957"/>
      <c r="V46" s="501" t="s">
        <v>1662</v>
      </c>
      <c r="W46" s="501"/>
    </row>
    <row r="47" spans="2:24">
      <c r="B47" s="957" t="s">
        <v>1663</v>
      </c>
      <c r="C47" s="957"/>
      <c r="D47" s="957"/>
      <c r="E47" s="957"/>
      <c r="F47" s="501" t="s">
        <v>1664</v>
      </c>
      <c r="G47" s="501"/>
      <c r="H47" s="22"/>
      <c r="J47" s="957" t="s">
        <v>1663</v>
      </c>
      <c r="K47" s="957"/>
      <c r="L47" s="957"/>
      <c r="M47" s="957"/>
      <c r="N47" s="501" t="s">
        <v>1664</v>
      </c>
      <c r="O47" s="501"/>
      <c r="R47" s="957" t="s">
        <v>1663</v>
      </c>
      <c r="S47" s="957"/>
      <c r="T47" s="957"/>
      <c r="U47" s="957"/>
      <c r="V47" s="501" t="s">
        <v>1664</v>
      </c>
      <c r="W47" s="501"/>
    </row>
    <row r="48" spans="2:24">
      <c r="B48" s="957" t="s">
        <v>1665</v>
      </c>
      <c r="C48" s="957"/>
      <c r="D48" s="957"/>
      <c r="E48" s="957"/>
      <c r="F48" s="961" t="s">
        <v>1666</v>
      </c>
      <c r="G48" s="961"/>
      <c r="H48" s="70"/>
      <c r="J48" s="957" t="s">
        <v>1665</v>
      </c>
      <c r="K48" s="957"/>
      <c r="L48" s="957"/>
      <c r="M48" s="957"/>
      <c r="N48" s="961" t="s">
        <v>1667</v>
      </c>
      <c r="O48" s="961"/>
      <c r="R48" s="957" t="s">
        <v>1665</v>
      </c>
      <c r="S48" s="957"/>
      <c r="T48" s="957"/>
      <c r="U48" s="957"/>
      <c r="V48" s="961" t="s">
        <v>1668</v>
      </c>
      <c r="W48" s="961"/>
    </row>
    <row r="49" spans="2:23">
      <c r="B49" s="957" t="s">
        <v>1669</v>
      </c>
      <c r="C49" s="957"/>
      <c r="D49" s="957"/>
      <c r="E49" s="957"/>
      <c r="F49" s="961" t="s">
        <v>1670</v>
      </c>
      <c r="G49" s="961"/>
      <c r="H49" s="70"/>
      <c r="J49" s="957" t="s">
        <v>1669</v>
      </c>
      <c r="K49" s="957"/>
      <c r="L49" s="957"/>
      <c r="M49" s="957"/>
      <c r="N49" s="961" t="s">
        <v>1671</v>
      </c>
      <c r="O49" s="961"/>
      <c r="R49" s="957" t="s">
        <v>1669</v>
      </c>
      <c r="S49" s="957"/>
      <c r="T49" s="957"/>
      <c r="U49" s="957"/>
      <c r="V49" s="961" t="s">
        <v>1672</v>
      </c>
      <c r="W49" s="961"/>
    </row>
    <row r="50" spans="2:23" ht="14.45" thickBot="1">
      <c r="B50" s="966" t="s">
        <v>1673</v>
      </c>
      <c r="C50" s="966"/>
      <c r="D50" s="966"/>
      <c r="E50" s="966"/>
      <c r="F50" s="965" t="s">
        <v>1674</v>
      </c>
      <c r="G50" s="965"/>
      <c r="H50" s="70"/>
      <c r="J50" s="966" t="s">
        <v>1673</v>
      </c>
      <c r="K50" s="966"/>
      <c r="L50" s="966"/>
      <c r="M50" s="966"/>
      <c r="N50" s="965" t="s">
        <v>1675</v>
      </c>
      <c r="O50" s="965"/>
      <c r="Q50" s="9"/>
      <c r="R50" s="966" t="s">
        <v>1673</v>
      </c>
      <c r="S50" s="966"/>
      <c r="T50" s="966"/>
      <c r="U50" s="966"/>
      <c r="V50" s="965">
        <v>390379.72</v>
      </c>
      <c r="W50" s="965"/>
    </row>
    <row r="51" spans="2:23" ht="14.45" thickBot="1">
      <c r="B51" s="23"/>
      <c r="C51" s="23"/>
      <c r="D51" s="23"/>
      <c r="E51" s="23"/>
      <c r="F51" s="70"/>
      <c r="G51" s="70"/>
      <c r="H51" s="70"/>
      <c r="J51" s="23"/>
      <c r="K51" s="23"/>
      <c r="L51" s="23"/>
      <c r="M51" s="23"/>
      <c r="N51" s="70"/>
      <c r="O51" s="70"/>
      <c r="Q51" s="23"/>
      <c r="R51" s="23"/>
      <c r="S51" s="23"/>
      <c r="T51" s="70"/>
      <c r="U51" s="70"/>
    </row>
    <row r="52" spans="2:23" ht="14.1" customHeight="1">
      <c r="B52" s="962" t="s">
        <v>1676</v>
      </c>
      <c r="C52" s="962"/>
      <c r="D52" s="962"/>
      <c r="E52" s="962"/>
      <c r="F52" s="962"/>
      <c r="G52" s="962"/>
      <c r="H52" s="42"/>
      <c r="J52" s="962" t="s">
        <v>1677</v>
      </c>
      <c r="K52" s="962"/>
      <c r="L52" s="962"/>
      <c r="M52" s="962"/>
      <c r="N52" s="962"/>
      <c r="O52" s="962"/>
      <c r="Q52" s="23"/>
      <c r="R52" s="962" t="s">
        <v>1678</v>
      </c>
      <c r="S52" s="962"/>
      <c r="T52" s="962"/>
      <c r="U52" s="962"/>
      <c r="V52" s="962"/>
      <c r="W52" s="962"/>
    </row>
    <row r="53" spans="2:23">
      <c r="B53" s="504"/>
      <c r="C53" s="504"/>
      <c r="D53" s="504"/>
      <c r="E53" s="504"/>
      <c r="F53" s="504"/>
      <c r="G53" s="504"/>
      <c r="H53" s="42"/>
      <c r="J53" s="504"/>
      <c r="K53" s="504"/>
      <c r="L53" s="504"/>
      <c r="M53" s="504"/>
      <c r="N53" s="504"/>
      <c r="O53" s="504"/>
      <c r="Q53" s="23"/>
      <c r="R53" s="504"/>
      <c r="S53" s="504"/>
      <c r="T53" s="504"/>
      <c r="U53" s="504"/>
      <c r="V53" s="504"/>
      <c r="W53" s="504"/>
    </row>
    <row r="54" spans="2:23" ht="14.45" thickBot="1">
      <c r="B54" s="963"/>
      <c r="C54" s="963"/>
      <c r="D54" s="963"/>
      <c r="E54" s="963"/>
      <c r="F54" s="963"/>
      <c r="G54" s="963"/>
      <c r="H54" s="42"/>
      <c r="J54" s="963"/>
      <c r="K54" s="963"/>
      <c r="L54" s="963"/>
      <c r="M54" s="963"/>
      <c r="N54" s="963"/>
      <c r="O54" s="963"/>
      <c r="Q54" s="23"/>
      <c r="R54" s="963"/>
      <c r="S54" s="963"/>
      <c r="T54" s="963"/>
      <c r="U54" s="963"/>
      <c r="V54" s="963"/>
      <c r="W54" s="963"/>
    </row>
    <row r="55" spans="2:23">
      <c r="B55" s="964" t="s">
        <v>1656</v>
      </c>
      <c r="C55" s="964"/>
      <c r="D55" s="964"/>
      <c r="E55" s="964"/>
      <c r="F55" s="960" t="s">
        <v>1679</v>
      </c>
      <c r="G55" s="960"/>
      <c r="H55" s="22"/>
      <c r="J55" s="964" t="s">
        <v>1656</v>
      </c>
      <c r="K55" s="964"/>
      <c r="L55" s="964"/>
      <c r="M55" s="964"/>
      <c r="N55" s="960" t="s">
        <v>1680</v>
      </c>
      <c r="O55" s="960"/>
      <c r="Q55" s="23"/>
      <c r="R55" s="964" t="s">
        <v>1656</v>
      </c>
      <c r="S55" s="964"/>
      <c r="T55" s="964"/>
      <c r="U55" s="964"/>
      <c r="V55" s="960" t="s">
        <v>1681</v>
      </c>
      <c r="W55" s="960"/>
    </row>
    <row r="56" spans="2:23" ht="13.7" customHeight="1">
      <c r="B56" s="957" t="s">
        <v>1660</v>
      </c>
      <c r="C56" s="957"/>
      <c r="D56" s="957"/>
      <c r="E56" s="957"/>
      <c r="F56" s="501" t="s">
        <v>1682</v>
      </c>
      <c r="G56" s="501"/>
      <c r="H56" s="248"/>
      <c r="J56" s="957" t="s">
        <v>1660</v>
      </c>
      <c r="K56" s="957"/>
      <c r="L56" s="957"/>
      <c r="M56" s="957"/>
      <c r="N56" s="501" t="s">
        <v>1683</v>
      </c>
      <c r="O56" s="501"/>
      <c r="Q56" s="23"/>
      <c r="R56" s="957" t="s">
        <v>1660</v>
      </c>
      <c r="S56" s="957"/>
      <c r="T56" s="957"/>
      <c r="U56" s="957"/>
      <c r="V56" s="501" t="s">
        <v>1684</v>
      </c>
      <c r="W56" s="501"/>
    </row>
    <row r="57" spans="2:23">
      <c r="B57" s="957" t="s">
        <v>1663</v>
      </c>
      <c r="C57" s="957"/>
      <c r="D57" s="957"/>
      <c r="E57" s="957"/>
      <c r="F57" s="501" t="s">
        <v>1664</v>
      </c>
      <c r="G57" s="501"/>
      <c r="H57" s="22"/>
      <c r="J57" s="957" t="s">
        <v>1663</v>
      </c>
      <c r="K57" s="957"/>
      <c r="L57" s="957"/>
      <c r="M57" s="957"/>
      <c r="N57" s="501" t="s">
        <v>1664</v>
      </c>
      <c r="O57" s="501"/>
      <c r="Q57" s="23"/>
      <c r="R57" s="957" t="s">
        <v>1663</v>
      </c>
      <c r="S57" s="957"/>
      <c r="T57" s="957"/>
      <c r="U57" s="957"/>
      <c r="V57" s="501" t="s">
        <v>1664</v>
      </c>
      <c r="W57" s="501"/>
    </row>
    <row r="58" spans="2:23">
      <c r="B58" s="957" t="s">
        <v>1665</v>
      </c>
      <c r="C58" s="957"/>
      <c r="D58" s="957"/>
      <c r="E58" s="957"/>
      <c r="F58" s="961" t="s">
        <v>1685</v>
      </c>
      <c r="G58" s="961"/>
      <c r="H58" s="70"/>
      <c r="J58" s="957" t="s">
        <v>1665</v>
      </c>
      <c r="K58" s="957"/>
      <c r="L58" s="957"/>
      <c r="M58" s="957"/>
      <c r="N58" s="961" t="s">
        <v>1686</v>
      </c>
      <c r="O58" s="961"/>
      <c r="Q58" s="23"/>
      <c r="R58" s="957" t="s">
        <v>1665</v>
      </c>
      <c r="S58" s="957"/>
      <c r="T58" s="957"/>
      <c r="U58" s="957"/>
      <c r="V58" s="967" t="s">
        <v>1687</v>
      </c>
      <c r="W58" s="967"/>
    </row>
    <row r="59" spans="2:23">
      <c r="B59" s="957" t="s">
        <v>1669</v>
      </c>
      <c r="C59" s="957"/>
      <c r="D59" s="957"/>
      <c r="E59" s="957"/>
      <c r="F59" s="961" t="s">
        <v>1688</v>
      </c>
      <c r="G59" s="961"/>
      <c r="H59" s="70"/>
      <c r="J59" s="957" t="s">
        <v>1669</v>
      </c>
      <c r="K59" s="957"/>
      <c r="L59" s="957"/>
      <c r="M59" s="957"/>
      <c r="N59" s="961" t="s">
        <v>1689</v>
      </c>
      <c r="O59" s="961"/>
      <c r="Q59" s="23"/>
      <c r="R59" s="957" t="s">
        <v>1669</v>
      </c>
      <c r="S59" s="957"/>
      <c r="T59" s="957"/>
      <c r="U59" s="957"/>
      <c r="V59" s="967" t="s">
        <v>1690</v>
      </c>
      <c r="W59" s="967"/>
    </row>
    <row r="60" spans="2:23" ht="14.45" thickBot="1">
      <c r="B60" s="966" t="s">
        <v>1673</v>
      </c>
      <c r="C60" s="966"/>
      <c r="D60" s="966"/>
      <c r="E60" s="966"/>
      <c r="F60" s="965" t="s">
        <v>1691</v>
      </c>
      <c r="G60" s="965"/>
      <c r="H60" s="70"/>
      <c r="J60" s="966" t="s">
        <v>1673</v>
      </c>
      <c r="K60" s="966"/>
      <c r="L60" s="966"/>
      <c r="M60" s="966"/>
      <c r="N60" s="965" t="s">
        <v>1692</v>
      </c>
      <c r="O60" s="965"/>
      <c r="Q60" s="23"/>
      <c r="R60" s="966" t="s">
        <v>1673</v>
      </c>
      <c r="S60" s="966"/>
      <c r="T60" s="966"/>
      <c r="U60" s="966"/>
      <c r="V60" s="965" t="s">
        <v>1693</v>
      </c>
      <c r="W60" s="965"/>
    </row>
    <row r="61" spans="2:23" ht="14.45" thickBot="1">
      <c r="B61" s="23"/>
      <c r="C61" s="23"/>
      <c r="D61" s="23"/>
      <c r="E61" s="23"/>
      <c r="F61" s="70"/>
      <c r="G61" s="70"/>
      <c r="H61" s="70"/>
      <c r="J61" s="23"/>
      <c r="K61" s="23"/>
      <c r="L61" s="23"/>
      <c r="M61" s="23"/>
      <c r="N61" s="70"/>
      <c r="O61" s="70"/>
      <c r="Q61" s="23"/>
      <c r="R61" s="23"/>
      <c r="S61" s="23"/>
      <c r="T61" s="70"/>
      <c r="U61" s="70"/>
    </row>
    <row r="62" spans="2:23" ht="14.1" customHeight="1">
      <c r="B62" s="962" t="s">
        <v>1694</v>
      </c>
      <c r="C62" s="962"/>
      <c r="D62" s="962"/>
      <c r="E62" s="962"/>
      <c r="F62" s="962"/>
      <c r="G62" s="962"/>
      <c r="H62" s="42"/>
      <c r="J62" s="962" t="s">
        <v>1695</v>
      </c>
      <c r="K62" s="962"/>
      <c r="L62" s="962"/>
      <c r="M62" s="962"/>
      <c r="N62" s="962"/>
      <c r="O62" s="962"/>
      <c r="Q62" s="23"/>
      <c r="R62" s="962" t="s">
        <v>1696</v>
      </c>
      <c r="S62" s="962"/>
      <c r="T62" s="962"/>
      <c r="U62" s="962"/>
      <c r="V62" s="962"/>
      <c r="W62" s="962"/>
    </row>
    <row r="63" spans="2:23">
      <c r="B63" s="504"/>
      <c r="C63" s="504"/>
      <c r="D63" s="504"/>
      <c r="E63" s="504"/>
      <c r="F63" s="504"/>
      <c r="G63" s="504"/>
      <c r="H63" s="42"/>
      <c r="J63" s="504"/>
      <c r="K63" s="504"/>
      <c r="L63" s="504"/>
      <c r="M63" s="504"/>
      <c r="N63" s="504"/>
      <c r="O63" s="504"/>
      <c r="Q63" s="23"/>
      <c r="R63" s="504"/>
      <c r="S63" s="504"/>
      <c r="T63" s="504"/>
      <c r="U63" s="504"/>
      <c r="V63" s="504"/>
      <c r="W63" s="504"/>
    </row>
    <row r="64" spans="2:23" ht="14.45" thickBot="1">
      <c r="B64" s="963"/>
      <c r="C64" s="963"/>
      <c r="D64" s="963"/>
      <c r="E64" s="963"/>
      <c r="F64" s="963"/>
      <c r="G64" s="963"/>
      <c r="H64" s="42"/>
      <c r="J64" s="963"/>
      <c r="K64" s="963"/>
      <c r="L64" s="963"/>
      <c r="M64" s="963"/>
      <c r="N64" s="963"/>
      <c r="O64" s="963"/>
      <c r="Q64" s="23"/>
      <c r="R64" s="963"/>
      <c r="S64" s="963"/>
      <c r="T64" s="963"/>
      <c r="U64" s="963"/>
      <c r="V64" s="963"/>
      <c r="W64" s="963"/>
    </row>
    <row r="65" spans="2:23">
      <c r="B65" s="964" t="s">
        <v>1656</v>
      </c>
      <c r="C65" s="964"/>
      <c r="D65" s="964"/>
      <c r="E65" s="964"/>
      <c r="F65" s="960" t="s">
        <v>1697</v>
      </c>
      <c r="G65" s="960"/>
      <c r="H65" s="22"/>
      <c r="J65" s="964" t="s">
        <v>1656</v>
      </c>
      <c r="K65" s="964"/>
      <c r="L65" s="964"/>
      <c r="M65" s="964"/>
      <c r="N65" s="960" t="s">
        <v>1698</v>
      </c>
      <c r="O65" s="960"/>
      <c r="Q65" s="23"/>
      <c r="R65" s="964" t="s">
        <v>1656</v>
      </c>
      <c r="S65" s="964"/>
      <c r="T65" s="964"/>
      <c r="U65" s="964"/>
      <c r="V65" s="960" t="s">
        <v>1699</v>
      </c>
      <c r="W65" s="960"/>
    </row>
    <row r="66" spans="2:23" ht="13.7" customHeight="1">
      <c r="B66" s="957" t="s">
        <v>1660</v>
      </c>
      <c r="C66" s="957"/>
      <c r="D66" s="957"/>
      <c r="E66" s="957"/>
      <c r="F66" s="501" t="s">
        <v>1700</v>
      </c>
      <c r="G66" s="501"/>
      <c r="H66" s="248"/>
      <c r="J66" s="957" t="s">
        <v>1660</v>
      </c>
      <c r="K66" s="957"/>
      <c r="L66" s="957"/>
      <c r="M66" s="957"/>
      <c r="N66" s="501" t="s">
        <v>1683</v>
      </c>
      <c r="O66" s="501"/>
      <c r="Q66" s="23"/>
      <c r="R66" s="957" t="s">
        <v>1660</v>
      </c>
      <c r="S66" s="957"/>
      <c r="T66" s="957"/>
      <c r="U66" s="957"/>
      <c r="V66" s="501" t="s">
        <v>1701</v>
      </c>
      <c r="W66" s="501"/>
    </row>
    <row r="67" spans="2:23">
      <c r="B67" s="957" t="s">
        <v>1663</v>
      </c>
      <c r="C67" s="957"/>
      <c r="D67" s="957"/>
      <c r="E67" s="957"/>
      <c r="F67" s="501" t="s">
        <v>1664</v>
      </c>
      <c r="G67" s="501"/>
      <c r="H67" s="22"/>
      <c r="J67" s="957" t="s">
        <v>1663</v>
      </c>
      <c r="K67" s="957"/>
      <c r="L67" s="957"/>
      <c r="M67" s="957"/>
      <c r="N67" s="501" t="s">
        <v>1664</v>
      </c>
      <c r="O67" s="501"/>
      <c r="Q67" s="23"/>
      <c r="R67" s="957" t="s">
        <v>1663</v>
      </c>
      <c r="S67" s="957"/>
      <c r="T67" s="957"/>
      <c r="U67" s="957"/>
      <c r="V67" s="501" t="s">
        <v>1664</v>
      </c>
      <c r="W67" s="501"/>
    </row>
    <row r="68" spans="2:23">
      <c r="B68" s="957" t="s">
        <v>1665</v>
      </c>
      <c r="C68" s="957"/>
      <c r="D68" s="957"/>
      <c r="E68" s="957"/>
      <c r="F68" s="961" t="s">
        <v>1702</v>
      </c>
      <c r="G68" s="961"/>
      <c r="H68" s="70"/>
      <c r="J68" s="957" t="s">
        <v>1665</v>
      </c>
      <c r="K68" s="957"/>
      <c r="L68" s="957"/>
      <c r="M68" s="957"/>
      <c r="N68" s="961" t="s">
        <v>1703</v>
      </c>
      <c r="O68" s="961"/>
      <c r="Q68" s="23"/>
      <c r="R68" s="957" t="s">
        <v>1665</v>
      </c>
      <c r="S68" s="957"/>
      <c r="T68" s="957"/>
      <c r="U68" s="957"/>
      <c r="V68" s="961" t="s">
        <v>1704</v>
      </c>
      <c r="W68" s="961"/>
    </row>
    <row r="69" spans="2:23">
      <c r="B69" s="957" t="s">
        <v>1669</v>
      </c>
      <c r="C69" s="957"/>
      <c r="D69" s="957"/>
      <c r="E69" s="957"/>
      <c r="F69" s="961" t="s">
        <v>1705</v>
      </c>
      <c r="G69" s="961"/>
      <c r="H69" s="70"/>
      <c r="J69" s="957" t="s">
        <v>1669</v>
      </c>
      <c r="K69" s="957"/>
      <c r="L69" s="957"/>
      <c r="M69" s="957"/>
      <c r="N69" s="961" t="s">
        <v>1706</v>
      </c>
      <c r="O69" s="961"/>
      <c r="Q69" s="23"/>
      <c r="R69" s="957" t="s">
        <v>1669</v>
      </c>
      <c r="S69" s="957"/>
      <c r="T69" s="957"/>
      <c r="U69" s="957"/>
      <c r="V69" s="961" t="s">
        <v>1707</v>
      </c>
      <c r="W69" s="961"/>
    </row>
    <row r="70" spans="2:23" ht="14.45" thickBot="1">
      <c r="B70" s="966" t="s">
        <v>1673</v>
      </c>
      <c r="C70" s="966"/>
      <c r="D70" s="966"/>
      <c r="E70" s="966"/>
      <c r="F70" s="965" t="s">
        <v>1708</v>
      </c>
      <c r="G70" s="965"/>
      <c r="H70" s="70"/>
      <c r="J70" s="966" t="s">
        <v>1673</v>
      </c>
      <c r="K70" s="966"/>
      <c r="L70" s="966"/>
      <c r="M70" s="966"/>
      <c r="N70" s="968" t="s">
        <v>1709</v>
      </c>
      <c r="O70" s="968"/>
      <c r="R70" s="966" t="s">
        <v>1673</v>
      </c>
      <c r="S70" s="966"/>
      <c r="T70" s="966"/>
      <c r="U70" s="966"/>
      <c r="V70" s="965" t="s">
        <v>1710</v>
      </c>
      <c r="W70" s="965"/>
    </row>
    <row r="71" spans="2:23" ht="14.45" thickBot="1">
      <c r="D71" s="9"/>
      <c r="F71" s="9"/>
      <c r="G71" s="9"/>
      <c r="H71" s="9"/>
      <c r="J71" s="9"/>
      <c r="K71" s="9"/>
      <c r="L71" s="9"/>
      <c r="M71" s="9"/>
      <c r="N71" s="9"/>
      <c r="O71" s="9"/>
      <c r="Q71" s="9"/>
      <c r="R71" s="9"/>
      <c r="S71" s="9"/>
      <c r="T71" s="9"/>
      <c r="U71" s="9"/>
    </row>
    <row r="72" spans="2:23" ht="14.1" customHeight="1">
      <c r="B72" s="962" t="s">
        <v>1711</v>
      </c>
      <c r="C72" s="962"/>
      <c r="D72" s="962"/>
      <c r="E72" s="962"/>
      <c r="F72" s="962"/>
      <c r="G72" s="962"/>
      <c r="H72" s="42"/>
      <c r="J72" s="962" t="s">
        <v>1712</v>
      </c>
      <c r="K72" s="962"/>
      <c r="L72" s="962"/>
      <c r="M72" s="962"/>
      <c r="N72" s="962"/>
      <c r="O72" s="962"/>
      <c r="Q72" s="9"/>
      <c r="R72" s="962" t="s">
        <v>1713</v>
      </c>
      <c r="S72" s="962"/>
      <c r="T72" s="962"/>
      <c r="U72" s="962"/>
      <c r="V72" s="962"/>
      <c r="W72" s="962"/>
    </row>
    <row r="73" spans="2:23">
      <c r="B73" s="504"/>
      <c r="C73" s="504"/>
      <c r="D73" s="504"/>
      <c r="E73" s="504"/>
      <c r="F73" s="504"/>
      <c r="G73" s="504"/>
      <c r="H73" s="42"/>
      <c r="J73" s="504"/>
      <c r="K73" s="504"/>
      <c r="L73" s="504"/>
      <c r="M73" s="504"/>
      <c r="N73" s="504"/>
      <c r="O73" s="504"/>
      <c r="Q73" s="9"/>
      <c r="R73" s="504"/>
      <c r="S73" s="504"/>
      <c r="T73" s="504"/>
      <c r="U73" s="504"/>
      <c r="V73" s="504"/>
      <c r="W73" s="504"/>
    </row>
    <row r="74" spans="2:23" ht="14.45" thickBot="1">
      <c r="B74" s="963"/>
      <c r="C74" s="963"/>
      <c r="D74" s="963"/>
      <c r="E74" s="963"/>
      <c r="F74" s="963"/>
      <c r="G74" s="963"/>
      <c r="H74" s="42"/>
      <c r="J74" s="963"/>
      <c r="K74" s="963"/>
      <c r="L74" s="963"/>
      <c r="M74" s="963"/>
      <c r="N74" s="963"/>
      <c r="O74" s="963"/>
      <c r="Q74" s="9"/>
      <c r="R74" s="963"/>
      <c r="S74" s="963"/>
      <c r="T74" s="963"/>
      <c r="U74" s="963"/>
      <c r="V74" s="963"/>
      <c r="W74" s="963"/>
    </row>
    <row r="75" spans="2:23">
      <c r="B75" s="964" t="s">
        <v>1656</v>
      </c>
      <c r="C75" s="964"/>
      <c r="D75" s="964"/>
      <c r="E75" s="964"/>
      <c r="F75" s="960" t="s">
        <v>1714</v>
      </c>
      <c r="G75" s="960"/>
      <c r="H75" s="22"/>
      <c r="J75" s="964" t="s">
        <v>1656</v>
      </c>
      <c r="K75" s="964"/>
      <c r="L75" s="964"/>
      <c r="M75" s="964"/>
      <c r="N75" s="960" t="s">
        <v>1715</v>
      </c>
      <c r="O75" s="960"/>
      <c r="Q75" s="9"/>
      <c r="R75" s="964" t="s">
        <v>1656</v>
      </c>
      <c r="S75" s="964"/>
      <c r="T75" s="964"/>
      <c r="U75" s="964"/>
      <c r="V75" s="960" t="s">
        <v>1716</v>
      </c>
      <c r="W75" s="960"/>
    </row>
    <row r="76" spans="2:23" ht="13.7" customHeight="1">
      <c r="B76" s="957" t="s">
        <v>1660</v>
      </c>
      <c r="C76" s="957"/>
      <c r="D76" s="957"/>
      <c r="E76" s="957"/>
      <c r="F76" s="501" t="s">
        <v>1700</v>
      </c>
      <c r="G76" s="501"/>
      <c r="H76" s="248"/>
      <c r="J76" s="957" t="s">
        <v>1660</v>
      </c>
      <c r="K76" s="957"/>
      <c r="L76" s="957"/>
      <c r="M76" s="957"/>
      <c r="N76" s="501" t="s">
        <v>1684</v>
      </c>
      <c r="O76" s="501"/>
      <c r="Q76" s="9"/>
      <c r="R76" s="957" t="s">
        <v>1660</v>
      </c>
      <c r="S76" s="957"/>
      <c r="T76" s="957"/>
      <c r="U76" s="957"/>
      <c r="V76" s="501" t="s">
        <v>1662</v>
      </c>
      <c r="W76" s="501"/>
    </row>
    <row r="77" spans="2:23">
      <c r="B77" s="957" t="s">
        <v>1663</v>
      </c>
      <c r="C77" s="957"/>
      <c r="D77" s="957"/>
      <c r="E77" s="957"/>
      <c r="F77" s="501" t="s">
        <v>1664</v>
      </c>
      <c r="G77" s="501"/>
      <c r="H77" s="22"/>
      <c r="J77" s="957" t="s">
        <v>1663</v>
      </c>
      <c r="K77" s="957"/>
      <c r="L77" s="957"/>
      <c r="M77" s="957"/>
      <c r="N77" s="501" t="s">
        <v>1664</v>
      </c>
      <c r="O77" s="501"/>
      <c r="Q77" s="9"/>
      <c r="R77" s="957" t="s">
        <v>1663</v>
      </c>
      <c r="S77" s="957"/>
      <c r="T77" s="957"/>
      <c r="U77" s="957"/>
      <c r="V77" s="501" t="s">
        <v>1664</v>
      </c>
      <c r="W77" s="501"/>
    </row>
    <row r="78" spans="2:23">
      <c r="B78" s="957" t="s">
        <v>1665</v>
      </c>
      <c r="C78" s="957"/>
      <c r="D78" s="957"/>
      <c r="E78" s="957"/>
      <c r="F78" s="961" t="s">
        <v>1717</v>
      </c>
      <c r="G78" s="961"/>
      <c r="H78" s="70"/>
      <c r="J78" s="957" t="s">
        <v>1665</v>
      </c>
      <c r="K78" s="957"/>
      <c r="L78" s="957"/>
      <c r="M78" s="957"/>
      <c r="N78" s="961" t="s">
        <v>1718</v>
      </c>
      <c r="O78" s="961"/>
      <c r="Q78" s="9"/>
      <c r="R78" s="957" t="s">
        <v>1665</v>
      </c>
      <c r="S78" s="957"/>
      <c r="T78" s="957"/>
      <c r="U78" s="957"/>
      <c r="V78" s="961" t="s">
        <v>1719</v>
      </c>
      <c r="W78" s="961"/>
    </row>
    <row r="79" spans="2:23">
      <c r="B79" s="957" t="s">
        <v>1669</v>
      </c>
      <c r="C79" s="957"/>
      <c r="D79" s="957"/>
      <c r="E79" s="957"/>
      <c r="F79" s="961" t="s">
        <v>1720</v>
      </c>
      <c r="G79" s="961"/>
      <c r="H79" s="70"/>
      <c r="J79" s="957" t="s">
        <v>1669</v>
      </c>
      <c r="K79" s="957"/>
      <c r="L79" s="957"/>
      <c r="M79" s="957"/>
      <c r="N79" s="961" t="s">
        <v>1721</v>
      </c>
      <c r="O79" s="961"/>
      <c r="Q79" s="9"/>
      <c r="R79" s="957" t="s">
        <v>1669</v>
      </c>
      <c r="S79" s="957"/>
      <c r="T79" s="957"/>
      <c r="U79" s="957"/>
      <c r="V79" s="961" t="s">
        <v>1719</v>
      </c>
      <c r="W79" s="961"/>
    </row>
    <row r="80" spans="2:23" ht="14.45" thickBot="1">
      <c r="B80" s="966" t="s">
        <v>1673</v>
      </c>
      <c r="C80" s="966"/>
      <c r="D80" s="966"/>
      <c r="E80" s="966"/>
      <c r="F80" s="965" t="s">
        <v>1722</v>
      </c>
      <c r="G80" s="965"/>
      <c r="H80" s="70"/>
      <c r="J80" s="966" t="s">
        <v>1673</v>
      </c>
      <c r="K80" s="966"/>
      <c r="L80" s="966"/>
      <c r="M80" s="966"/>
      <c r="N80" s="965" t="s">
        <v>1723</v>
      </c>
      <c r="O80" s="965"/>
      <c r="R80" s="966" t="s">
        <v>1673</v>
      </c>
      <c r="S80" s="966"/>
      <c r="T80" s="966"/>
      <c r="U80" s="966"/>
      <c r="V80" s="965" t="s">
        <v>1724</v>
      </c>
      <c r="W80" s="965"/>
    </row>
    <row r="81" spans="2:23" ht="14.45" thickBot="1">
      <c r="B81" s="23"/>
      <c r="C81" s="23"/>
      <c r="D81" s="23"/>
      <c r="E81" s="23"/>
      <c r="F81" s="70"/>
      <c r="G81" s="70"/>
      <c r="H81" s="70"/>
      <c r="J81" s="23"/>
      <c r="K81" s="23"/>
      <c r="L81" s="23"/>
      <c r="M81" s="23"/>
      <c r="N81" s="70"/>
      <c r="O81" s="70"/>
    </row>
    <row r="82" spans="2:23" ht="14.1" customHeight="1">
      <c r="B82" s="962" t="s">
        <v>1725</v>
      </c>
      <c r="C82" s="962"/>
      <c r="D82" s="962"/>
      <c r="E82" s="962"/>
      <c r="F82" s="962"/>
      <c r="G82" s="962"/>
      <c r="H82" s="42"/>
      <c r="J82" s="962" t="s">
        <v>1726</v>
      </c>
      <c r="K82" s="962"/>
      <c r="L82" s="962"/>
      <c r="M82" s="962"/>
      <c r="N82" s="962"/>
      <c r="O82" s="962"/>
      <c r="Q82" s="9"/>
      <c r="R82" s="962" t="s">
        <v>1727</v>
      </c>
      <c r="S82" s="962"/>
      <c r="T82" s="962"/>
      <c r="U82" s="962"/>
      <c r="V82" s="962"/>
      <c r="W82" s="962"/>
    </row>
    <row r="83" spans="2:23">
      <c r="B83" s="504"/>
      <c r="C83" s="504"/>
      <c r="D83" s="504"/>
      <c r="E83" s="504"/>
      <c r="F83" s="504"/>
      <c r="G83" s="504"/>
      <c r="H83" s="42"/>
      <c r="J83" s="504"/>
      <c r="K83" s="504"/>
      <c r="L83" s="504"/>
      <c r="M83" s="504"/>
      <c r="N83" s="504"/>
      <c r="O83" s="504"/>
      <c r="Q83" s="9"/>
      <c r="R83" s="504"/>
      <c r="S83" s="504"/>
      <c r="T83" s="504"/>
      <c r="U83" s="504"/>
      <c r="V83" s="504"/>
      <c r="W83" s="504"/>
    </row>
    <row r="84" spans="2:23" ht="14.45" thickBot="1">
      <c r="B84" s="963"/>
      <c r="C84" s="963"/>
      <c r="D84" s="963"/>
      <c r="E84" s="963"/>
      <c r="F84" s="963"/>
      <c r="G84" s="963"/>
      <c r="H84" s="42"/>
      <c r="J84" s="963"/>
      <c r="K84" s="963"/>
      <c r="L84" s="963"/>
      <c r="M84" s="963"/>
      <c r="N84" s="963"/>
      <c r="O84" s="963"/>
      <c r="Q84" s="9"/>
      <c r="R84" s="963"/>
      <c r="S84" s="963"/>
      <c r="T84" s="963"/>
      <c r="U84" s="963"/>
      <c r="V84" s="963"/>
      <c r="W84" s="963"/>
    </row>
    <row r="85" spans="2:23">
      <c r="B85" s="964" t="s">
        <v>1656</v>
      </c>
      <c r="C85" s="964"/>
      <c r="D85" s="964"/>
      <c r="E85" s="964"/>
      <c r="F85" s="960" t="s">
        <v>1728</v>
      </c>
      <c r="G85" s="960"/>
      <c r="H85" s="22"/>
      <c r="J85" s="964" t="s">
        <v>1656</v>
      </c>
      <c r="K85" s="964"/>
      <c r="L85" s="964"/>
      <c r="M85" s="964"/>
      <c r="N85" s="960" t="s">
        <v>1729</v>
      </c>
      <c r="O85" s="960"/>
      <c r="Q85" s="9"/>
      <c r="R85" s="964" t="s">
        <v>1656</v>
      </c>
      <c r="S85" s="964"/>
      <c r="T85" s="964"/>
      <c r="U85" s="964"/>
      <c r="V85" s="960" t="s">
        <v>1730</v>
      </c>
      <c r="W85" s="960"/>
    </row>
    <row r="86" spans="2:23" ht="13.7" customHeight="1">
      <c r="B86" s="957" t="s">
        <v>1660</v>
      </c>
      <c r="C86" s="957"/>
      <c r="D86" s="957"/>
      <c r="E86" s="957"/>
      <c r="F86" s="501" t="s">
        <v>1731</v>
      </c>
      <c r="G86" s="501"/>
      <c r="H86" s="248"/>
      <c r="J86" s="957" t="s">
        <v>1660</v>
      </c>
      <c r="K86" s="957"/>
      <c r="L86" s="957"/>
      <c r="M86" s="957"/>
      <c r="N86" s="501" t="s">
        <v>1701</v>
      </c>
      <c r="O86" s="501"/>
      <c r="Q86" s="9"/>
      <c r="R86" s="957" t="s">
        <v>1660</v>
      </c>
      <c r="S86" s="957"/>
      <c r="T86" s="957"/>
      <c r="U86" s="957"/>
      <c r="V86" s="501" t="s">
        <v>1701</v>
      </c>
      <c r="W86" s="501"/>
    </row>
    <row r="87" spans="2:23">
      <c r="B87" s="957" t="s">
        <v>1663</v>
      </c>
      <c r="C87" s="957"/>
      <c r="D87" s="957"/>
      <c r="E87" s="957"/>
      <c r="F87" s="501" t="s">
        <v>1664</v>
      </c>
      <c r="G87" s="501"/>
      <c r="H87" s="22"/>
      <c r="J87" s="957" t="s">
        <v>1663</v>
      </c>
      <c r="K87" s="957"/>
      <c r="L87" s="957"/>
      <c r="M87" s="957"/>
      <c r="N87" s="501" t="s">
        <v>1664</v>
      </c>
      <c r="O87" s="501"/>
      <c r="Q87" s="9"/>
      <c r="R87" s="957" t="s">
        <v>1663</v>
      </c>
      <c r="S87" s="957"/>
      <c r="T87" s="957"/>
      <c r="U87" s="957"/>
      <c r="V87" s="501" t="s">
        <v>1664</v>
      </c>
      <c r="W87" s="501"/>
    </row>
    <row r="88" spans="2:23">
      <c r="B88" s="957" t="s">
        <v>1665</v>
      </c>
      <c r="C88" s="957"/>
      <c r="D88" s="957"/>
      <c r="E88" s="957"/>
      <c r="F88" s="961" t="s">
        <v>1732</v>
      </c>
      <c r="G88" s="961"/>
      <c r="H88" s="70"/>
      <c r="J88" s="957" t="s">
        <v>1665</v>
      </c>
      <c r="K88" s="957"/>
      <c r="L88" s="957"/>
      <c r="M88" s="957"/>
      <c r="N88" s="961" t="s">
        <v>1733</v>
      </c>
      <c r="O88" s="961"/>
      <c r="Q88" s="9"/>
      <c r="R88" s="957" t="s">
        <v>1665</v>
      </c>
      <c r="S88" s="957"/>
      <c r="T88" s="957"/>
      <c r="U88" s="957"/>
      <c r="V88" s="961" t="s">
        <v>1734</v>
      </c>
      <c r="W88" s="961"/>
    </row>
    <row r="89" spans="2:23">
      <c r="B89" s="957" t="s">
        <v>1669</v>
      </c>
      <c r="C89" s="957"/>
      <c r="D89" s="957"/>
      <c r="E89" s="957"/>
      <c r="F89" s="961" t="s">
        <v>1735</v>
      </c>
      <c r="G89" s="961"/>
      <c r="H89" s="70"/>
      <c r="J89" s="957" t="s">
        <v>1669</v>
      </c>
      <c r="K89" s="957"/>
      <c r="L89" s="957"/>
      <c r="M89" s="957"/>
      <c r="N89" s="961" t="s">
        <v>1736</v>
      </c>
      <c r="O89" s="961"/>
      <c r="Q89" s="9"/>
      <c r="R89" s="957" t="s">
        <v>1669</v>
      </c>
      <c r="S89" s="957"/>
      <c r="T89" s="957"/>
      <c r="U89" s="957"/>
      <c r="V89" s="961" t="s">
        <v>1737</v>
      </c>
      <c r="W89" s="961"/>
    </row>
    <row r="90" spans="2:23" ht="14.45" thickBot="1">
      <c r="B90" s="966" t="s">
        <v>1673</v>
      </c>
      <c r="C90" s="966"/>
      <c r="D90" s="966"/>
      <c r="E90" s="966"/>
      <c r="F90" s="965" t="s">
        <v>1738</v>
      </c>
      <c r="G90" s="965"/>
      <c r="H90" s="70"/>
      <c r="J90" s="966" t="s">
        <v>1673</v>
      </c>
      <c r="K90" s="966"/>
      <c r="L90" s="966"/>
      <c r="M90" s="966"/>
      <c r="N90" s="965" t="s">
        <v>1736</v>
      </c>
      <c r="O90" s="965"/>
      <c r="R90" s="966" t="s">
        <v>1673</v>
      </c>
      <c r="S90" s="966"/>
      <c r="T90" s="966"/>
      <c r="U90" s="966"/>
      <c r="V90" s="965" t="s">
        <v>1737</v>
      </c>
      <c r="W90" s="965"/>
    </row>
    <row r="91" spans="2:23" ht="14.45" thickBot="1">
      <c r="D91" s="9"/>
      <c r="F91" s="9"/>
      <c r="G91" s="9"/>
      <c r="H91" s="9"/>
      <c r="I91" s="9"/>
      <c r="J91" s="9"/>
      <c r="K91" s="9"/>
      <c r="L91" s="9"/>
      <c r="M91" s="9"/>
      <c r="N91" s="9"/>
      <c r="O91" s="9"/>
      <c r="Q91" s="9"/>
      <c r="R91" s="9"/>
      <c r="S91" s="9"/>
      <c r="T91" s="9"/>
      <c r="U91" s="9"/>
    </row>
    <row r="92" spans="2:23" ht="14.1" customHeight="1">
      <c r="B92" s="962" t="s">
        <v>1739</v>
      </c>
      <c r="C92" s="962"/>
      <c r="D92" s="962"/>
      <c r="E92" s="962"/>
      <c r="F92" s="962"/>
      <c r="G92" s="962"/>
      <c r="H92" s="42"/>
      <c r="J92" s="962" t="s">
        <v>1740</v>
      </c>
      <c r="K92" s="962"/>
      <c r="L92" s="962"/>
      <c r="M92" s="962"/>
      <c r="N92" s="962"/>
      <c r="O92" s="962"/>
      <c r="Q92" s="9"/>
      <c r="R92" s="962" t="s">
        <v>1741</v>
      </c>
      <c r="S92" s="962"/>
      <c r="T92" s="962"/>
      <c r="U92" s="962"/>
      <c r="V92" s="962"/>
      <c r="W92" s="962"/>
    </row>
    <row r="93" spans="2:23">
      <c r="B93" s="504"/>
      <c r="C93" s="504"/>
      <c r="D93" s="504"/>
      <c r="E93" s="504"/>
      <c r="F93" s="504"/>
      <c r="G93" s="504"/>
      <c r="H93" s="42"/>
      <c r="J93" s="504"/>
      <c r="K93" s="504"/>
      <c r="L93" s="504"/>
      <c r="M93" s="504"/>
      <c r="N93" s="504"/>
      <c r="O93" s="504"/>
      <c r="Q93" s="9"/>
      <c r="R93" s="504"/>
      <c r="S93" s="504"/>
      <c r="T93" s="504"/>
      <c r="U93" s="504"/>
      <c r="V93" s="504"/>
      <c r="W93" s="504"/>
    </row>
    <row r="94" spans="2:23" ht="14.45" thickBot="1">
      <c r="B94" s="963"/>
      <c r="C94" s="963"/>
      <c r="D94" s="963"/>
      <c r="E94" s="963"/>
      <c r="F94" s="963"/>
      <c r="G94" s="963"/>
      <c r="H94" s="42"/>
      <c r="J94" s="963"/>
      <c r="K94" s="963"/>
      <c r="L94" s="963"/>
      <c r="M94" s="963"/>
      <c r="N94" s="963"/>
      <c r="O94" s="963"/>
      <c r="Q94" s="9"/>
      <c r="R94" s="963"/>
      <c r="S94" s="963"/>
      <c r="T94" s="963"/>
      <c r="U94" s="963"/>
      <c r="V94" s="963"/>
      <c r="W94" s="963"/>
    </row>
    <row r="95" spans="2:23">
      <c r="B95" s="964" t="s">
        <v>1656</v>
      </c>
      <c r="C95" s="964"/>
      <c r="D95" s="964"/>
      <c r="E95" s="964"/>
      <c r="F95" s="960" t="s">
        <v>1742</v>
      </c>
      <c r="G95" s="960"/>
      <c r="H95" s="22"/>
      <c r="J95" s="964" t="s">
        <v>1656</v>
      </c>
      <c r="K95" s="964"/>
      <c r="L95" s="964"/>
      <c r="M95" s="964"/>
      <c r="N95" s="960" t="s">
        <v>1743</v>
      </c>
      <c r="O95" s="960"/>
      <c r="Q95" s="9"/>
      <c r="R95" s="964" t="s">
        <v>1656</v>
      </c>
      <c r="S95" s="964"/>
      <c r="T95" s="964"/>
      <c r="U95" s="964"/>
      <c r="V95" s="960" t="s">
        <v>1744</v>
      </c>
      <c r="W95" s="960"/>
    </row>
    <row r="96" spans="2:23" ht="13.7" customHeight="1">
      <c r="B96" s="957" t="s">
        <v>1660</v>
      </c>
      <c r="C96" s="957"/>
      <c r="D96" s="957"/>
      <c r="E96" s="957"/>
      <c r="F96" s="501" t="s">
        <v>1662</v>
      </c>
      <c r="G96" s="501"/>
      <c r="H96" s="248"/>
      <c r="J96" s="957" t="s">
        <v>1660</v>
      </c>
      <c r="K96" s="957"/>
      <c r="L96" s="957"/>
      <c r="M96" s="957"/>
      <c r="N96" s="501" t="s">
        <v>1701</v>
      </c>
      <c r="O96" s="501"/>
      <c r="Q96" s="9"/>
      <c r="R96" s="957" t="s">
        <v>1660</v>
      </c>
      <c r="S96" s="957"/>
      <c r="T96" s="957"/>
      <c r="U96" s="957"/>
      <c r="V96" s="501" t="s">
        <v>1662</v>
      </c>
      <c r="W96" s="501"/>
    </row>
    <row r="97" spans="2:23">
      <c r="B97" s="957" t="s">
        <v>1663</v>
      </c>
      <c r="C97" s="957"/>
      <c r="D97" s="957"/>
      <c r="E97" s="957"/>
      <c r="F97" s="501" t="s">
        <v>1664</v>
      </c>
      <c r="G97" s="501"/>
      <c r="H97" s="22"/>
      <c r="J97" s="957" t="s">
        <v>1663</v>
      </c>
      <c r="K97" s="957"/>
      <c r="L97" s="957"/>
      <c r="M97" s="957"/>
      <c r="N97" s="501" t="s">
        <v>1664</v>
      </c>
      <c r="O97" s="501"/>
      <c r="Q97" s="9"/>
      <c r="R97" s="957" t="s">
        <v>1663</v>
      </c>
      <c r="S97" s="957"/>
      <c r="T97" s="957"/>
      <c r="U97" s="957"/>
      <c r="V97" s="501" t="s">
        <v>1664</v>
      </c>
      <c r="W97" s="501"/>
    </row>
    <row r="98" spans="2:23">
      <c r="B98" s="957" t="s">
        <v>1665</v>
      </c>
      <c r="C98" s="957"/>
      <c r="D98" s="957"/>
      <c r="E98" s="957"/>
      <c r="F98" s="961" t="s">
        <v>1745</v>
      </c>
      <c r="G98" s="961"/>
      <c r="H98" s="70"/>
      <c r="J98" s="957" t="s">
        <v>1665</v>
      </c>
      <c r="K98" s="957"/>
      <c r="L98" s="957"/>
      <c r="M98" s="957"/>
      <c r="N98" s="961" t="s">
        <v>1746</v>
      </c>
      <c r="O98" s="961"/>
      <c r="Q98" s="9"/>
      <c r="R98" s="957" t="s">
        <v>1665</v>
      </c>
      <c r="S98" s="957"/>
      <c r="T98" s="957"/>
      <c r="U98" s="957"/>
      <c r="V98" s="961" t="s">
        <v>1747</v>
      </c>
      <c r="W98" s="961"/>
    </row>
    <row r="99" spans="2:23">
      <c r="B99" s="957" t="s">
        <v>1669</v>
      </c>
      <c r="C99" s="957"/>
      <c r="D99" s="957"/>
      <c r="E99" s="957"/>
      <c r="F99" s="961" t="s">
        <v>1748</v>
      </c>
      <c r="G99" s="961"/>
      <c r="H99" s="70"/>
      <c r="J99" s="957" t="s">
        <v>1669</v>
      </c>
      <c r="K99" s="957"/>
      <c r="L99" s="957"/>
      <c r="M99" s="957"/>
      <c r="N99" s="961" t="s">
        <v>1749</v>
      </c>
      <c r="O99" s="961"/>
      <c r="Q99" s="9"/>
      <c r="R99" s="957" t="s">
        <v>1669</v>
      </c>
      <c r="S99" s="957"/>
      <c r="T99" s="957"/>
      <c r="U99" s="957"/>
      <c r="V99" s="967" t="s">
        <v>1750</v>
      </c>
      <c r="W99" s="967"/>
    </row>
    <row r="100" spans="2:23" ht="14.45" thickBot="1">
      <c r="B100" s="966" t="s">
        <v>1673</v>
      </c>
      <c r="C100" s="966"/>
      <c r="D100" s="966"/>
      <c r="E100" s="966"/>
      <c r="F100" s="965" t="s">
        <v>1748</v>
      </c>
      <c r="G100" s="965"/>
      <c r="H100" s="70"/>
      <c r="J100" s="966" t="s">
        <v>1673</v>
      </c>
      <c r="K100" s="966"/>
      <c r="L100" s="966"/>
      <c r="M100" s="966"/>
      <c r="N100" s="965" t="s">
        <v>1749</v>
      </c>
      <c r="O100" s="965"/>
      <c r="R100" s="966" t="s">
        <v>1673</v>
      </c>
      <c r="S100" s="966"/>
      <c r="T100" s="966"/>
      <c r="U100" s="966"/>
      <c r="V100" s="969">
        <v>479.32499999999999</v>
      </c>
      <c r="W100" s="969"/>
    </row>
    <row r="101" spans="2:23" ht="14.45" thickBot="1">
      <c r="D101" s="9"/>
      <c r="F101" s="9"/>
      <c r="G101" s="9"/>
      <c r="H101" s="9"/>
      <c r="J101" s="9"/>
      <c r="K101" s="9"/>
      <c r="L101" s="9"/>
      <c r="M101" s="9"/>
      <c r="N101" s="9"/>
      <c r="O101" s="9"/>
      <c r="Q101" s="9"/>
      <c r="R101" s="9"/>
      <c r="S101" s="9"/>
      <c r="T101" s="9"/>
      <c r="U101" s="9"/>
    </row>
    <row r="102" spans="2:23" ht="13.7" customHeight="1">
      <c r="B102" s="962" t="s">
        <v>1751</v>
      </c>
      <c r="C102" s="962"/>
      <c r="D102" s="962"/>
      <c r="E102" s="962"/>
      <c r="F102" s="962"/>
      <c r="G102" s="962"/>
      <c r="H102" s="42"/>
      <c r="J102" s="962" t="s">
        <v>1752</v>
      </c>
      <c r="K102" s="962"/>
      <c r="L102" s="962"/>
      <c r="M102" s="962"/>
      <c r="N102" s="962"/>
      <c r="O102" s="962"/>
      <c r="Q102" s="9"/>
      <c r="R102" s="962" t="s">
        <v>1753</v>
      </c>
      <c r="S102" s="962"/>
      <c r="T102" s="962"/>
      <c r="U102" s="962"/>
      <c r="V102" s="962"/>
      <c r="W102" s="962"/>
    </row>
    <row r="103" spans="2:23">
      <c r="B103" s="504"/>
      <c r="C103" s="504"/>
      <c r="D103" s="504"/>
      <c r="E103" s="504"/>
      <c r="F103" s="504"/>
      <c r="G103" s="504"/>
      <c r="H103" s="42"/>
      <c r="J103" s="504"/>
      <c r="K103" s="504"/>
      <c r="L103" s="504"/>
      <c r="M103" s="504"/>
      <c r="N103" s="504"/>
      <c r="O103" s="504"/>
      <c r="Q103" s="9"/>
      <c r="R103" s="504"/>
      <c r="S103" s="504"/>
      <c r="T103" s="504"/>
      <c r="U103" s="504"/>
      <c r="V103" s="504"/>
      <c r="W103" s="504"/>
    </row>
    <row r="104" spans="2:23" ht="14.45" thickBot="1">
      <c r="B104" s="963"/>
      <c r="C104" s="963"/>
      <c r="D104" s="963"/>
      <c r="E104" s="963"/>
      <c r="F104" s="963"/>
      <c r="G104" s="963"/>
      <c r="H104" s="42"/>
      <c r="J104" s="963"/>
      <c r="K104" s="963"/>
      <c r="L104" s="963"/>
      <c r="M104" s="963"/>
      <c r="N104" s="963"/>
      <c r="O104" s="963"/>
      <c r="Q104" s="9"/>
      <c r="R104" s="963"/>
      <c r="S104" s="963"/>
      <c r="T104" s="963"/>
      <c r="U104" s="963"/>
      <c r="V104" s="963"/>
      <c r="W104" s="963"/>
    </row>
    <row r="105" spans="2:23">
      <c r="B105" s="964" t="s">
        <v>1656</v>
      </c>
      <c r="C105" s="964"/>
      <c r="D105" s="964"/>
      <c r="E105" s="964"/>
      <c r="F105" s="960" t="s">
        <v>1754</v>
      </c>
      <c r="G105" s="960"/>
      <c r="H105" s="22"/>
      <c r="J105" s="964" t="s">
        <v>1656</v>
      </c>
      <c r="K105" s="964"/>
      <c r="L105" s="964"/>
      <c r="M105" s="964"/>
      <c r="N105" s="960" t="s">
        <v>1755</v>
      </c>
      <c r="O105" s="960"/>
      <c r="Q105" s="9"/>
      <c r="R105" s="964" t="s">
        <v>1656</v>
      </c>
      <c r="S105" s="964"/>
      <c r="T105" s="964"/>
      <c r="U105" s="964"/>
      <c r="V105" s="960" t="s">
        <v>1756</v>
      </c>
      <c r="W105" s="960"/>
    </row>
    <row r="106" spans="2:23" ht="13.7" customHeight="1">
      <c r="B106" s="957" t="s">
        <v>1660</v>
      </c>
      <c r="C106" s="957"/>
      <c r="D106" s="957"/>
      <c r="E106" s="957"/>
      <c r="F106" s="501" t="s">
        <v>1662</v>
      </c>
      <c r="G106" s="501"/>
      <c r="H106" s="248"/>
      <c r="J106" s="957" t="s">
        <v>1660</v>
      </c>
      <c r="K106" s="957"/>
      <c r="L106" s="957"/>
      <c r="M106" s="957"/>
      <c r="N106" s="501" t="s">
        <v>1662</v>
      </c>
      <c r="O106" s="501"/>
      <c r="Q106" s="9"/>
      <c r="R106" s="957" t="s">
        <v>1660</v>
      </c>
      <c r="S106" s="957"/>
      <c r="T106" s="957"/>
      <c r="U106" s="957"/>
      <c r="V106" s="501" t="s">
        <v>1662</v>
      </c>
      <c r="W106" s="501"/>
    </row>
    <row r="107" spans="2:23">
      <c r="B107" s="957" t="s">
        <v>1663</v>
      </c>
      <c r="C107" s="957"/>
      <c r="D107" s="957"/>
      <c r="E107" s="957"/>
      <c r="F107" s="501" t="s">
        <v>1664</v>
      </c>
      <c r="G107" s="501"/>
      <c r="H107" s="22"/>
      <c r="J107" s="957" t="s">
        <v>1663</v>
      </c>
      <c r="K107" s="957"/>
      <c r="L107" s="957"/>
      <c r="M107" s="957"/>
      <c r="N107" s="501" t="s">
        <v>1664</v>
      </c>
      <c r="O107" s="501"/>
      <c r="Q107" s="9"/>
      <c r="R107" s="957" t="s">
        <v>1663</v>
      </c>
      <c r="S107" s="957"/>
      <c r="T107" s="957"/>
      <c r="U107" s="957"/>
      <c r="V107" s="501" t="s">
        <v>1664</v>
      </c>
      <c r="W107" s="501"/>
    </row>
    <row r="108" spans="2:23">
      <c r="B108" s="957" t="s">
        <v>1665</v>
      </c>
      <c r="C108" s="957"/>
      <c r="D108" s="957"/>
      <c r="E108" s="957"/>
      <c r="F108" s="961" t="s">
        <v>1757</v>
      </c>
      <c r="G108" s="961"/>
      <c r="H108" s="70"/>
      <c r="J108" s="957" t="s">
        <v>1665</v>
      </c>
      <c r="K108" s="957"/>
      <c r="L108" s="957"/>
      <c r="M108" s="957"/>
      <c r="N108" s="961" t="s">
        <v>1758</v>
      </c>
      <c r="O108" s="961"/>
      <c r="Q108" s="9"/>
      <c r="R108" s="957" t="s">
        <v>1665</v>
      </c>
      <c r="S108" s="957"/>
      <c r="T108" s="957"/>
      <c r="U108" s="957"/>
      <c r="V108" s="961" t="s">
        <v>1759</v>
      </c>
      <c r="W108" s="961"/>
    </row>
    <row r="109" spans="2:23">
      <c r="B109" s="957" t="s">
        <v>1669</v>
      </c>
      <c r="C109" s="957"/>
      <c r="D109" s="957"/>
      <c r="E109" s="957"/>
      <c r="F109" s="961" t="s">
        <v>1760</v>
      </c>
      <c r="G109" s="961"/>
      <c r="H109" s="70"/>
      <c r="J109" s="957" t="s">
        <v>1669</v>
      </c>
      <c r="K109" s="957"/>
      <c r="L109" s="957"/>
      <c r="M109" s="957"/>
      <c r="N109" s="961" t="s">
        <v>1761</v>
      </c>
      <c r="O109" s="961"/>
      <c r="Q109" s="9"/>
      <c r="R109" s="957" t="s">
        <v>1669</v>
      </c>
      <c r="S109" s="957"/>
      <c r="T109" s="957"/>
      <c r="U109" s="957"/>
      <c r="V109" s="961" t="s">
        <v>1762</v>
      </c>
      <c r="W109" s="961"/>
    </row>
    <row r="110" spans="2:23" ht="14.45" thickBot="1">
      <c r="B110" s="966" t="s">
        <v>1673</v>
      </c>
      <c r="C110" s="966"/>
      <c r="D110" s="966"/>
      <c r="E110" s="966"/>
      <c r="F110" s="965" t="s">
        <v>1760</v>
      </c>
      <c r="G110" s="965"/>
      <c r="H110" s="70"/>
      <c r="J110" s="966" t="s">
        <v>1673</v>
      </c>
      <c r="K110" s="966"/>
      <c r="L110" s="966"/>
      <c r="M110" s="966"/>
      <c r="N110" s="965" t="s">
        <v>1761</v>
      </c>
      <c r="O110" s="965"/>
      <c r="R110" s="966" t="s">
        <v>1673</v>
      </c>
      <c r="S110" s="966"/>
      <c r="T110" s="966"/>
      <c r="U110" s="966"/>
      <c r="V110" s="965" t="s">
        <v>1762</v>
      </c>
      <c r="W110" s="965"/>
    </row>
    <row r="111" spans="2:23" ht="14.45" thickBot="1"/>
    <row r="112" spans="2:23" ht="14.1" customHeight="1">
      <c r="B112" s="962" t="s">
        <v>1763</v>
      </c>
      <c r="C112" s="962"/>
      <c r="D112" s="962"/>
      <c r="E112" s="962"/>
      <c r="F112" s="962"/>
      <c r="G112" s="962"/>
      <c r="H112" s="42"/>
      <c r="J112" s="962" t="s">
        <v>1764</v>
      </c>
      <c r="K112" s="962"/>
      <c r="L112" s="962"/>
      <c r="M112" s="962"/>
      <c r="N112" s="962"/>
      <c r="O112" s="962"/>
      <c r="Q112" s="9"/>
      <c r="R112" s="962" t="s">
        <v>1765</v>
      </c>
      <c r="S112" s="962"/>
      <c r="T112" s="962"/>
      <c r="U112" s="962"/>
      <c r="V112" s="962"/>
      <c r="W112" s="962"/>
    </row>
    <row r="113" spans="2:23">
      <c r="B113" s="504"/>
      <c r="C113" s="504"/>
      <c r="D113" s="504"/>
      <c r="E113" s="504"/>
      <c r="F113" s="504"/>
      <c r="G113" s="504"/>
      <c r="H113" s="42"/>
      <c r="J113" s="504"/>
      <c r="K113" s="504"/>
      <c r="L113" s="504"/>
      <c r="M113" s="504"/>
      <c r="N113" s="504"/>
      <c r="O113" s="504"/>
      <c r="Q113" s="9"/>
      <c r="R113" s="504"/>
      <c r="S113" s="504"/>
      <c r="T113" s="504"/>
      <c r="U113" s="504"/>
      <c r="V113" s="504"/>
      <c r="W113" s="504"/>
    </row>
    <row r="114" spans="2:23" ht="14.45" thickBot="1">
      <c r="B114" s="963"/>
      <c r="C114" s="963"/>
      <c r="D114" s="963"/>
      <c r="E114" s="963"/>
      <c r="F114" s="963"/>
      <c r="G114" s="963"/>
      <c r="H114" s="42"/>
      <c r="J114" s="963"/>
      <c r="K114" s="963"/>
      <c r="L114" s="963"/>
      <c r="M114" s="963"/>
      <c r="N114" s="963"/>
      <c r="O114" s="963"/>
      <c r="Q114" s="9"/>
      <c r="R114" s="963"/>
      <c r="S114" s="963"/>
      <c r="T114" s="963"/>
      <c r="U114" s="963"/>
      <c r="V114" s="963"/>
      <c r="W114" s="963"/>
    </row>
    <row r="115" spans="2:23">
      <c r="B115" s="964" t="s">
        <v>1656</v>
      </c>
      <c r="C115" s="964"/>
      <c r="D115" s="964"/>
      <c r="E115" s="964"/>
      <c r="F115" s="960" t="s">
        <v>1766</v>
      </c>
      <c r="G115" s="960"/>
      <c r="H115" s="22"/>
      <c r="J115" s="964" t="s">
        <v>1656</v>
      </c>
      <c r="K115" s="964"/>
      <c r="L115" s="964"/>
      <c r="M115" s="964"/>
      <c r="N115" s="960" t="s">
        <v>1767</v>
      </c>
      <c r="O115" s="960"/>
      <c r="Q115" s="9"/>
      <c r="R115" s="964" t="s">
        <v>1656</v>
      </c>
      <c r="S115" s="964"/>
      <c r="T115" s="964"/>
      <c r="U115" s="964"/>
      <c r="V115" s="960" t="s">
        <v>1768</v>
      </c>
      <c r="W115" s="960"/>
    </row>
    <row r="116" spans="2:23" ht="13.7" customHeight="1">
      <c r="B116" s="957" t="s">
        <v>1660</v>
      </c>
      <c r="C116" s="957"/>
      <c r="D116" s="957"/>
      <c r="E116" s="957"/>
      <c r="F116" s="501" t="s">
        <v>1684</v>
      </c>
      <c r="G116" s="501"/>
      <c r="H116" s="248"/>
      <c r="J116" s="957" t="s">
        <v>1660</v>
      </c>
      <c r="K116" s="957"/>
      <c r="L116" s="957"/>
      <c r="M116" s="957"/>
      <c r="N116" s="501" t="s">
        <v>1662</v>
      </c>
      <c r="O116" s="501"/>
      <c r="Q116" s="9"/>
      <c r="R116" s="957" t="s">
        <v>1660</v>
      </c>
      <c r="S116" s="957"/>
      <c r="T116" s="957"/>
      <c r="U116" s="957"/>
      <c r="V116" s="501" t="s">
        <v>1662</v>
      </c>
      <c r="W116" s="501"/>
    </row>
    <row r="117" spans="2:23">
      <c r="B117" s="957" t="s">
        <v>1663</v>
      </c>
      <c r="C117" s="957"/>
      <c r="D117" s="957"/>
      <c r="E117" s="957"/>
      <c r="F117" s="501" t="s">
        <v>1664</v>
      </c>
      <c r="G117" s="501"/>
      <c r="H117" s="22"/>
      <c r="J117" s="957" t="s">
        <v>1663</v>
      </c>
      <c r="K117" s="957"/>
      <c r="L117" s="957"/>
      <c r="M117" s="957"/>
      <c r="N117" s="501" t="s">
        <v>1664</v>
      </c>
      <c r="O117" s="501"/>
      <c r="Q117" s="9"/>
      <c r="R117" s="957" t="s">
        <v>1663</v>
      </c>
      <c r="S117" s="957"/>
      <c r="T117" s="957"/>
      <c r="U117" s="957"/>
      <c r="V117" s="501" t="s">
        <v>1664</v>
      </c>
      <c r="W117" s="501"/>
    </row>
    <row r="118" spans="2:23">
      <c r="B118" s="957" t="s">
        <v>1665</v>
      </c>
      <c r="C118" s="957"/>
      <c r="D118" s="957"/>
      <c r="E118" s="957"/>
      <c r="F118" s="961" t="s">
        <v>1769</v>
      </c>
      <c r="G118" s="961"/>
      <c r="H118" s="70"/>
      <c r="J118" s="957" t="s">
        <v>1665</v>
      </c>
      <c r="K118" s="957"/>
      <c r="L118" s="957"/>
      <c r="M118" s="957"/>
      <c r="N118" s="967" t="s">
        <v>1770</v>
      </c>
      <c r="O118" s="967"/>
      <c r="Q118" s="9"/>
      <c r="R118" s="957" t="s">
        <v>1665</v>
      </c>
      <c r="S118" s="957"/>
      <c r="T118" s="957"/>
      <c r="U118" s="957"/>
      <c r="V118" s="961" t="s">
        <v>1771</v>
      </c>
      <c r="W118" s="961"/>
    </row>
    <row r="119" spans="2:23">
      <c r="B119" s="957" t="s">
        <v>1772</v>
      </c>
      <c r="C119" s="957"/>
      <c r="D119" s="957"/>
      <c r="E119" s="957"/>
      <c r="F119" s="961" t="s">
        <v>1773</v>
      </c>
      <c r="G119" s="961"/>
      <c r="H119" s="70"/>
      <c r="J119" s="957" t="s">
        <v>1669</v>
      </c>
      <c r="K119" s="957"/>
      <c r="L119" s="957"/>
      <c r="M119" s="957"/>
      <c r="N119" s="967" t="s">
        <v>1774</v>
      </c>
      <c r="O119" s="967"/>
      <c r="Q119" s="9"/>
      <c r="R119" s="957" t="s">
        <v>1669</v>
      </c>
      <c r="S119" s="957"/>
      <c r="T119" s="957"/>
      <c r="U119" s="957"/>
      <c r="V119" s="961" t="s">
        <v>1775</v>
      </c>
      <c r="W119" s="961"/>
    </row>
    <row r="120" spans="2:23" ht="14.45" thickBot="1">
      <c r="B120" s="966" t="s">
        <v>1673</v>
      </c>
      <c r="C120" s="966"/>
      <c r="D120" s="966"/>
      <c r="E120" s="966"/>
      <c r="F120" s="965" t="s">
        <v>1773</v>
      </c>
      <c r="G120" s="965"/>
      <c r="H120" s="70"/>
      <c r="J120" s="966" t="s">
        <v>1673</v>
      </c>
      <c r="K120" s="966"/>
      <c r="L120" s="966"/>
      <c r="M120" s="966"/>
      <c r="N120" s="970" t="s">
        <v>1774</v>
      </c>
      <c r="O120" s="970"/>
      <c r="R120" s="966" t="s">
        <v>1673</v>
      </c>
      <c r="S120" s="966"/>
      <c r="T120" s="966"/>
      <c r="U120" s="966"/>
      <c r="V120" s="965" t="s">
        <v>1775</v>
      </c>
      <c r="W120" s="965"/>
    </row>
    <row r="121" spans="2:23" ht="14.45" thickBot="1"/>
    <row r="122" spans="2:23" ht="14.1" customHeight="1">
      <c r="B122" s="962" t="s">
        <v>1776</v>
      </c>
      <c r="C122" s="962"/>
      <c r="D122" s="962"/>
      <c r="E122" s="962"/>
      <c r="F122" s="962"/>
      <c r="G122" s="962"/>
      <c r="H122" s="42"/>
      <c r="J122" s="962" t="s">
        <v>1777</v>
      </c>
      <c r="K122" s="962"/>
      <c r="L122" s="962"/>
      <c r="M122" s="962"/>
      <c r="N122" s="962"/>
      <c r="O122" s="962"/>
      <c r="Q122" s="9"/>
      <c r="R122" s="962" t="s">
        <v>1778</v>
      </c>
      <c r="S122" s="962"/>
      <c r="T122" s="962"/>
      <c r="U122" s="962"/>
      <c r="V122" s="962"/>
      <c r="W122" s="962"/>
    </row>
    <row r="123" spans="2:23">
      <c r="B123" s="504"/>
      <c r="C123" s="504"/>
      <c r="D123" s="504"/>
      <c r="E123" s="504"/>
      <c r="F123" s="504"/>
      <c r="G123" s="504"/>
      <c r="H123" s="42"/>
      <c r="J123" s="504"/>
      <c r="K123" s="504"/>
      <c r="L123" s="504"/>
      <c r="M123" s="504"/>
      <c r="N123" s="504"/>
      <c r="O123" s="504"/>
      <c r="Q123" s="9"/>
      <c r="R123" s="504"/>
      <c r="S123" s="504"/>
      <c r="T123" s="504"/>
      <c r="U123" s="504"/>
      <c r="V123" s="504"/>
      <c r="W123" s="504"/>
    </row>
    <row r="124" spans="2:23" ht="14.45" thickBot="1">
      <c r="B124" s="963"/>
      <c r="C124" s="963"/>
      <c r="D124" s="963"/>
      <c r="E124" s="963"/>
      <c r="F124" s="963"/>
      <c r="G124" s="963"/>
      <c r="H124" s="42"/>
      <c r="J124" s="963"/>
      <c r="K124" s="963"/>
      <c r="L124" s="963"/>
      <c r="M124" s="963"/>
      <c r="N124" s="963"/>
      <c r="O124" s="963"/>
      <c r="Q124" s="9"/>
      <c r="R124" s="963"/>
      <c r="S124" s="963"/>
      <c r="T124" s="963"/>
      <c r="U124" s="963"/>
      <c r="V124" s="963"/>
      <c r="W124" s="963"/>
    </row>
    <row r="125" spans="2:23">
      <c r="B125" s="964" t="s">
        <v>1656</v>
      </c>
      <c r="C125" s="964"/>
      <c r="D125" s="964"/>
      <c r="E125" s="964"/>
      <c r="F125" s="960" t="s">
        <v>1659</v>
      </c>
      <c r="G125" s="960"/>
      <c r="H125" s="22"/>
      <c r="J125" s="964" t="s">
        <v>1656</v>
      </c>
      <c r="K125" s="964"/>
      <c r="L125" s="964"/>
      <c r="M125" s="964"/>
      <c r="N125" s="960" t="s">
        <v>1779</v>
      </c>
      <c r="O125" s="960"/>
      <c r="Q125" s="9"/>
      <c r="R125" s="964" t="s">
        <v>1656</v>
      </c>
      <c r="S125" s="964"/>
      <c r="T125" s="964"/>
      <c r="U125" s="964"/>
      <c r="V125" s="960" t="s">
        <v>1780</v>
      </c>
      <c r="W125" s="960"/>
    </row>
    <row r="126" spans="2:23" ht="13.7" customHeight="1">
      <c r="B126" s="957" t="s">
        <v>1660</v>
      </c>
      <c r="C126" s="957"/>
      <c r="D126" s="957"/>
      <c r="E126" s="957"/>
      <c r="F126" s="501" t="s">
        <v>1662</v>
      </c>
      <c r="G126" s="501"/>
      <c r="H126" s="248"/>
      <c r="J126" s="957" t="s">
        <v>1660</v>
      </c>
      <c r="K126" s="957"/>
      <c r="L126" s="957"/>
      <c r="M126" s="957"/>
      <c r="N126" s="501" t="s">
        <v>1731</v>
      </c>
      <c r="O126" s="501"/>
      <c r="Q126" s="9"/>
      <c r="R126" s="957" t="s">
        <v>1660</v>
      </c>
      <c r="S126" s="957"/>
      <c r="T126" s="957"/>
      <c r="U126" s="957"/>
      <c r="V126" s="501" t="s">
        <v>1662</v>
      </c>
      <c r="W126" s="501"/>
    </row>
    <row r="127" spans="2:23">
      <c r="B127" s="957" t="s">
        <v>1663</v>
      </c>
      <c r="C127" s="957"/>
      <c r="D127" s="957"/>
      <c r="E127" s="957"/>
      <c r="F127" s="501" t="s">
        <v>1664</v>
      </c>
      <c r="G127" s="501"/>
      <c r="H127" s="22"/>
      <c r="J127" s="957" t="s">
        <v>1663</v>
      </c>
      <c r="K127" s="957"/>
      <c r="L127" s="957"/>
      <c r="M127" s="957"/>
      <c r="N127" s="501" t="s">
        <v>1664</v>
      </c>
      <c r="O127" s="501"/>
      <c r="Q127" s="9"/>
      <c r="R127" s="957" t="s">
        <v>1663</v>
      </c>
      <c r="S127" s="957"/>
      <c r="T127" s="957"/>
      <c r="U127" s="957"/>
      <c r="V127" s="501" t="s">
        <v>1664</v>
      </c>
      <c r="W127" s="501"/>
    </row>
    <row r="128" spans="2:23">
      <c r="B128" s="957" t="s">
        <v>1665</v>
      </c>
      <c r="C128" s="957"/>
      <c r="D128" s="957"/>
      <c r="E128" s="957"/>
      <c r="F128" s="961" t="s">
        <v>1668</v>
      </c>
      <c r="G128" s="961"/>
      <c r="H128" s="70"/>
      <c r="J128" s="957" t="s">
        <v>1665</v>
      </c>
      <c r="K128" s="957"/>
      <c r="L128" s="957"/>
      <c r="M128" s="957"/>
      <c r="N128" s="961" t="s">
        <v>1781</v>
      </c>
      <c r="O128" s="961"/>
      <c r="Q128" s="9"/>
      <c r="R128" s="957" t="s">
        <v>1665</v>
      </c>
      <c r="S128" s="957"/>
      <c r="T128" s="957"/>
      <c r="U128" s="957"/>
      <c r="V128" s="961" t="s">
        <v>1782</v>
      </c>
      <c r="W128" s="961"/>
    </row>
    <row r="129" spans="2:23">
      <c r="B129" s="957" t="s">
        <v>1669</v>
      </c>
      <c r="C129" s="957"/>
      <c r="D129" s="957"/>
      <c r="E129" s="957"/>
      <c r="F129" s="961" t="s">
        <v>1672</v>
      </c>
      <c r="G129" s="961"/>
      <c r="H129" s="70"/>
      <c r="J129" s="957" t="s">
        <v>1669</v>
      </c>
      <c r="K129" s="957"/>
      <c r="L129" s="957"/>
      <c r="M129" s="957"/>
      <c r="N129" s="961" t="s">
        <v>1781</v>
      </c>
      <c r="O129" s="961"/>
      <c r="Q129" s="9"/>
      <c r="R129" s="957" t="s">
        <v>1669</v>
      </c>
      <c r="S129" s="957"/>
      <c r="T129" s="957"/>
      <c r="U129" s="957"/>
      <c r="V129" s="961" t="s">
        <v>1783</v>
      </c>
      <c r="W129" s="961"/>
    </row>
    <row r="130" spans="2:23" ht="14.45" thickBot="1">
      <c r="B130" s="966" t="s">
        <v>1673</v>
      </c>
      <c r="C130" s="966"/>
      <c r="D130" s="966"/>
      <c r="E130" s="966"/>
      <c r="F130" s="965" t="s">
        <v>1784</v>
      </c>
      <c r="G130" s="965"/>
      <c r="H130" s="70"/>
      <c r="J130" s="966" t="s">
        <v>1673</v>
      </c>
      <c r="K130" s="966"/>
      <c r="L130" s="966"/>
      <c r="M130" s="966"/>
      <c r="N130" s="965" t="s">
        <v>1785</v>
      </c>
      <c r="O130" s="965"/>
      <c r="R130" s="966" t="s">
        <v>1673</v>
      </c>
      <c r="S130" s="966"/>
      <c r="T130" s="966"/>
      <c r="U130" s="966"/>
      <c r="V130" s="969" t="s">
        <v>1786</v>
      </c>
      <c r="W130" s="969"/>
    </row>
  </sheetData>
  <sheetProtection algorithmName="SHA-512" hashValue="oAH0Uch+jMdzx79fqvm7xavlgP4JIJuJBF0ZtvQM/SB1splQCgkjwCINwElC10rhZiIVK1xaUkwkVX/Ss989PA==" saltValue="25V8acvHF+wx4TW5G3TCwA==" spinCount="100000" sheet="1" objects="1" scenarios="1"/>
  <mergeCells count="357">
    <mergeCell ref="B127:E127"/>
    <mergeCell ref="F127:G127"/>
    <mergeCell ref="J127:M127"/>
    <mergeCell ref="N127:O127"/>
    <mergeCell ref="R127:U127"/>
    <mergeCell ref="V127:W127"/>
    <mergeCell ref="B130:E130"/>
    <mergeCell ref="F130:G130"/>
    <mergeCell ref="J130:M130"/>
    <mergeCell ref="N130:O130"/>
    <mergeCell ref="R130:U130"/>
    <mergeCell ref="V130:W130"/>
    <mergeCell ref="B128:E128"/>
    <mergeCell ref="F128:G128"/>
    <mergeCell ref="J128:M128"/>
    <mergeCell ref="N128:O128"/>
    <mergeCell ref="R128:U128"/>
    <mergeCell ref="V128:W128"/>
    <mergeCell ref="B129:E129"/>
    <mergeCell ref="F129:G129"/>
    <mergeCell ref="J129:M129"/>
    <mergeCell ref="N129:O129"/>
    <mergeCell ref="R129:U129"/>
    <mergeCell ref="V129:W129"/>
    <mergeCell ref="B125:E125"/>
    <mergeCell ref="F125:G125"/>
    <mergeCell ref="J125:M125"/>
    <mergeCell ref="N125:O125"/>
    <mergeCell ref="R125:U125"/>
    <mergeCell ref="V125:W125"/>
    <mergeCell ref="B126:E126"/>
    <mergeCell ref="F126:G126"/>
    <mergeCell ref="J126:M126"/>
    <mergeCell ref="N126:O126"/>
    <mergeCell ref="R126:U126"/>
    <mergeCell ref="V126:W126"/>
    <mergeCell ref="B120:E120"/>
    <mergeCell ref="F120:G120"/>
    <mergeCell ref="J120:M120"/>
    <mergeCell ref="N120:O120"/>
    <mergeCell ref="R120:U120"/>
    <mergeCell ref="V120:W120"/>
    <mergeCell ref="B122:G124"/>
    <mergeCell ref="J122:O124"/>
    <mergeCell ref="R122:W124"/>
    <mergeCell ref="B118:E118"/>
    <mergeCell ref="F118:G118"/>
    <mergeCell ref="J118:M118"/>
    <mergeCell ref="N118:O118"/>
    <mergeCell ref="R118:U118"/>
    <mergeCell ref="V118:W118"/>
    <mergeCell ref="B119:E119"/>
    <mergeCell ref="F119:G119"/>
    <mergeCell ref="J119:M119"/>
    <mergeCell ref="N119:O119"/>
    <mergeCell ref="R119:U119"/>
    <mergeCell ref="V119:W119"/>
    <mergeCell ref="B116:E116"/>
    <mergeCell ref="F116:G116"/>
    <mergeCell ref="J116:M116"/>
    <mergeCell ref="N116:O116"/>
    <mergeCell ref="R116:U116"/>
    <mergeCell ref="V116:W116"/>
    <mergeCell ref="B117:E117"/>
    <mergeCell ref="F117:G117"/>
    <mergeCell ref="J117:M117"/>
    <mergeCell ref="N117:O117"/>
    <mergeCell ref="R117:U117"/>
    <mergeCell ref="V117:W117"/>
    <mergeCell ref="B112:G114"/>
    <mergeCell ref="J112:O114"/>
    <mergeCell ref="R112:W114"/>
    <mergeCell ref="B115:E115"/>
    <mergeCell ref="F115:G115"/>
    <mergeCell ref="J115:M115"/>
    <mergeCell ref="N115:O115"/>
    <mergeCell ref="R115:U115"/>
    <mergeCell ref="V115:W115"/>
    <mergeCell ref="B109:E109"/>
    <mergeCell ref="F109:G109"/>
    <mergeCell ref="J109:M109"/>
    <mergeCell ref="N109:O109"/>
    <mergeCell ref="R109:U109"/>
    <mergeCell ref="V109:W109"/>
    <mergeCell ref="B110:E110"/>
    <mergeCell ref="F110:G110"/>
    <mergeCell ref="J110:M110"/>
    <mergeCell ref="N110:O110"/>
    <mergeCell ref="R110:U110"/>
    <mergeCell ref="V110:W110"/>
    <mergeCell ref="B107:E107"/>
    <mergeCell ref="F107:G107"/>
    <mergeCell ref="J107:M107"/>
    <mergeCell ref="N107:O107"/>
    <mergeCell ref="R107:U107"/>
    <mergeCell ref="V107:W107"/>
    <mergeCell ref="B108:E108"/>
    <mergeCell ref="F108:G108"/>
    <mergeCell ref="J108:M108"/>
    <mergeCell ref="N108:O108"/>
    <mergeCell ref="R108:U108"/>
    <mergeCell ref="V108:W108"/>
    <mergeCell ref="B105:E105"/>
    <mergeCell ref="F105:G105"/>
    <mergeCell ref="J105:M105"/>
    <mergeCell ref="N105:O105"/>
    <mergeCell ref="R105:U105"/>
    <mergeCell ref="V105:W105"/>
    <mergeCell ref="B106:E106"/>
    <mergeCell ref="F106:G106"/>
    <mergeCell ref="J106:M106"/>
    <mergeCell ref="N106:O106"/>
    <mergeCell ref="R106:U106"/>
    <mergeCell ref="V106:W106"/>
    <mergeCell ref="B100:E100"/>
    <mergeCell ref="F100:G100"/>
    <mergeCell ref="J100:M100"/>
    <mergeCell ref="N100:O100"/>
    <mergeCell ref="R100:U100"/>
    <mergeCell ref="V100:W100"/>
    <mergeCell ref="B102:G104"/>
    <mergeCell ref="J102:O104"/>
    <mergeCell ref="R102:W104"/>
    <mergeCell ref="B98:E98"/>
    <mergeCell ref="F98:G98"/>
    <mergeCell ref="J98:M98"/>
    <mergeCell ref="N98:O98"/>
    <mergeCell ref="R98:U98"/>
    <mergeCell ref="V98:W98"/>
    <mergeCell ref="B99:E99"/>
    <mergeCell ref="F99:G99"/>
    <mergeCell ref="J99:M99"/>
    <mergeCell ref="N99:O99"/>
    <mergeCell ref="R99:U99"/>
    <mergeCell ref="V99:W99"/>
    <mergeCell ref="B96:E96"/>
    <mergeCell ref="F96:G96"/>
    <mergeCell ref="J96:M96"/>
    <mergeCell ref="N96:O96"/>
    <mergeCell ref="R96:U96"/>
    <mergeCell ref="V96:W96"/>
    <mergeCell ref="B97:E97"/>
    <mergeCell ref="F97:G97"/>
    <mergeCell ref="J97:M97"/>
    <mergeCell ref="N97:O97"/>
    <mergeCell ref="R97:U97"/>
    <mergeCell ref="V97:W97"/>
    <mergeCell ref="B92:G94"/>
    <mergeCell ref="J92:O94"/>
    <mergeCell ref="R92:W94"/>
    <mergeCell ref="B95:E95"/>
    <mergeCell ref="F95:G95"/>
    <mergeCell ref="J95:M95"/>
    <mergeCell ref="N95:O95"/>
    <mergeCell ref="R95:U95"/>
    <mergeCell ref="V95:W95"/>
    <mergeCell ref="B89:E89"/>
    <mergeCell ref="F89:G89"/>
    <mergeCell ref="J89:M89"/>
    <mergeCell ref="N89:O89"/>
    <mergeCell ref="R89:U89"/>
    <mergeCell ref="V89:W89"/>
    <mergeCell ref="B90:E90"/>
    <mergeCell ref="F90:G90"/>
    <mergeCell ref="J90:M90"/>
    <mergeCell ref="N90:O90"/>
    <mergeCell ref="R90:U90"/>
    <mergeCell ref="V90:W90"/>
    <mergeCell ref="B87:E87"/>
    <mergeCell ref="F87:G87"/>
    <mergeCell ref="J87:M87"/>
    <mergeCell ref="N87:O87"/>
    <mergeCell ref="R87:U87"/>
    <mergeCell ref="V87:W87"/>
    <mergeCell ref="B88:E88"/>
    <mergeCell ref="F88:G88"/>
    <mergeCell ref="J88:M88"/>
    <mergeCell ref="N88:O88"/>
    <mergeCell ref="R88:U88"/>
    <mergeCell ref="V88:W88"/>
    <mergeCell ref="B85:E85"/>
    <mergeCell ref="F85:G85"/>
    <mergeCell ref="J85:M85"/>
    <mergeCell ref="N85:O85"/>
    <mergeCell ref="R85:U85"/>
    <mergeCell ref="V85:W85"/>
    <mergeCell ref="B86:E86"/>
    <mergeCell ref="F86:G86"/>
    <mergeCell ref="J86:M86"/>
    <mergeCell ref="N86:O86"/>
    <mergeCell ref="R86:U86"/>
    <mergeCell ref="V86:W86"/>
    <mergeCell ref="V80:W80"/>
    <mergeCell ref="B79:E79"/>
    <mergeCell ref="F79:G79"/>
    <mergeCell ref="J79:M79"/>
    <mergeCell ref="N79:O79"/>
    <mergeCell ref="R79:U79"/>
    <mergeCell ref="V79:W79"/>
    <mergeCell ref="B82:G84"/>
    <mergeCell ref="J82:O84"/>
    <mergeCell ref="R82:W84"/>
    <mergeCell ref="V78:W78"/>
    <mergeCell ref="J77:M77"/>
    <mergeCell ref="J72:O74"/>
    <mergeCell ref="R72:W74"/>
    <mergeCell ref="N77:O77"/>
    <mergeCell ref="R77:U77"/>
    <mergeCell ref="V77:W77"/>
    <mergeCell ref="J76:M76"/>
    <mergeCell ref="N76:O76"/>
    <mergeCell ref="R76:U76"/>
    <mergeCell ref="V76:W76"/>
    <mergeCell ref="J75:M75"/>
    <mergeCell ref="N75:O75"/>
    <mergeCell ref="R75:U75"/>
    <mergeCell ref="V75:W75"/>
    <mergeCell ref="V70:W70"/>
    <mergeCell ref="R69:U69"/>
    <mergeCell ref="V69:W69"/>
    <mergeCell ref="N69:O69"/>
    <mergeCell ref="B66:E66"/>
    <mergeCell ref="F66:G66"/>
    <mergeCell ref="J66:M66"/>
    <mergeCell ref="N66:O66"/>
    <mergeCell ref="B72:G74"/>
    <mergeCell ref="R68:U68"/>
    <mergeCell ref="V68:W68"/>
    <mergeCell ref="B68:E68"/>
    <mergeCell ref="F68:G68"/>
    <mergeCell ref="J68:M68"/>
    <mergeCell ref="N68:O68"/>
    <mergeCell ref="B67:E67"/>
    <mergeCell ref="F67:G67"/>
    <mergeCell ref="J67:M67"/>
    <mergeCell ref="N67:O67"/>
    <mergeCell ref="B69:E69"/>
    <mergeCell ref="F69:G69"/>
    <mergeCell ref="J69:M69"/>
    <mergeCell ref="R67:U67"/>
    <mergeCell ref="V67:W67"/>
    <mergeCell ref="B76:E76"/>
    <mergeCell ref="F76:G76"/>
    <mergeCell ref="B80:E80"/>
    <mergeCell ref="F80:G80"/>
    <mergeCell ref="B78:E78"/>
    <mergeCell ref="F78:G78"/>
    <mergeCell ref="B77:E77"/>
    <mergeCell ref="F77:G77"/>
    <mergeCell ref="R70:U70"/>
    <mergeCell ref="J78:M78"/>
    <mergeCell ref="N78:O78"/>
    <mergeCell ref="R78:U78"/>
    <mergeCell ref="J80:M80"/>
    <mergeCell ref="N80:O80"/>
    <mergeCell ref="R80:U80"/>
    <mergeCell ref="B75:E75"/>
    <mergeCell ref="F75:G75"/>
    <mergeCell ref="B70:E70"/>
    <mergeCell ref="F70:G70"/>
    <mergeCell ref="J70:M70"/>
    <mergeCell ref="N70:O70"/>
    <mergeCell ref="B60:E60"/>
    <mergeCell ref="F60:G60"/>
    <mergeCell ref="B62:G64"/>
    <mergeCell ref="J62:O64"/>
    <mergeCell ref="R62:W64"/>
    <mergeCell ref="B65:E65"/>
    <mergeCell ref="F65:G65"/>
    <mergeCell ref="J65:M65"/>
    <mergeCell ref="N65:O65"/>
    <mergeCell ref="R65:U65"/>
    <mergeCell ref="V65:W65"/>
    <mergeCell ref="R66:U66"/>
    <mergeCell ref="V66:W66"/>
    <mergeCell ref="B58:E58"/>
    <mergeCell ref="F58:G58"/>
    <mergeCell ref="J58:M58"/>
    <mergeCell ref="N58:O58"/>
    <mergeCell ref="R58:U58"/>
    <mergeCell ref="V58:W58"/>
    <mergeCell ref="B57:E57"/>
    <mergeCell ref="F57:G57"/>
    <mergeCell ref="J57:M57"/>
    <mergeCell ref="N57:O57"/>
    <mergeCell ref="R57:U57"/>
    <mergeCell ref="V57:W57"/>
    <mergeCell ref="J60:M60"/>
    <mergeCell ref="N60:O60"/>
    <mergeCell ref="R60:U60"/>
    <mergeCell ref="V60:W60"/>
    <mergeCell ref="B59:E59"/>
    <mergeCell ref="F59:G59"/>
    <mergeCell ref="J59:M59"/>
    <mergeCell ref="N59:O59"/>
    <mergeCell ref="R59:U59"/>
    <mergeCell ref="V59:W59"/>
    <mergeCell ref="F50:G50"/>
    <mergeCell ref="B56:E56"/>
    <mergeCell ref="F56:G56"/>
    <mergeCell ref="J56:M56"/>
    <mergeCell ref="N56:O56"/>
    <mergeCell ref="R56:U56"/>
    <mergeCell ref="V56:W56"/>
    <mergeCell ref="B52:G54"/>
    <mergeCell ref="J52:O54"/>
    <mergeCell ref="R52:W54"/>
    <mergeCell ref="B55:E55"/>
    <mergeCell ref="F55:G55"/>
    <mergeCell ref="J55:M55"/>
    <mergeCell ref="N55:O55"/>
    <mergeCell ref="R55:U55"/>
    <mergeCell ref="V55:W55"/>
    <mergeCell ref="R50:U50"/>
    <mergeCell ref="V50:W50"/>
    <mergeCell ref="B50:E50"/>
    <mergeCell ref="J50:M50"/>
    <mergeCell ref="N50:O50"/>
    <mergeCell ref="J49:M49"/>
    <mergeCell ref="N49:O49"/>
    <mergeCell ref="B42:G44"/>
    <mergeCell ref="B45:E45"/>
    <mergeCell ref="R42:W44"/>
    <mergeCell ref="R45:U45"/>
    <mergeCell ref="V45:W45"/>
    <mergeCell ref="R46:U46"/>
    <mergeCell ref="V46:W46"/>
    <mergeCell ref="V47:W47"/>
    <mergeCell ref="R48:U48"/>
    <mergeCell ref="V48:W48"/>
    <mergeCell ref="R49:U49"/>
    <mergeCell ref="V49:W49"/>
    <mergeCell ref="R47:U47"/>
    <mergeCell ref="D9:E9"/>
    <mergeCell ref="B46:E46"/>
    <mergeCell ref="B47:E47"/>
    <mergeCell ref="B48:E48"/>
    <mergeCell ref="B49:E49"/>
    <mergeCell ref="B9:C9"/>
    <mergeCell ref="B37:W40"/>
    <mergeCell ref="C36:W36"/>
    <mergeCell ref="B12:W34"/>
    <mergeCell ref="C11:W11"/>
    <mergeCell ref="F45:G45"/>
    <mergeCell ref="F46:G46"/>
    <mergeCell ref="F47:G47"/>
    <mergeCell ref="F48:G48"/>
    <mergeCell ref="F49:G49"/>
    <mergeCell ref="J42:O44"/>
    <mergeCell ref="J45:M45"/>
    <mergeCell ref="N45:O45"/>
    <mergeCell ref="J46:M46"/>
    <mergeCell ref="N46:O46"/>
    <mergeCell ref="J47:M47"/>
    <mergeCell ref="N47:O47"/>
    <mergeCell ref="J48:M48"/>
    <mergeCell ref="N48:O48"/>
  </mergeCells>
  <hyperlinks>
    <hyperlink ref="B9:C9" location="'Capital Intelectual_1'!B11" display="GRI 3-3" xr:uid="{4EFCAEDA-B94C-435D-A11D-4606E07AEADC}"/>
    <hyperlink ref="D9:E9" location="'Capital Intelectual_1'!B36" display="GRI EU8" xr:uid="{006259BE-FEAA-4BA6-84DB-A4CAC49CCA8D}"/>
  </hyperlinks>
  <pageMargins left="0.511811024" right="0.511811024" top="0.78740157499999996" bottom="0.78740157499999996" header="0.31496062000000002" footer="0.31496062000000002"/>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014B5-5B87-437C-9FAD-C7EDB88C4202}">
  <sheetPr>
    <tabColor rgb="FF695E4A"/>
  </sheetPr>
  <dimension ref="B1:X141"/>
  <sheetViews>
    <sheetView showGridLines="0" showRowColHeaders="0" zoomScale="90" zoomScaleNormal="90" workbookViewId="0">
      <pane ySplit="3" topLeftCell="A4" activePane="bottomLeft" state="frozen"/>
      <selection pane="bottomLeft"/>
    </sheetView>
  </sheetViews>
  <sheetFormatPr defaultColWidth="8.7109375" defaultRowHeight="13.9"/>
  <cols>
    <col min="1" max="1" width="3" style="9" customWidth="1"/>
    <col min="2" max="2" width="10.7109375" style="9" customWidth="1"/>
    <col min="3" max="3" width="8.7109375" style="9" customWidth="1"/>
    <col min="4" max="4" width="8.7109375" style="10" customWidth="1"/>
    <col min="5" max="5" width="8.7109375" style="9" customWidth="1"/>
    <col min="6" max="6" width="11.7109375" style="9" customWidth="1"/>
    <col min="7" max="7" width="8.7109375" style="9" customWidth="1"/>
    <col min="8" max="8" width="8.7109375" style="10" customWidth="1"/>
    <col min="9" max="9" width="8.7109375" style="9" customWidth="1"/>
    <col min="10" max="12" width="8.7109375" style="9"/>
    <col min="13" max="13" width="9.28515625" style="9" bestFit="1" customWidth="1"/>
    <col min="14" max="19" width="8.7109375" style="9"/>
    <col min="20" max="20" width="10.28515625" style="9" customWidth="1"/>
    <col min="21" max="21" width="8.7109375" style="9"/>
    <col min="22" max="23" width="8.7109375" style="21"/>
    <col min="24" max="16384" width="8.7109375" style="9"/>
  </cols>
  <sheetData>
    <row r="1" spans="2:20" ht="15" customHeight="1"/>
    <row r="2" spans="2:20" ht="15" customHeight="1"/>
    <row r="3" spans="2:20" ht="52.35" customHeight="1"/>
    <row r="8" spans="2:20">
      <c r="B8" s="177"/>
      <c r="C8" s="177"/>
      <c r="D8" s="206"/>
      <c r="E8" s="177"/>
      <c r="F8" s="177"/>
      <c r="G8" s="177"/>
      <c r="H8" s="206"/>
      <c r="I8" s="177"/>
      <c r="J8" s="177"/>
      <c r="K8" s="177"/>
      <c r="L8" s="177"/>
      <c r="M8" s="177"/>
      <c r="N8" s="177"/>
      <c r="O8" s="177"/>
      <c r="P8" s="177"/>
      <c r="Q8" s="177"/>
      <c r="R8" s="177"/>
      <c r="S8" s="177"/>
    </row>
    <row r="9" spans="2:20" ht="16.350000000000001" customHeight="1">
      <c r="B9" s="977" t="s">
        <v>340</v>
      </c>
      <c r="C9" s="977"/>
      <c r="D9" s="977" t="s">
        <v>342</v>
      </c>
      <c r="E9" s="977"/>
      <c r="F9" s="977" t="s">
        <v>344</v>
      </c>
      <c r="G9" s="977"/>
      <c r="H9" s="977" t="s">
        <v>346</v>
      </c>
      <c r="I9" s="977"/>
      <c r="J9" s="977" t="s">
        <v>348</v>
      </c>
      <c r="K9" s="977"/>
      <c r="L9" s="977" t="s">
        <v>350</v>
      </c>
      <c r="M9" s="977"/>
      <c r="N9" s="977" t="s">
        <v>352</v>
      </c>
      <c r="O9" s="977"/>
      <c r="P9" s="977" t="s">
        <v>1787</v>
      </c>
      <c r="Q9" s="977"/>
      <c r="R9" s="977" t="s">
        <v>1788</v>
      </c>
      <c r="S9" s="977"/>
    </row>
    <row r="10" spans="2:20" ht="16.350000000000001" customHeight="1">
      <c r="B10" s="977" t="s">
        <v>1789</v>
      </c>
      <c r="C10" s="977"/>
      <c r="D10" s="206"/>
      <c r="E10" s="177"/>
      <c r="F10" s="177"/>
      <c r="G10" s="177"/>
      <c r="H10" s="206"/>
      <c r="I10" s="177"/>
      <c r="J10" s="177"/>
      <c r="K10" s="177"/>
      <c r="L10" s="177"/>
      <c r="M10" s="177"/>
      <c r="N10" s="177"/>
      <c r="O10" s="177"/>
      <c r="P10" s="177"/>
      <c r="Q10" s="177"/>
      <c r="R10" s="177"/>
      <c r="S10" s="177"/>
    </row>
    <row r="11" spans="2:20">
      <c r="B11" s="314"/>
      <c r="C11" s="406"/>
      <c r="D11" s="407"/>
      <c r="E11" s="314"/>
      <c r="F11" s="314"/>
      <c r="G11" s="314"/>
      <c r="H11" s="407"/>
      <c r="I11" s="314"/>
      <c r="J11" s="314"/>
      <c r="K11" s="314"/>
      <c r="L11" s="314"/>
      <c r="M11" s="314"/>
      <c r="N11" s="314"/>
      <c r="O11" s="314"/>
      <c r="P11" s="314"/>
      <c r="Q11" s="314"/>
      <c r="R11" s="314"/>
      <c r="S11" s="314"/>
      <c r="T11" s="314"/>
    </row>
    <row r="12" spans="2:20" ht="20.25" customHeight="1">
      <c r="B12" s="405" t="s">
        <v>340</v>
      </c>
      <c r="C12" s="972" t="s">
        <v>341</v>
      </c>
      <c r="D12" s="972"/>
      <c r="E12" s="972"/>
      <c r="F12" s="972"/>
      <c r="G12" s="972"/>
      <c r="H12" s="972"/>
      <c r="I12" s="972"/>
      <c r="J12" s="972"/>
      <c r="K12" s="972"/>
      <c r="L12" s="972"/>
      <c r="M12" s="972"/>
      <c r="N12" s="972"/>
      <c r="O12" s="972"/>
      <c r="P12" s="972"/>
      <c r="Q12" s="972"/>
      <c r="R12" s="972"/>
      <c r="S12" s="972"/>
      <c r="T12" s="972"/>
    </row>
    <row r="13" spans="2:20" ht="13.7" customHeight="1">
      <c r="B13" s="467" t="s">
        <v>1790</v>
      </c>
      <c r="C13" s="467"/>
      <c r="D13" s="467"/>
      <c r="E13" s="467"/>
      <c r="F13" s="467"/>
      <c r="G13" s="467"/>
      <c r="H13" s="467"/>
      <c r="I13" s="467"/>
      <c r="J13" s="467"/>
      <c r="K13" s="467"/>
      <c r="L13" s="467"/>
      <c r="M13" s="467"/>
      <c r="N13" s="467"/>
      <c r="O13" s="467"/>
      <c r="P13" s="467"/>
      <c r="Q13" s="467"/>
      <c r="R13" s="467"/>
      <c r="S13" s="467"/>
      <c r="T13" s="467"/>
    </row>
    <row r="14" spans="2:20" ht="13.7" customHeight="1">
      <c r="B14" s="468"/>
      <c r="C14" s="468"/>
      <c r="D14" s="468"/>
      <c r="E14" s="468"/>
      <c r="F14" s="468"/>
      <c r="G14" s="468"/>
      <c r="H14" s="468"/>
      <c r="I14" s="468"/>
      <c r="J14" s="468"/>
      <c r="K14" s="468"/>
      <c r="L14" s="468"/>
      <c r="M14" s="468"/>
      <c r="N14" s="468"/>
      <c r="O14" s="468"/>
      <c r="P14" s="468"/>
      <c r="Q14" s="468"/>
      <c r="R14" s="468"/>
      <c r="S14" s="468"/>
      <c r="T14" s="468"/>
    </row>
    <row r="15" spans="2:20">
      <c r="B15" s="468"/>
      <c r="C15" s="468"/>
      <c r="D15" s="468"/>
      <c r="E15" s="468"/>
      <c r="F15" s="468"/>
      <c r="G15" s="468"/>
      <c r="H15" s="468"/>
      <c r="I15" s="468"/>
      <c r="J15" s="468"/>
      <c r="K15" s="468"/>
      <c r="L15" s="468"/>
      <c r="M15" s="468"/>
      <c r="N15" s="468"/>
      <c r="O15" s="468"/>
      <c r="P15" s="468"/>
      <c r="Q15" s="468"/>
      <c r="R15" s="468"/>
      <c r="S15" s="468"/>
      <c r="T15" s="468"/>
    </row>
    <row r="16" spans="2:20">
      <c r="B16" s="468"/>
      <c r="C16" s="468"/>
      <c r="D16" s="468"/>
      <c r="E16" s="468"/>
      <c r="F16" s="468"/>
      <c r="G16" s="468"/>
      <c r="H16" s="468"/>
      <c r="I16" s="468"/>
      <c r="J16" s="468"/>
      <c r="K16" s="468"/>
      <c r="L16" s="468"/>
      <c r="M16" s="468"/>
      <c r="N16" s="468"/>
      <c r="O16" s="468"/>
      <c r="P16" s="468"/>
      <c r="Q16" s="468"/>
      <c r="R16" s="468"/>
      <c r="S16" s="468"/>
      <c r="T16" s="468"/>
    </row>
    <row r="17" spans="2:20">
      <c r="B17" s="468"/>
      <c r="C17" s="468"/>
      <c r="D17" s="468"/>
      <c r="E17" s="468"/>
      <c r="F17" s="468"/>
      <c r="G17" s="468"/>
      <c r="H17" s="468"/>
      <c r="I17" s="468"/>
      <c r="J17" s="468"/>
      <c r="K17" s="468"/>
      <c r="L17" s="468"/>
      <c r="M17" s="468"/>
      <c r="N17" s="468"/>
      <c r="O17" s="468"/>
      <c r="P17" s="468"/>
      <c r="Q17" s="468"/>
      <c r="R17" s="468"/>
      <c r="S17" s="468"/>
      <c r="T17" s="468"/>
    </row>
    <row r="18" spans="2:20">
      <c r="B18" s="468"/>
      <c r="C18" s="468"/>
      <c r="D18" s="468"/>
      <c r="E18" s="468"/>
      <c r="F18" s="468"/>
      <c r="G18" s="468"/>
      <c r="H18" s="468"/>
      <c r="I18" s="468"/>
      <c r="J18" s="468"/>
      <c r="K18" s="468"/>
      <c r="L18" s="468"/>
      <c r="M18" s="468"/>
      <c r="N18" s="468"/>
      <c r="O18" s="468"/>
      <c r="P18" s="468"/>
      <c r="Q18" s="468"/>
      <c r="R18" s="468"/>
      <c r="S18" s="468"/>
      <c r="T18" s="468"/>
    </row>
    <row r="19" spans="2:20">
      <c r="B19" s="468"/>
      <c r="C19" s="468"/>
      <c r="D19" s="468"/>
      <c r="E19" s="468"/>
      <c r="F19" s="468"/>
      <c r="G19" s="468"/>
      <c r="H19" s="468"/>
      <c r="I19" s="468"/>
      <c r="J19" s="468"/>
      <c r="K19" s="468"/>
      <c r="L19" s="468"/>
      <c r="M19" s="468"/>
      <c r="N19" s="468"/>
      <c r="O19" s="468"/>
      <c r="P19" s="468"/>
      <c r="Q19" s="468"/>
      <c r="R19" s="468"/>
      <c r="S19" s="468"/>
      <c r="T19" s="468"/>
    </row>
    <row r="20" spans="2:20">
      <c r="B20" s="468"/>
      <c r="C20" s="468"/>
      <c r="D20" s="468"/>
      <c r="E20" s="468"/>
      <c r="F20" s="468"/>
      <c r="G20" s="468"/>
      <c r="H20" s="468"/>
      <c r="I20" s="468"/>
      <c r="J20" s="468"/>
      <c r="K20" s="468"/>
      <c r="L20" s="468"/>
      <c r="M20" s="468"/>
      <c r="N20" s="468"/>
      <c r="O20" s="468"/>
      <c r="P20" s="468"/>
      <c r="Q20" s="468"/>
      <c r="R20" s="468"/>
      <c r="S20" s="468"/>
      <c r="T20" s="468"/>
    </row>
    <row r="22" spans="2:20">
      <c r="B22" s="18" t="s">
        <v>1791</v>
      </c>
      <c r="K22" s="44" t="s">
        <v>1792</v>
      </c>
      <c r="L22" s="42"/>
      <c r="M22" s="42"/>
      <c r="N22" s="42"/>
      <c r="O22" s="42"/>
      <c r="P22" s="67"/>
      <c r="Q22" s="67"/>
      <c r="R22" s="68"/>
    </row>
    <row r="23" spans="2:20">
      <c r="B23" s="974" t="s">
        <v>1793</v>
      </c>
      <c r="C23" s="974"/>
      <c r="D23" s="974" t="s">
        <v>1794</v>
      </c>
      <c r="E23" s="974"/>
      <c r="F23" s="974"/>
      <c r="G23" s="978" t="s">
        <v>1795</v>
      </c>
      <c r="H23" s="978"/>
      <c r="I23" s="978"/>
      <c r="K23" s="974" t="s">
        <v>1793</v>
      </c>
      <c r="L23" s="974"/>
      <c r="M23" s="974" t="s">
        <v>1794</v>
      </c>
      <c r="N23" s="974"/>
      <c r="O23" s="974"/>
      <c r="P23" s="978" t="s">
        <v>1796</v>
      </c>
      <c r="Q23" s="978"/>
      <c r="R23" s="978"/>
    </row>
    <row r="24" spans="2:20" ht="14.45" thickBot="1">
      <c r="B24" s="979"/>
      <c r="C24" s="979"/>
      <c r="D24" s="979"/>
      <c r="E24" s="979"/>
      <c r="F24" s="979"/>
      <c r="G24" s="90">
        <v>2023</v>
      </c>
      <c r="H24" s="90">
        <v>2024</v>
      </c>
      <c r="I24" s="88">
        <v>2025</v>
      </c>
      <c r="K24" s="979"/>
      <c r="L24" s="979"/>
      <c r="M24" s="979"/>
      <c r="N24" s="979"/>
      <c r="O24" s="979"/>
      <c r="P24" s="94">
        <v>2023</v>
      </c>
      <c r="Q24" s="94">
        <v>2024</v>
      </c>
      <c r="R24" s="88">
        <v>2025</v>
      </c>
    </row>
    <row r="25" spans="2:20">
      <c r="B25" s="971" t="s">
        <v>695</v>
      </c>
      <c r="C25" s="971"/>
      <c r="D25" s="971" t="s">
        <v>1797</v>
      </c>
      <c r="E25" s="971"/>
      <c r="F25" s="971"/>
      <c r="G25" s="394">
        <v>360</v>
      </c>
      <c r="H25" s="394">
        <v>360</v>
      </c>
      <c r="I25" s="97">
        <v>360</v>
      </c>
      <c r="K25" s="971" t="s">
        <v>1798</v>
      </c>
      <c r="L25" s="971"/>
      <c r="M25" s="971" t="s">
        <v>1799</v>
      </c>
      <c r="N25" s="971"/>
      <c r="O25" s="971"/>
      <c r="P25" s="394">
        <v>56</v>
      </c>
      <c r="Q25" s="394">
        <v>56</v>
      </c>
      <c r="R25" s="97">
        <v>0</v>
      </c>
    </row>
    <row r="26" spans="2:20">
      <c r="B26" s="971" t="s">
        <v>695</v>
      </c>
      <c r="C26" s="971"/>
      <c r="D26" s="971" t="s">
        <v>1800</v>
      </c>
      <c r="E26" s="971"/>
      <c r="F26" s="971"/>
      <c r="G26" s="394">
        <v>365</v>
      </c>
      <c r="H26" s="394">
        <v>365</v>
      </c>
      <c r="I26" s="97">
        <v>365</v>
      </c>
      <c r="K26" s="971" t="s">
        <v>1798</v>
      </c>
      <c r="L26" s="971"/>
      <c r="M26" s="971" t="s">
        <v>1801</v>
      </c>
      <c r="N26" s="971"/>
      <c r="O26" s="971"/>
      <c r="P26" s="394">
        <v>365</v>
      </c>
      <c r="Q26" s="394">
        <v>365</v>
      </c>
      <c r="R26" s="97">
        <v>0</v>
      </c>
    </row>
    <row r="27" spans="2:20">
      <c r="B27" s="98" t="s">
        <v>1798</v>
      </c>
      <c r="C27" s="98"/>
      <c r="D27" s="971" t="s">
        <v>1802</v>
      </c>
      <c r="E27" s="971"/>
      <c r="F27" s="971"/>
      <c r="G27" s="394">
        <v>676</v>
      </c>
      <c r="H27" s="394">
        <v>676</v>
      </c>
      <c r="I27" s="97">
        <v>676</v>
      </c>
      <c r="K27" s="971" t="s">
        <v>1798</v>
      </c>
      <c r="L27" s="971"/>
      <c r="M27" s="971" t="s">
        <v>1803</v>
      </c>
      <c r="N27" s="971"/>
      <c r="O27" s="971"/>
      <c r="P27" s="394">
        <v>0</v>
      </c>
      <c r="Q27" s="394">
        <v>0</v>
      </c>
      <c r="R27" s="97">
        <v>56</v>
      </c>
    </row>
    <row r="28" spans="2:20">
      <c r="B28" s="98" t="s">
        <v>1798</v>
      </c>
      <c r="C28" s="98"/>
      <c r="D28" s="971" t="s">
        <v>1804</v>
      </c>
      <c r="E28" s="971"/>
      <c r="F28" s="971"/>
      <c r="G28" s="394">
        <v>519</v>
      </c>
      <c r="H28" s="394">
        <v>519</v>
      </c>
      <c r="I28" s="97">
        <v>519</v>
      </c>
      <c r="K28" s="98" t="s">
        <v>720</v>
      </c>
      <c r="L28" s="98"/>
      <c r="M28" s="971" t="s">
        <v>1805</v>
      </c>
      <c r="N28" s="971"/>
      <c r="O28" s="971"/>
      <c r="P28" s="394">
        <v>1</v>
      </c>
      <c r="Q28" s="394">
        <v>1</v>
      </c>
      <c r="R28" s="97">
        <v>5</v>
      </c>
    </row>
    <row r="29" spans="2:20">
      <c r="B29" s="98" t="s">
        <v>1798</v>
      </c>
      <c r="C29" s="98"/>
      <c r="D29" s="971" t="s">
        <v>1806</v>
      </c>
      <c r="E29" s="971"/>
      <c r="F29" s="971"/>
      <c r="G29" s="394">
        <v>178</v>
      </c>
      <c r="H29" s="394">
        <v>178</v>
      </c>
      <c r="I29" s="97">
        <v>178</v>
      </c>
      <c r="K29" s="98" t="s">
        <v>720</v>
      </c>
      <c r="L29" s="98"/>
      <c r="M29" s="98" t="s">
        <v>1807</v>
      </c>
      <c r="N29" s="98"/>
      <c r="O29" s="98"/>
      <c r="P29" s="394">
        <v>692</v>
      </c>
      <c r="Q29" s="394">
        <v>692</v>
      </c>
      <c r="R29" s="97">
        <v>692</v>
      </c>
    </row>
    <row r="30" spans="2:20">
      <c r="B30" s="98" t="s">
        <v>1798</v>
      </c>
      <c r="C30" s="98"/>
      <c r="D30" s="98" t="s">
        <v>1801</v>
      </c>
      <c r="E30" s="98"/>
      <c r="F30" s="98"/>
      <c r="G30" s="394">
        <v>0</v>
      </c>
      <c r="H30" s="394">
        <v>0</v>
      </c>
      <c r="I30" s="97">
        <v>365.32</v>
      </c>
      <c r="K30" s="98" t="s">
        <v>705</v>
      </c>
      <c r="L30" s="98"/>
      <c r="M30" s="98" t="s">
        <v>1808</v>
      </c>
      <c r="N30" s="98"/>
      <c r="O30" s="98"/>
      <c r="P30" s="394" t="s">
        <v>467</v>
      </c>
      <c r="Q30" s="394">
        <v>0</v>
      </c>
      <c r="R30" s="97">
        <v>175</v>
      </c>
    </row>
    <row r="31" spans="2:20">
      <c r="B31" s="98" t="s">
        <v>1798</v>
      </c>
      <c r="C31" s="98"/>
      <c r="D31" s="971" t="s">
        <v>1809</v>
      </c>
      <c r="E31" s="971"/>
      <c r="F31" s="971"/>
      <c r="G31" s="394">
        <v>92</v>
      </c>
      <c r="H31" s="394">
        <v>92</v>
      </c>
      <c r="I31" s="97">
        <v>87.22</v>
      </c>
      <c r="K31" s="98" t="s">
        <v>705</v>
      </c>
      <c r="L31" s="98"/>
      <c r="M31" s="98" t="s">
        <v>1810</v>
      </c>
      <c r="N31" s="98"/>
      <c r="O31" s="98"/>
      <c r="P31" s="394" t="s">
        <v>467</v>
      </c>
      <c r="Q31" s="394">
        <v>0</v>
      </c>
      <c r="R31" s="97">
        <v>332</v>
      </c>
    </row>
    <row r="32" spans="2:20">
      <c r="B32" s="98" t="s">
        <v>1798</v>
      </c>
      <c r="C32" s="98"/>
      <c r="D32" s="971" t="s">
        <v>1811</v>
      </c>
      <c r="E32" s="971"/>
      <c r="F32" s="971"/>
      <c r="G32" s="394">
        <v>360</v>
      </c>
      <c r="H32" s="394">
        <v>360</v>
      </c>
      <c r="I32" s="97">
        <v>360</v>
      </c>
      <c r="K32" s="233" t="s">
        <v>462</v>
      </c>
      <c r="L32" s="233"/>
      <c r="M32" s="233"/>
      <c r="N32" s="233"/>
      <c r="O32" s="233"/>
      <c r="P32" s="397">
        <v>1.1140000000000001</v>
      </c>
      <c r="Q32" s="397">
        <v>1.1140000000000001</v>
      </c>
      <c r="R32" s="356">
        <v>1.26</v>
      </c>
    </row>
    <row r="33" spans="2:20">
      <c r="B33" s="98" t="s">
        <v>1798</v>
      </c>
      <c r="C33" s="98"/>
      <c r="D33" s="971" t="s">
        <v>1812</v>
      </c>
      <c r="E33" s="971"/>
      <c r="F33" s="971"/>
      <c r="G33" s="394">
        <v>590</v>
      </c>
      <c r="H33" s="394">
        <v>590</v>
      </c>
      <c r="I33" s="97">
        <v>590</v>
      </c>
    </row>
    <row r="34" spans="2:20">
      <c r="B34" s="98" t="s">
        <v>1798</v>
      </c>
      <c r="C34" s="98"/>
      <c r="D34" s="971" t="s">
        <v>1813</v>
      </c>
      <c r="E34" s="971"/>
      <c r="F34" s="971"/>
      <c r="G34" s="394">
        <v>141</v>
      </c>
      <c r="H34" s="394">
        <v>141</v>
      </c>
      <c r="I34" s="97">
        <v>126</v>
      </c>
    </row>
    <row r="35" spans="2:20">
      <c r="B35" s="98" t="s">
        <v>1798</v>
      </c>
      <c r="C35" s="98"/>
      <c r="D35" s="971" t="s">
        <v>1814</v>
      </c>
      <c r="E35" s="971"/>
      <c r="F35" s="971"/>
      <c r="G35" s="394">
        <v>327</v>
      </c>
      <c r="H35" s="394">
        <v>327</v>
      </c>
      <c r="I35" s="97">
        <v>327</v>
      </c>
    </row>
    <row r="36" spans="2:20">
      <c r="B36" s="98" t="s">
        <v>1798</v>
      </c>
      <c r="C36" s="98"/>
      <c r="D36" s="971" t="s">
        <v>1815</v>
      </c>
      <c r="E36" s="971"/>
      <c r="F36" s="971"/>
      <c r="G36" s="395">
        <v>1.593</v>
      </c>
      <c r="H36" s="396">
        <v>1.593</v>
      </c>
      <c r="I36" s="357">
        <v>1.593</v>
      </c>
    </row>
    <row r="37" spans="2:20">
      <c r="B37" s="98" t="s">
        <v>1798</v>
      </c>
      <c r="C37" s="98"/>
      <c r="D37" s="971" t="s">
        <v>1816</v>
      </c>
      <c r="E37" s="971"/>
      <c r="F37" s="971"/>
      <c r="G37" s="394" t="s">
        <v>467</v>
      </c>
      <c r="H37" s="394">
        <v>240</v>
      </c>
      <c r="I37" s="97">
        <v>240</v>
      </c>
    </row>
    <row r="38" spans="2:20">
      <c r="B38" s="98" t="s">
        <v>1798</v>
      </c>
      <c r="C38" s="98"/>
      <c r="D38" s="971" t="s">
        <v>1817</v>
      </c>
      <c r="E38" s="971"/>
      <c r="F38" s="971"/>
      <c r="G38" s="394" t="s">
        <v>467</v>
      </c>
      <c r="H38" s="394">
        <v>37</v>
      </c>
      <c r="I38" s="97">
        <v>37</v>
      </c>
    </row>
    <row r="39" spans="2:20">
      <c r="B39" s="98" t="s">
        <v>1798</v>
      </c>
      <c r="C39" s="98"/>
      <c r="D39" s="971" t="s">
        <v>1818</v>
      </c>
      <c r="E39" s="971"/>
      <c r="F39" s="971"/>
      <c r="G39" s="394" t="s">
        <v>467</v>
      </c>
      <c r="H39" s="394">
        <v>75</v>
      </c>
      <c r="I39" s="97">
        <v>75</v>
      </c>
    </row>
    <row r="40" spans="2:20">
      <c r="B40" s="971" t="s">
        <v>705</v>
      </c>
      <c r="C40" s="971"/>
      <c r="D40" s="971" t="s">
        <v>1819</v>
      </c>
      <c r="E40" s="971"/>
      <c r="F40" s="971"/>
      <c r="G40" s="394" t="s">
        <v>467</v>
      </c>
      <c r="H40" s="394">
        <v>175</v>
      </c>
      <c r="I40" s="97">
        <v>0</v>
      </c>
    </row>
    <row r="41" spans="2:20">
      <c r="B41" s="971" t="s">
        <v>705</v>
      </c>
      <c r="C41" s="971"/>
      <c r="D41" s="971" t="s">
        <v>1810</v>
      </c>
      <c r="E41" s="971"/>
      <c r="F41" s="971"/>
      <c r="G41" s="394" t="s">
        <v>467</v>
      </c>
      <c r="H41" s="394">
        <v>332</v>
      </c>
      <c r="I41" s="97">
        <v>0</v>
      </c>
    </row>
    <row r="42" spans="2:20" ht="14.1" customHeight="1">
      <c r="B42" s="532" t="s">
        <v>462</v>
      </c>
      <c r="C42" s="532"/>
      <c r="D42" s="532"/>
      <c r="E42" s="532"/>
      <c r="F42" s="532"/>
      <c r="G42" s="397">
        <v>597.34400000000005</v>
      </c>
      <c r="H42" s="398">
        <v>998.65700000000004</v>
      </c>
      <c r="I42" s="358">
        <v>5.899</v>
      </c>
    </row>
    <row r="43" spans="2:20">
      <c r="B43" s="408"/>
      <c r="C43" s="408"/>
      <c r="D43" s="408"/>
      <c r="E43" s="408"/>
      <c r="F43" s="408"/>
      <c r="G43" s="409"/>
      <c r="H43" s="409"/>
      <c r="I43" s="410"/>
      <c r="J43" s="314"/>
      <c r="K43" s="314"/>
      <c r="L43" s="314"/>
      <c r="M43" s="314"/>
      <c r="N43" s="314"/>
      <c r="O43" s="314"/>
      <c r="P43" s="314"/>
      <c r="Q43" s="314"/>
      <c r="R43" s="314"/>
      <c r="S43" s="314"/>
      <c r="T43" s="314"/>
    </row>
    <row r="44" spans="2:20" ht="20.25" customHeight="1">
      <c r="B44" s="405" t="s">
        <v>342</v>
      </c>
      <c r="C44" s="972" t="s">
        <v>343</v>
      </c>
      <c r="D44" s="972"/>
      <c r="E44" s="972"/>
      <c r="F44" s="972"/>
      <c r="G44" s="972"/>
      <c r="H44" s="972"/>
      <c r="I44" s="972"/>
      <c r="J44" s="972"/>
      <c r="K44" s="972"/>
      <c r="L44" s="972"/>
      <c r="M44" s="972"/>
      <c r="N44" s="972"/>
      <c r="O44" s="972"/>
      <c r="P44" s="972"/>
      <c r="Q44" s="972"/>
      <c r="R44" s="972"/>
      <c r="S44" s="972"/>
      <c r="T44" s="972"/>
    </row>
    <row r="45" spans="2:20" ht="13.7" customHeight="1">
      <c r="B45" s="467" t="s">
        <v>1820</v>
      </c>
      <c r="C45" s="467"/>
      <c r="D45" s="467"/>
      <c r="E45" s="467"/>
      <c r="F45" s="467"/>
      <c r="G45" s="467"/>
      <c r="H45" s="467"/>
      <c r="I45" s="467"/>
      <c r="J45" s="467"/>
      <c r="K45" s="467"/>
      <c r="L45" s="467"/>
      <c r="M45" s="467"/>
      <c r="N45" s="467"/>
      <c r="O45" s="467"/>
      <c r="P45" s="467"/>
      <c r="Q45" s="467"/>
      <c r="R45" s="467"/>
      <c r="S45" s="467"/>
      <c r="T45" s="467"/>
    </row>
    <row r="46" spans="2:20" ht="20.25" customHeight="1">
      <c r="B46" s="468"/>
      <c r="C46" s="468"/>
      <c r="D46" s="468"/>
      <c r="E46" s="468"/>
      <c r="F46" s="468"/>
      <c r="G46" s="468"/>
      <c r="H46" s="468"/>
      <c r="I46" s="468"/>
      <c r="J46" s="468"/>
      <c r="K46" s="468"/>
      <c r="L46" s="468"/>
      <c r="M46" s="468"/>
      <c r="N46" s="468"/>
      <c r="O46" s="468"/>
      <c r="P46" s="468"/>
      <c r="Q46" s="468"/>
      <c r="R46" s="468"/>
      <c r="S46" s="468"/>
      <c r="T46" s="468"/>
    </row>
    <row r="47" spans="2:20">
      <c r="B47" s="468"/>
      <c r="C47" s="468"/>
      <c r="D47" s="468"/>
      <c r="E47" s="468"/>
      <c r="F47" s="468"/>
      <c r="G47" s="468"/>
      <c r="H47" s="468"/>
      <c r="I47" s="468"/>
      <c r="J47" s="468"/>
      <c r="K47" s="468"/>
      <c r="L47" s="468"/>
      <c r="M47" s="468"/>
      <c r="N47" s="468"/>
      <c r="O47" s="468"/>
      <c r="P47" s="468"/>
      <c r="Q47" s="468"/>
      <c r="R47" s="468"/>
      <c r="S47" s="468"/>
      <c r="T47" s="468"/>
    </row>
    <row r="48" spans="2:20">
      <c r="B48" s="468"/>
      <c r="C48" s="468"/>
      <c r="D48" s="468"/>
      <c r="E48" s="468"/>
      <c r="F48" s="468"/>
      <c r="G48" s="468"/>
      <c r="H48" s="468"/>
      <c r="I48" s="468"/>
      <c r="J48" s="468"/>
      <c r="K48" s="468"/>
      <c r="L48" s="468"/>
      <c r="M48" s="468"/>
      <c r="N48" s="468"/>
      <c r="O48" s="468"/>
      <c r="P48" s="468"/>
      <c r="Q48" s="468"/>
      <c r="R48" s="468"/>
      <c r="S48" s="468"/>
      <c r="T48" s="468"/>
    </row>
    <row r="49" spans="2:20">
      <c r="B49" s="468"/>
      <c r="C49" s="468"/>
      <c r="D49" s="468"/>
      <c r="E49" s="468"/>
      <c r="F49" s="468"/>
      <c r="G49" s="468"/>
      <c r="H49" s="468"/>
      <c r="I49" s="468"/>
      <c r="J49" s="468"/>
      <c r="K49" s="468"/>
      <c r="L49" s="468"/>
      <c r="M49" s="468"/>
      <c r="N49" s="468"/>
      <c r="O49" s="468"/>
      <c r="P49" s="468"/>
      <c r="Q49" s="468"/>
      <c r="R49" s="468"/>
      <c r="S49" s="468"/>
      <c r="T49" s="468"/>
    </row>
    <row r="50" spans="2:20">
      <c r="B50" s="468"/>
      <c r="C50" s="468"/>
      <c r="D50" s="468"/>
      <c r="E50" s="468"/>
      <c r="F50" s="468"/>
      <c r="G50" s="468"/>
      <c r="H50" s="468"/>
      <c r="I50" s="468"/>
      <c r="J50" s="468"/>
      <c r="K50" s="468"/>
      <c r="L50" s="468"/>
      <c r="M50" s="468"/>
      <c r="N50" s="468"/>
      <c r="O50" s="468"/>
      <c r="P50" s="468"/>
      <c r="Q50" s="468"/>
      <c r="R50" s="468"/>
      <c r="S50" s="468"/>
      <c r="T50" s="468"/>
    </row>
    <row r="51" spans="2:20">
      <c r="B51" s="468"/>
      <c r="C51" s="468"/>
      <c r="D51" s="468"/>
      <c r="E51" s="468"/>
      <c r="F51" s="468"/>
      <c r="G51" s="468"/>
      <c r="H51" s="468"/>
      <c r="I51" s="468"/>
      <c r="J51" s="468"/>
      <c r="K51" s="468"/>
      <c r="L51" s="468"/>
      <c r="M51" s="468"/>
      <c r="N51" s="468"/>
      <c r="O51" s="468"/>
      <c r="P51" s="468"/>
      <c r="Q51" s="468"/>
      <c r="R51" s="468"/>
      <c r="S51" s="468"/>
      <c r="T51" s="468"/>
    </row>
    <row r="52" spans="2:20">
      <c r="B52" s="468"/>
      <c r="C52" s="468"/>
      <c r="D52" s="468"/>
      <c r="E52" s="468"/>
      <c r="F52" s="468"/>
      <c r="G52" s="468"/>
      <c r="H52" s="468"/>
      <c r="I52" s="468"/>
      <c r="J52" s="468"/>
      <c r="K52" s="468"/>
      <c r="L52" s="468"/>
      <c r="M52" s="468"/>
      <c r="N52" s="468"/>
      <c r="O52" s="468"/>
      <c r="P52" s="468"/>
      <c r="Q52" s="468"/>
      <c r="R52" s="468"/>
      <c r="S52" s="468"/>
      <c r="T52" s="468"/>
    </row>
    <row r="53" spans="2:20">
      <c r="B53" s="468"/>
      <c r="C53" s="468"/>
      <c r="D53" s="468"/>
      <c r="E53" s="468"/>
      <c r="F53" s="468"/>
      <c r="G53" s="468"/>
      <c r="H53" s="468"/>
      <c r="I53" s="468"/>
      <c r="J53" s="468"/>
      <c r="K53" s="468"/>
      <c r="L53" s="468"/>
      <c r="M53" s="468"/>
      <c r="N53" s="468"/>
      <c r="O53" s="468"/>
      <c r="P53" s="468"/>
      <c r="Q53" s="468"/>
      <c r="R53" s="468"/>
      <c r="S53" s="468"/>
      <c r="T53" s="468"/>
    </row>
    <row r="54" spans="2:20">
      <c r="B54" s="468"/>
      <c r="C54" s="468"/>
      <c r="D54" s="468"/>
      <c r="E54" s="468"/>
      <c r="F54" s="468"/>
      <c r="G54" s="468"/>
      <c r="H54" s="468"/>
      <c r="I54" s="468"/>
      <c r="J54" s="468"/>
      <c r="K54" s="468"/>
      <c r="L54" s="468"/>
      <c r="M54" s="468"/>
      <c r="N54" s="468"/>
      <c r="O54" s="468"/>
      <c r="P54" s="468"/>
      <c r="Q54" s="468"/>
      <c r="R54" s="468"/>
      <c r="S54" s="468"/>
      <c r="T54" s="468"/>
    </row>
    <row r="55" spans="2:20">
      <c r="B55" s="468"/>
      <c r="C55" s="468"/>
      <c r="D55" s="468"/>
      <c r="E55" s="468"/>
      <c r="F55" s="468"/>
      <c r="G55" s="468"/>
      <c r="H55" s="468"/>
      <c r="I55" s="468"/>
      <c r="J55" s="468"/>
      <c r="K55" s="468"/>
      <c r="L55" s="468"/>
      <c r="M55" s="468"/>
      <c r="N55" s="468"/>
      <c r="O55" s="468"/>
      <c r="P55" s="468"/>
      <c r="Q55" s="468"/>
      <c r="R55" s="468"/>
      <c r="S55" s="468"/>
      <c r="T55" s="468"/>
    </row>
    <row r="56" spans="2:20">
      <c r="B56" s="468"/>
      <c r="C56" s="468"/>
      <c r="D56" s="468"/>
      <c r="E56" s="468"/>
      <c r="F56" s="468"/>
      <c r="G56" s="468"/>
      <c r="H56" s="468"/>
      <c r="I56" s="468"/>
      <c r="J56" s="468"/>
      <c r="K56" s="468"/>
      <c r="L56" s="468"/>
      <c r="M56" s="468"/>
      <c r="N56" s="468"/>
      <c r="O56" s="468"/>
      <c r="P56" s="468"/>
      <c r="Q56" s="468"/>
      <c r="R56" s="468"/>
      <c r="S56" s="468"/>
      <c r="T56" s="468"/>
    </row>
    <row r="57" spans="2:20">
      <c r="B57" s="18" t="s">
        <v>1821</v>
      </c>
      <c r="K57" s="18" t="s">
        <v>1822</v>
      </c>
      <c r="M57" s="10"/>
      <c r="Q57" s="10"/>
    </row>
    <row r="58" spans="2:20" ht="14.45" thickBot="1">
      <c r="B58" s="99" t="s">
        <v>1793</v>
      </c>
      <c r="C58" s="99"/>
      <c r="D58" s="99" t="s">
        <v>1794</v>
      </c>
      <c r="E58" s="99"/>
      <c r="F58" s="99"/>
      <c r="G58" s="90">
        <v>2023</v>
      </c>
      <c r="H58" s="90">
        <v>2024</v>
      </c>
      <c r="I58" s="88">
        <v>2025</v>
      </c>
      <c r="K58" s="99" t="s">
        <v>1793</v>
      </c>
      <c r="L58" s="99"/>
      <c r="M58" s="99" t="s">
        <v>1794</v>
      </c>
      <c r="N58" s="99"/>
      <c r="O58" s="99"/>
      <c r="P58" s="94">
        <v>2023</v>
      </c>
      <c r="Q58" s="94">
        <v>2024</v>
      </c>
      <c r="R58" s="88">
        <v>2025</v>
      </c>
    </row>
    <row r="59" spans="2:20">
      <c r="B59" s="971" t="s">
        <v>695</v>
      </c>
      <c r="C59" s="971"/>
      <c r="D59" s="971" t="s">
        <v>1823</v>
      </c>
      <c r="E59" s="971"/>
      <c r="F59" s="971"/>
      <c r="G59" s="395">
        <v>32</v>
      </c>
      <c r="H59" s="395">
        <v>306</v>
      </c>
      <c r="I59" s="359">
        <v>676.76530000000002</v>
      </c>
      <c r="K59" s="971" t="s">
        <v>695</v>
      </c>
      <c r="L59" s="971"/>
      <c r="M59" s="971" t="s">
        <v>1823</v>
      </c>
      <c r="N59" s="971"/>
      <c r="O59" s="971"/>
      <c r="P59" s="394">
        <v>1</v>
      </c>
      <c r="Q59" s="394" t="s">
        <v>467</v>
      </c>
      <c r="R59" s="97">
        <v>0</v>
      </c>
    </row>
    <row r="60" spans="2:20">
      <c r="B60" s="971" t="s">
        <v>695</v>
      </c>
      <c r="C60" s="971"/>
      <c r="D60" s="971" t="s">
        <v>1800</v>
      </c>
      <c r="E60" s="971"/>
      <c r="F60" s="971"/>
      <c r="G60" s="395">
        <v>103</v>
      </c>
      <c r="H60" s="461">
        <v>468</v>
      </c>
      <c r="I60" s="359">
        <v>361.51130999999998</v>
      </c>
      <c r="K60" s="971" t="s">
        <v>695</v>
      </c>
      <c r="L60" s="971"/>
      <c r="M60" s="971" t="s">
        <v>1800</v>
      </c>
      <c r="N60" s="971"/>
      <c r="O60" s="971"/>
      <c r="P60" s="394">
        <v>1</v>
      </c>
      <c r="Q60" s="394" t="s">
        <v>467</v>
      </c>
      <c r="R60" s="97">
        <v>0</v>
      </c>
    </row>
    <row r="61" spans="2:20">
      <c r="B61" s="98" t="s">
        <v>1798</v>
      </c>
      <c r="C61" s="98"/>
      <c r="D61" s="971" t="s">
        <v>1824</v>
      </c>
      <c r="E61" s="971"/>
      <c r="F61" s="971"/>
      <c r="G61" s="395">
        <v>252</v>
      </c>
      <c r="H61" s="461">
        <v>2.7909999999999999</v>
      </c>
      <c r="I61" s="326">
        <v>2.8620000000000001</v>
      </c>
      <c r="K61" s="98" t="s">
        <v>1798</v>
      </c>
      <c r="L61" s="98"/>
      <c r="M61" s="971" t="s">
        <v>1824</v>
      </c>
      <c r="N61" s="971"/>
      <c r="O61" s="971"/>
      <c r="P61" s="394">
        <v>907</v>
      </c>
      <c r="Q61" s="394" t="s">
        <v>467</v>
      </c>
      <c r="R61" s="97">
        <v>0</v>
      </c>
    </row>
    <row r="62" spans="2:20">
      <c r="B62" s="98" t="s">
        <v>1798</v>
      </c>
      <c r="C62" s="98"/>
      <c r="D62" s="971" t="s">
        <v>1825</v>
      </c>
      <c r="E62" s="971"/>
      <c r="F62" s="971"/>
      <c r="G62" s="395">
        <v>2.2170000000000001</v>
      </c>
      <c r="H62" s="461">
        <v>2.3610000000000002</v>
      </c>
      <c r="I62" s="326">
        <v>3.0249999999999999</v>
      </c>
      <c r="K62" s="98" t="s">
        <v>1798</v>
      </c>
      <c r="L62" s="98"/>
      <c r="M62" s="971" t="s">
        <v>1804</v>
      </c>
      <c r="N62" s="971"/>
      <c r="O62" s="971"/>
      <c r="P62" s="394">
        <v>141</v>
      </c>
      <c r="Q62" s="394" t="s">
        <v>467</v>
      </c>
      <c r="R62" s="97">
        <v>0</v>
      </c>
    </row>
    <row r="63" spans="2:20">
      <c r="B63" s="98" t="s">
        <v>1798</v>
      </c>
      <c r="C63" s="98"/>
      <c r="D63" s="971" t="s">
        <v>1806</v>
      </c>
      <c r="E63" s="971"/>
      <c r="F63" s="971"/>
      <c r="G63" s="395">
        <v>59</v>
      </c>
      <c r="H63" s="461">
        <v>381</v>
      </c>
      <c r="I63" s="326">
        <v>1.1060000000000001</v>
      </c>
      <c r="K63" s="98" t="s">
        <v>1798</v>
      </c>
      <c r="L63" s="98"/>
      <c r="M63" s="971" t="s">
        <v>1806</v>
      </c>
      <c r="N63" s="971"/>
      <c r="O63" s="971"/>
      <c r="P63" s="394">
        <v>90</v>
      </c>
      <c r="Q63" s="394" t="s">
        <v>467</v>
      </c>
      <c r="R63" s="97">
        <v>0</v>
      </c>
    </row>
    <row r="64" spans="2:20">
      <c r="B64" s="98" t="s">
        <v>1798</v>
      </c>
      <c r="C64" s="98"/>
      <c r="D64" s="971" t="s">
        <v>1801</v>
      </c>
      <c r="E64" s="971"/>
      <c r="F64" s="971"/>
      <c r="G64" s="395" t="s">
        <v>467</v>
      </c>
      <c r="H64" s="461">
        <v>1.6160000000000001</v>
      </c>
      <c r="I64" s="359">
        <v>896.61265000000003</v>
      </c>
      <c r="K64" s="98" t="s">
        <v>1798</v>
      </c>
      <c r="L64" s="98"/>
      <c r="M64" s="971" t="s">
        <v>1799</v>
      </c>
      <c r="N64" s="971"/>
      <c r="O64" s="971"/>
      <c r="P64" s="394">
        <v>78</v>
      </c>
      <c r="Q64" s="394">
        <v>189</v>
      </c>
      <c r="R64" s="97">
        <v>48.087960000000002</v>
      </c>
    </row>
    <row r="65" spans="2:24">
      <c r="B65" s="98" t="s">
        <v>1798</v>
      </c>
      <c r="C65" s="98"/>
      <c r="D65" s="971" t="s">
        <v>1826</v>
      </c>
      <c r="E65" s="971"/>
      <c r="F65" s="971"/>
      <c r="G65" s="395">
        <v>759</v>
      </c>
      <c r="H65" s="461">
        <v>856</v>
      </c>
      <c r="I65" s="359">
        <v>851.89086999999995</v>
      </c>
      <c r="K65" s="98" t="s">
        <v>1798</v>
      </c>
      <c r="L65" s="98"/>
      <c r="M65" s="971" t="s">
        <v>1801</v>
      </c>
      <c r="N65" s="971"/>
      <c r="O65" s="971"/>
      <c r="P65" s="394">
        <v>616</v>
      </c>
      <c r="Q65" s="394" t="s">
        <v>467</v>
      </c>
      <c r="R65" s="97">
        <v>0</v>
      </c>
    </row>
    <row r="66" spans="2:24">
      <c r="B66" s="98" t="s">
        <v>1798</v>
      </c>
      <c r="C66" s="98"/>
      <c r="D66" s="971" t="s">
        <v>1551</v>
      </c>
      <c r="E66" s="971"/>
      <c r="F66" s="971"/>
      <c r="G66" s="395" t="s">
        <v>467</v>
      </c>
      <c r="H66" s="461">
        <v>155</v>
      </c>
      <c r="I66" s="326">
        <v>1.806</v>
      </c>
      <c r="K66" s="98" t="s">
        <v>1798</v>
      </c>
      <c r="L66" s="98"/>
      <c r="M66" s="971" t="s">
        <v>1827</v>
      </c>
      <c r="N66" s="971"/>
      <c r="O66" s="971"/>
      <c r="P66" s="394">
        <v>76</v>
      </c>
      <c r="Q66" s="394" t="s">
        <v>467</v>
      </c>
      <c r="R66" s="97">
        <v>0</v>
      </c>
    </row>
    <row r="67" spans="2:24">
      <c r="B67" s="98" t="s">
        <v>1798</v>
      </c>
      <c r="C67" s="98"/>
      <c r="D67" s="971" t="s">
        <v>1816</v>
      </c>
      <c r="E67" s="971"/>
      <c r="F67" s="971"/>
      <c r="G67" s="395" t="s">
        <v>467</v>
      </c>
      <c r="H67" s="461">
        <v>153</v>
      </c>
      <c r="I67" s="359">
        <v>360.84032999999999</v>
      </c>
      <c r="K67" s="98" t="s">
        <v>720</v>
      </c>
      <c r="L67" s="98"/>
      <c r="M67" s="971" t="s">
        <v>1805</v>
      </c>
      <c r="N67" s="971"/>
      <c r="O67" s="971"/>
      <c r="P67" s="394">
        <v>1.1000000000000001</v>
      </c>
      <c r="Q67" s="394">
        <v>1.2</v>
      </c>
      <c r="R67" s="97">
        <v>1</v>
      </c>
    </row>
    <row r="68" spans="2:24">
      <c r="B68" s="98" t="s">
        <v>1798</v>
      </c>
      <c r="C68" s="98"/>
      <c r="D68" s="971" t="s">
        <v>1828</v>
      </c>
      <c r="E68" s="971"/>
      <c r="F68" s="971"/>
      <c r="G68" s="395" t="s">
        <v>467</v>
      </c>
      <c r="H68" s="395">
        <v>6</v>
      </c>
      <c r="I68" s="359">
        <v>8.4499500000000012</v>
      </c>
      <c r="K68" s="98" t="s">
        <v>720</v>
      </c>
      <c r="L68" s="98"/>
      <c r="M68" s="971" t="s">
        <v>1807</v>
      </c>
      <c r="N68" s="971"/>
      <c r="O68" s="971"/>
      <c r="P68" s="394">
        <v>969</v>
      </c>
      <c r="Q68" s="395">
        <v>1.4750000000000001</v>
      </c>
      <c r="R68" s="326">
        <v>1.32</v>
      </c>
    </row>
    <row r="69" spans="2:24">
      <c r="B69" s="98" t="s">
        <v>1798</v>
      </c>
      <c r="C69" s="98"/>
      <c r="D69" s="971" t="s">
        <v>1818</v>
      </c>
      <c r="E69" s="971"/>
      <c r="F69" s="971"/>
      <c r="G69" s="395" t="s">
        <v>467</v>
      </c>
      <c r="H69" s="395">
        <v>13</v>
      </c>
      <c r="I69" s="359">
        <v>12.61121</v>
      </c>
      <c r="K69" s="971" t="s">
        <v>705</v>
      </c>
      <c r="L69" s="971"/>
      <c r="M69" s="971" t="s">
        <v>1819</v>
      </c>
      <c r="N69" s="971"/>
      <c r="O69" s="971"/>
      <c r="P69" s="394">
        <v>0</v>
      </c>
      <c r="Q69" s="394">
        <v>0</v>
      </c>
      <c r="R69" s="97">
        <v>0.57172000000000001</v>
      </c>
    </row>
    <row r="70" spans="2:24" ht="14.1" customHeight="1">
      <c r="B70" s="971" t="s">
        <v>705</v>
      </c>
      <c r="C70" s="971"/>
      <c r="D70" s="971" t="s">
        <v>1819</v>
      </c>
      <c r="E70" s="971"/>
      <c r="F70" s="971"/>
      <c r="G70" s="395" t="s">
        <v>467</v>
      </c>
      <c r="H70" s="395">
        <v>36</v>
      </c>
      <c r="I70" s="359" t="s">
        <v>467</v>
      </c>
      <c r="K70" s="532" t="s">
        <v>462</v>
      </c>
      <c r="L70" s="532"/>
      <c r="M70" s="532"/>
      <c r="N70" s="532"/>
      <c r="O70" s="532"/>
      <c r="P70" s="399">
        <v>2.88</v>
      </c>
      <c r="Q70" s="397">
        <v>1.665</v>
      </c>
      <c r="R70" s="360">
        <v>1.369</v>
      </c>
    </row>
    <row r="71" spans="2:24">
      <c r="B71" s="971" t="s">
        <v>705</v>
      </c>
      <c r="C71" s="971"/>
      <c r="D71" s="971" t="s">
        <v>1810</v>
      </c>
      <c r="E71" s="971"/>
      <c r="F71" s="971"/>
      <c r="G71" s="395" t="s">
        <v>467</v>
      </c>
      <c r="H71" s="395">
        <v>92</v>
      </c>
      <c r="I71" s="359" t="s">
        <v>467</v>
      </c>
    </row>
    <row r="72" spans="2:24" ht="14.1" customHeight="1">
      <c r="B72" s="532" t="s">
        <v>462</v>
      </c>
      <c r="C72" s="532"/>
      <c r="D72" s="532"/>
      <c r="E72" s="532"/>
      <c r="F72" s="532"/>
      <c r="G72" s="397">
        <v>3.4220000000000002</v>
      </c>
      <c r="H72" s="397">
        <v>9.234</v>
      </c>
      <c r="I72" s="361">
        <v>11.968</v>
      </c>
    </row>
    <row r="73" spans="2:24">
      <c r="B73" s="42"/>
      <c r="C73" s="42"/>
      <c r="D73" s="42"/>
      <c r="E73" s="42"/>
      <c r="F73" s="42"/>
      <c r="G73" s="67"/>
      <c r="H73" s="67"/>
      <c r="I73" s="68"/>
    </row>
    <row r="74" spans="2:24" ht="20.25" customHeight="1">
      <c r="B74" s="392" t="s">
        <v>344</v>
      </c>
      <c r="C74" s="973" t="s">
        <v>1829</v>
      </c>
      <c r="D74" s="973"/>
      <c r="E74" s="973"/>
      <c r="F74" s="973"/>
      <c r="G74" s="973"/>
      <c r="H74" s="973"/>
      <c r="I74" s="973"/>
      <c r="J74" s="973"/>
      <c r="K74" s="973"/>
      <c r="L74" s="973"/>
      <c r="M74" s="973"/>
      <c r="N74" s="973"/>
      <c r="O74" s="973"/>
      <c r="P74" s="973"/>
      <c r="Q74" s="973"/>
      <c r="R74" s="973"/>
      <c r="S74" s="973"/>
      <c r="T74" s="973"/>
      <c r="U74" s="20"/>
    </row>
    <row r="75" spans="2:24" ht="13.7" customHeight="1">
      <c r="B75" s="468" t="s">
        <v>1830</v>
      </c>
      <c r="C75" s="468"/>
      <c r="D75" s="468"/>
      <c r="E75" s="468"/>
      <c r="F75" s="468"/>
      <c r="G75" s="468"/>
      <c r="H75" s="468"/>
      <c r="I75" s="468"/>
      <c r="J75" s="468"/>
      <c r="K75" s="468"/>
      <c r="L75" s="468"/>
      <c r="M75" s="468"/>
      <c r="N75" s="468"/>
      <c r="O75" s="468"/>
      <c r="P75" s="468"/>
      <c r="Q75" s="468"/>
      <c r="R75" s="468"/>
      <c r="S75" s="468"/>
      <c r="U75" s="57"/>
    </row>
    <row r="76" spans="2:24">
      <c r="B76" s="468"/>
      <c r="C76" s="468"/>
      <c r="D76" s="468"/>
      <c r="E76" s="468"/>
      <c r="F76" s="468"/>
      <c r="G76" s="468"/>
      <c r="H76" s="468"/>
      <c r="I76" s="468"/>
      <c r="J76" s="468"/>
      <c r="K76" s="468"/>
      <c r="L76" s="468"/>
      <c r="M76" s="468"/>
      <c r="N76" s="468"/>
      <c r="O76" s="468"/>
      <c r="P76" s="468"/>
      <c r="Q76" s="468"/>
      <c r="R76" s="468"/>
      <c r="S76" s="468"/>
      <c r="T76" s="17"/>
      <c r="U76" s="57"/>
      <c r="X76" s="20"/>
    </row>
    <row r="77" spans="2:24" ht="14.1" customHeight="1">
      <c r="B77" s="468"/>
      <c r="C77" s="468"/>
      <c r="D77" s="468"/>
      <c r="E77" s="468"/>
      <c r="F77" s="468"/>
      <c r="G77" s="468"/>
      <c r="H77" s="468"/>
      <c r="I77" s="468"/>
      <c r="J77" s="468"/>
      <c r="K77" s="468"/>
      <c r="L77" s="468"/>
      <c r="M77" s="468"/>
      <c r="N77" s="468"/>
      <c r="O77" s="468"/>
      <c r="P77" s="468"/>
      <c r="Q77" s="468"/>
      <c r="R77" s="468"/>
      <c r="S77" s="468"/>
      <c r="T77" s="17"/>
      <c r="U77" s="57"/>
      <c r="V77" s="57"/>
    </row>
    <row r="78" spans="2:24" ht="14.1" customHeight="1">
      <c r="B78" s="468"/>
      <c r="C78" s="468"/>
      <c r="D78" s="468"/>
      <c r="E78" s="468"/>
      <c r="F78" s="468"/>
      <c r="G78" s="468"/>
      <c r="H78" s="468"/>
      <c r="I78" s="468"/>
      <c r="J78" s="468"/>
      <c r="K78" s="468"/>
      <c r="L78" s="468"/>
      <c r="M78" s="468"/>
      <c r="N78" s="468"/>
      <c r="O78" s="468"/>
      <c r="P78" s="468"/>
      <c r="Q78" s="468"/>
      <c r="R78" s="468"/>
      <c r="S78" s="468"/>
      <c r="T78" s="17"/>
      <c r="U78" s="57"/>
      <c r="V78" s="57"/>
    </row>
    <row r="79" spans="2:24">
      <c r="B79" s="468"/>
      <c r="C79" s="468"/>
      <c r="D79" s="468"/>
      <c r="E79" s="468"/>
      <c r="F79" s="468"/>
      <c r="G79" s="468"/>
      <c r="H79" s="468"/>
      <c r="I79" s="468"/>
      <c r="J79" s="468"/>
      <c r="K79" s="468"/>
      <c r="L79" s="468"/>
      <c r="M79" s="468"/>
      <c r="N79" s="468"/>
      <c r="O79" s="468"/>
      <c r="P79" s="468"/>
      <c r="Q79" s="468"/>
      <c r="R79" s="468"/>
      <c r="S79" s="468"/>
      <c r="T79" s="17"/>
      <c r="U79" s="57"/>
    </row>
    <row r="80" spans="2:24" ht="36.950000000000003" customHeight="1">
      <c r="B80" s="468"/>
      <c r="C80" s="468"/>
      <c r="D80" s="468"/>
      <c r="E80" s="468"/>
      <c r="F80" s="468"/>
      <c r="G80" s="468"/>
      <c r="H80" s="468"/>
      <c r="I80" s="468"/>
      <c r="J80" s="468"/>
      <c r="K80" s="468"/>
      <c r="L80" s="468"/>
      <c r="M80" s="468"/>
      <c r="N80" s="468"/>
      <c r="O80" s="468"/>
      <c r="P80" s="468"/>
      <c r="Q80" s="468"/>
      <c r="R80" s="468"/>
      <c r="S80" s="468"/>
      <c r="T80" s="17"/>
    </row>
    <row r="81" spans="2:24">
      <c r="C81" s="15"/>
      <c r="X81" s="20"/>
    </row>
    <row r="82" spans="2:24" ht="20.25" customHeight="1">
      <c r="B82" s="392" t="s">
        <v>346</v>
      </c>
      <c r="C82" s="973" t="s">
        <v>1831</v>
      </c>
      <c r="D82" s="973"/>
      <c r="E82" s="973"/>
      <c r="F82" s="973"/>
      <c r="G82" s="973"/>
      <c r="H82" s="973"/>
      <c r="I82" s="973"/>
      <c r="J82" s="973"/>
      <c r="K82" s="973"/>
      <c r="L82" s="973"/>
      <c r="M82" s="973"/>
      <c r="N82" s="973"/>
      <c r="O82" s="973"/>
      <c r="P82" s="973"/>
      <c r="Q82" s="973"/>
      <c r="R82" s="973"/>
      <c r="S82" s="973"/>
      <c r="T82" s="973"/>
      <c r="U82" s="20"/>
    </row>
    <row r="83" spans="2:24">
      <c r="B83" s="411"/>
      <c r="C83" s="411"/>
      <c r="D83" s="411"/>
      <c r="E83" s="411"/>
      <c r="F83" s="411"/>
      <c r="G83" s="411"/>
      <c r="H83" s="411"/>
      <c r="I83" s="411"/>
      <c r="J83" s="411"/>
      <c r="K83" s="411"/>
      <c r="L83" s="411"/>
      <c r="M83" s="411"/>
      <c r="N83" s="411"/>
      <c r="O83" s="411"/>
      <c r="P83" s="411"/>
      <c r="Q83" s="411"/>
      <c r="R83" s="411"/>
      <c r="S83" s="411"/>
    </row>
    <row r="84" spans="2:24" ht="15">
      <c r="B84" s="18" t="s">
        <v>1832</v>
      </c>
    </row>
    <row r="85" spans="2:24" ht="14.45" thickBot="1">
      <c r="B85" s="89" t="s">
        <v>1833</v>
      </c>
      <c r="C85" s="89"/>
      <c r="D85" s="89"/>
      <c r="E85" s="89"/>
      <c r="F85" s="89"/>
      <c r="G85" s="90">
        <v>2023</v>
      </c>
      <c r="H85" s="90">
        <v>2024</v>
      </c>
      <c r="I85" s="88">
        <v>2025</v>
      </c>
    </row>
    <row r="86" spans="2:24">
      <c r="B86" s="91" t="s">
        <v>1834</v>
      </c>
      <c r="C86" s="75"/>
      <c r="D86" s="75"/>
      <c r="E86" s="75"/>
      <c r="F86" s="75"/>
      <c r="G86" s="400" t="s">
        <v>1835</v>
      </c>
      <c r="H86" s="400" t="s">
        <v>1836</v>
      </c>
      <c r="I86" s="234" t="s">
        <v>839</v>
      </c>
    </row>
    <row r="87" spans="2:24">
      <c r="B87" s="91" t="s">
        <v>1837</v>
      </c>
      <c r="C87" s="75"/>
      <c r="D87" s="75"/>
      <c r="E87" s="75"/>
      <c r="F87" s="75"/>
      <c r="G87" s="400" t="s">
        <v>1838</v>
      </c>
      <c r="H87" s="400" t="s">
        <v>1839</v>
      </c>
      <c r="I87" s="234" t="s">
        <v>843</v>
      </c>
    </row>
    <row r="88" spans="2:24">
      <c r="B88" s="91" t="s">
        <v>1840</v>
      </c>
      <c r="C88" s="75"/>
      <c r="D88" s="75"/>
      <c r="E88" s="75"/>
      <c r="F88" s="75"/>
      <c r="G88" s="400" t="s">
        <v>1841</v>
      </c>
      <c r="H88" s="400" t="s">
        <v>1842</v>
      </c>
      <c r="I88" s="234" t="s">
        <v>795</v>
      </c>
    </row>
    <row r="89" spans="2:24">
      <c r="B89" s="91" t="s">
        <v>1843</v>
      </c>
      <c r="C89" s="75"/>
      <c r="D89" s="75"/>
      <c r="E89" s="75"/>
      <c r="F89" s="75"/>
      <c r="G89" s="400" t="s">
        <v>1844</v>
      </c>
      <c r="H89" s="400" t="s">
        <v>1845</v>
      </c>
      <c r="I89" s="234" t="s">
        <v>799</v>
      </c>
    </row>
    <row r="90" spans="2:24">
      <c r="B90" s="91" t="s">
        <v>1846</v>
      </c>
      <c r="C90" s="75"/>
      <c r="D90" s="75"/>
      <c r="E90" s="75"/>
      <c r="F90" s="75"/>
      <c r="G90" s="400" t="s">
        <v>1847</v>
      </c>
      <c r="H90" s="400" t="s">
        <v>1848</v>
      </c>
      <c r="I90" s="234" t="s">
        <v>803</v>
      </c>
    </row>
    <row r="91" spans="2:24">
      <c r="B91" s="91" t="s">
        <v>1849</v>
      </c>
      <c r="C91" s="75"/>
      <c r="D91" s="75"/>
      <c r="E91" s="75"/>
      <c r="F91" s="75"/>
      <c r="G91" s="400" t="s">
        <v>1850</v>
      </c>
      <c r="H91" s="400" t="s">
        <v>1851</v>
      </c>
      <c r="I91" s="234" t="s">
        <v>811</v>
      </c>
    </row>
    <row r="92" spans="2:24">
      <c r="B92" s="91" t="s">
        <v>1852</v>
      </c>
      <c r="C92" s="75"/>
      <c r="D92" s="75"/>
      <c r="E92" s="75"/>
      <c r="F92" s="75"/>
      <c r="G92" s="400" t="s">
        <v>1853</v>
      </c>
      <c r="H92" s="400" t="s">
        <v>1854</v>
      </c>
      <c r="I92" s="234" t="s">
        <v>816</v>
      </c>
    </row>
    <row r="93" spans="2:24">
      <c r="B93" s="91" t="s">
        <v>1855</v>
      </c>
      <c r="C93" s="75"/>
      <c r="D93" s="75"/>
      <c r="E93" s="75"/>
      <c r="F93" s="75"/>
      <c r="G93" s="400" t="s">
        <v>1853</v>
      </c>
      <c r="H93" s="400" t="s">
        <v>1853</v>
      </c>
      <c r="I93" s="234" t="s">
        <v>824</v>
      </c>
    </row>
    <row r="94" spans="2:24">
      <c r="B94" s="91" t="s">
        <v>1856</v>
      </c>
      <c r="C94" s="75"/>
      <c r="D94" s="75"/>
      <c r="E94" s="75"/>
      <c r="F94" s="75"/>
      <c r="G94" s="400" t="s">
        <v>1853</v>
      </c>
      <c r="H94" s="400" t="s">
        <v>1853</v>
      </c>
      <c r="I94" s="234" t="s">
        <v>820</v>
      </c>
    </row>
    <row r="95" spans="2:24">
      <c r="B95" s="91" t="s">
        <v>1857</v>
      </c>
      <c r="C95" s="75"/>
      <c r="D95" s="75"/>
      <c r="E95" s="75"/>
      <c r="F95" s="75"/>
      <c r="G95" s="400" t="s">
        <v>1853</v>
      </c>
      <c r="H95" s="400" t="s">
        <v>1853</v>
      </c>
      <c r="I95" s="234" t="s">
        <v>828</v>
      </c>
    </row>
    <row r="96" spans="2:24">
      <c r="B96" s="91" t="s">
        <v>1858</v>
      </c>
      <c r="C96" s="75"/>
      <c r="D96" s="75"/>
      <c r="E96" s="75"/>
      <c r="F96" s="75"/>
      <c r="G96" s="400" t="s">
        <v>1853</v>
      </c>
      <c r="H96" s="400" t="s">
        <v>1853</v>
      </c>
      <c r="I96" s="234" t="s">
        <v>837</v>
      </c>
    </row>
    <row r="97" spans="2:24">
      <c r="B97" s="92" t="s">
        <v>1859</v>
      </c>
      <c r="C97" s="93"/>
      <c r="D97" s="93"/>
      <c r="E97" s="93"/>
      <c r="F97" s="93"/>
      <c r="G97" s="401" t="s">
        <v>1853</v>
      </c>
      <c r="H97" s="401" t="s">
        <v>1853</v>
      </c>
      <c r="I97" s="235" t="s">
        <v>833</v>
      </c>
    </row>
    <row r="98" spans="2:24">
      <c r="B98" s="61"/>
      <c r="C98" s="58"/>
      <c r="D98" s="58"/>
      <c r="E98" s="58"/>
      <c r="F98" s="58"/>
      <c r="G98" s="402"/>
      <c r="H98" s="402"/>
    </row>
    <row r="99" spans="2:24" ht="14.45" thickBot="1">
      <c r="B99" s="89" t="s">
        <v>1833</v>
      </c>
      <c r="C99" s="89"/>
      <c r="D99" s="89"/>
      <c r="E99" s="89"/>
      <c r="F99" s="89"/>
      <c r="G99" s="403">
        <v>2023</v>
      </c>
      <c r="H99" s="403">
        <v>2024</v>
      </c>
      <c r="I99" s="88">
        <v>2025</v>
      </c>
    </row>
    <row r="100" spans="2:24">
      <c r="B100" s="95" t="s">
        <v>1860</v>
      </c>
      <c r="C100" s="96"/>
      <c r="D100" s="96"/>
      <c r="E100" s="96"/>
      <c r="F100" s="96"/>
      <c r="G100" s="404" t="s">
        <v>1861</v>
      </c>
      <c r="H100" s="404" t="s">
        <v>1862</v>
      </c>
      <c r="I100" s="236" t="s">
        <v>807</v>
      </c>
    </row>
    <row r="101" spans="2:24" ht="14.1" customHeight="1"/>
    <row r="102" spans="2:24" ht="14.1" customHeight="1">
      <c r="B102" s="975" t="s">
        <v>1863</v>
      </c>
      <c r="C102" s="976"/>
      <c r="D102" s="976"/>
      <c r="E102" s="976"/>
      <c r="F102" s="976"/>
      <c r="G102" s="976"/>
      <c r="H102" s="976"/>
      <c r="I102" s="976"/>
      <c r="J102" s="976"/>
      <c r="K102" s="976"/>
      <c r="L102" s="976"/>
      <c r="M102" s="976"/>
      <c r="N102" s="976"/>
      <c r="O102" s="976"/>
      <c r="P102" s="976"/>
      <c r="Q102" s="976"/>
      <c r="R102" s="976"/>
      <c r="S102" s="976"/>
    </row>
    <row r="103" spans="2:24">
      <c r="B103" s="975"/>
      <c r="C103" s="976"/>
      <c r="D103" s="976"/>
      <c r="E103" s="976"/>
      <c r="F103" s="976"/>
      <c r="G103" s="976"/>
      <c r="H103" s="976"/>
      <c r="I103" s="976"/>
      <c r="J103" s="976"/>
      <c r="K103" s="976"/>
      <c r="L103" s="976"/>
      <c r="M103" s="976"/>
      <c r="N103" s="976"/>
      <c r="O103" s="976"/>
      <c r="P103" s="976"/>
      <c r="Q103" s="976"/>
      <c r="R103" s="976"/>
      <c r="S103" s="976"/>
    </row>
    <row r="104" spans="2:24" ht="13.7" customHeight="1">
      <c r="B104" s="975"/>
      <c r="C104" s="976"/>
      <c r="D104" s="976"/>
      <c r="E104" s="976"/>
      <c r="F104" s="976"/>
      <c r="G104" s="976"/>
      <c r="H104" s="976"/>
      <c r="I104" s="976"/>
      <c r="J104" s="976"/>
      <c r="K104" s="976"/>
      <c r="L104" s="976"/>
      <c r="M104" s="976"/>
      <c r="N104" s="976"/>
      <c r="O104" s="976"/>
      <c r="P104" s="976"/>
      <c r="Q104" s="976"/>
      <c r="R104" s="976"/>
      <c r="S104" s="976"/>
    </row>
    <row r="105" spans="2:24">
      <c r="B105" s="888" t="s">
        <v>1864</v>
      </c>
      <c r="C105" s="661"/>
      <c r="D105" s="661"/>
      <c r="E105" s="661"/>
      <c r="F105" s="661"/>
      <c r="G105" s="661"/>
      <c r="H105" s="661"/>
      <c r="I105" s="661"/>
      <c r="J105" s="661"/>
      <c r="K105" s="661"/>
      <c r="L105" s="661"/>
      <c r="M105" s="661"/>
      <c r="N105" s="661"/>
      <c r="O105" s="661"/>
      <c r="P105" s="661"/>
      <c r="Q105" s="661"/>
      <c r="R105" s="661"/>
      <c r="S105" s="661"/>
    </row>
    <row r="106" spans="2:24" ht="15">
      <c r="B106" s="890" t="s">
        <v>1865</v>
      </c>
      <c r="C106" s="891"/>
      <c r="D106" s="891"/>
      <c r="E106" s="891"/>
      <c r="F106" s="891"/>
      <c r="G106" s="891"/>
      <c r="H106" s="891"/>
      <c r="I106" s="891"/>
      <c r="J106" s="891"/>
      <c r="K106" s="891"/>
      <c r="L106" s="891"/>
      <c r="M106" s="891"/>
      <c r="N106" s="891"/>
      <c r="O106" s="891"/>
      <c r="P106" s="891"/>
      <c r="Q106" s="891"/>
      <c r="R106" s="891"/>
      <c r="S106" s="891"/>
    </row>
    <row r="107" spans="2:24" ht="20.25" customHeight="1">
      <c r="B107" s="890" t="s">
        <v>1866</v>
      </c>
      <c r="C107" s="891"/>
      <c r="D107" s="891"/>
      <c r="E107" s="891"/>
      <c r="F107" s="891"/>
      <c r="G107" s="891"/>
      <c r="H107" s="891"/>
      <c r="I107" s="891"/>
      <c r="J107" s="891"/>
      <c r="K107" s="891"/>
      <c r="L107" s="891"/>
      <c r="M107" s="891"/>
      <c r="N107" s="891"/>
      <c r="O107" s="891"/>
      <c r="P107" s="891"/>
      <c r="Q107" s="891"/>
      <c r="R107" s="891"/>
      <c r="S107" s="891"/>
      <c r="X107" s="21"/>
    </row>
    <row r="108" spans="2:24" ht="20.25" customHeight="1">
      <c r="B108" s="392" t="s">
        <v>348</v>
      </c>
      <c r="C108" s="973" t="s">
        <v>1867</v>
      </c>
      <c r="D108" s="973"/>
      <c r="E108" s="973"/>
      <c r="F108" s="973"/>
      <c r="G108" s="973"/>
      <c r="H108" s="973"/>
      <c r="I108" s="973"/>
      <c r="J108" s="973"/>
      <c r="K108" s="973"/>
      <c r="L108" s="973"/>
      <c r="M108" s="973"/>
      <c r="N108" s="973"/>
      <c r="O108" s="973"/>
      <c r="P108" s="973"/>
      <c r="Q108" s="973"/>
      <c r="R108" s="973"/>
      <c r="S108" s="973"/>
      <c r="T108" s="973"/>
      <c r="U108" s="20"/>
    </row>
    <row r="109" spans="2:24" ht="13.7" customHeight="1">
      <c r="B109" s="468" t="s">
        <v>1868</v>
      </c>
      <c r="C109" s="468"/>
      <c r="D109" s="468"/>
      <c r="E109" s="468"/>
      <c r="F109" s="468"/>
      <c r="G109" s="468"/>
      <c r="H109" s="468"/>
      <c r="I109" s="468"/>
      <c r="J109" s="468"/>
      <c r="K109" s="468"/>
      <c r="L109" s="468"/>
      <c r="M109" s="468"/>
      <c r="N109" s="468"/>
      <c r="O109" s="468"/>
      <c r="P109" s="468"/>
      <c r="Q109" s="468"/>
      <c r="R109" s="468"/>
      <c r="S109" s="468"/>
    </row>
    <row r="110" spans="2:24" ht="20.25" customHeight="1">
      <c r="X110" s="21"/>
    </row>
    <row r="111" spans="2:24" ht="20.25" customHeight="1">
      <c r="B111" s="392" t="s">
        <v>350</v>
      </c>
      <c r="C111" s="973" t="s">
        <v>351</v>
      </c>
      <c r="D111" s="973"/>
      <c r="E111" s="973"/>
      <c r="F111" s="973"/>
      <c r="G111" s="973"/>
      <c r="H111" s="973"/>
      <c r="I111" s="973"/>
      <c r="J111" s="973"/>
      <c r="K111" s="973"/>
      <c r="L111" s="973"/>
      <c r="M111" s="973"/>
      <c r="N111" s="973"/>
      <c r="O111" s="973"/>
      <c r="P111" s="973"/>
      <c r="Q111" s="973"/>
      <c r="R111" s="973"/>
      <c r="S111" s="973"/>
      <c r="T111" s="973"/>
      <c r="U111" s="20"/>
    </row>
    <row r="112" spans="2:24" ht="13.7" customHeight="1">
      <c r="B112" s="468" t="s">
        <v>1869</v>
      </c>
      <c r="C112" s="468"/>
      <c r="D112" s="468"/>
      <c r="E112" s="468"/>
      <c r="F112" s="468"/>
      <c r="G112" s="468"/>
      <c r="H112" s="468"/>
      <c r="I112" s="468"/>
      <c r="J112" s="468"/>
      <c r="K112" s="468"/>
      <c r="L112" s="468"/>
      <c r="M112" s="468"/>
      <c r="N112" s="468"/>
      <c r="O112" s="468"/>
      <c r="P112" s="468"/>
      <c r="Q112" s="468"/>
      <c r="R112" s="468"/>
      <c r="S112" s="468"/>
    </row>
    <row r="113" spans="2:24">
      <c r="B113" s="468"/>
      <c r="C113" s="468"/>
      <c r="D113" s="468"/>
      <c r="E113" s="468"/>
      <c r="F113" s="468"/>
      <c r="G113" s="468"/>
      <c r="H113" s="468"/>
      <c r="I113" s="468"/>
      <c r="J113" s="468"/>
      <c r="K113" s="468"/>
      <c r="L113" s="468"/>
      <c r="M113" s="468"/>
      <c r="N113" s="468"/>
      <c r="O113" s="468"/>
      <c r="P113" s="468"/>
      <c r="Q113" s="468"/>
      <c r="R113" s="468"/>
      <c r="S113" s="468"/>
    </row>
    <row r="114" spans="2:24">
      <c r="B114" s="468"/>
      <c r="C114" s="468"/>
      <c r="D114" s="468"/>
      <c r="E114" s="468"/>
      <c r="F114" s="468"/>
      <c r="G114" s="468"/>
      <c r="H114" s="468"/>
      <c r="I114" s="468"/>
      <c r="J114" s="468"/>
      <c r="K114" s="468"/>
      <c r="L114" s="468"/>
      <c r="M114" s="468"/>
      <c r="N114" s="468"/>
      <c r="O114" s="468"/>
      <c r="P114" s="468"/>
      <c r="Q114" s="468"/>
      <c r="R114" s="468"/>
      <c r="S114" s="468"/>
    </row>
    <row r="115" spans="2:24" ht="20.25" customHeight="1">
      <c r="B115" s="468"/>
      <c r="C115" s="468"/>
      <c r="D115" s="468"/>
      <c r="E115" s="468"/>
      <c r="F115" s="468"/>
      <c r="G115" s="468"/>
      <c r="H115" s="468"/>
      <c r="I115" s="468"/>
      <c r="J115" s="468"/>
      <c r="K115" s="468"/>
      <c r="L115" s="468"/>
      <c r="M115" s="468"/>
      <c r="N115" s="468"/>
      <c r="O115" s="468"/>
      <c r="P115" s="468"/>
      <c r="Q115" s="468"/>
      <c r="R115" s="468"/>
      <c r="S115" s="468"/>
      <c r="X115" s="21"/>
    </row>
    <row r="116" spans="2:24" ht="20.25" customHeight="1">
      <c r="B116" s="392" t="s">
        <v>352</v>
      </c>
      <c r="C116" s="973" t="s">
        <v>353</v>
      </c>
      <c r="D116" s="973"/>
      <c r="E116" s="973"/>
      <c r="F116" s="973"/>
      <c r="G116" s="973"/>
      <c r="H116" s="973"/>
      <c r="I116" s="973"/>
      <c r="J116" s="973"/>
      <c r="K116" s="973"/>
      <c r="L116" s="973"/>
      <c r="M116" s="973"/>
      <c r="N116" s="973"/>
      <c r="O116" s="973"/>
      <c r="P116" s="973"/>
      <c r="Q116" s="973"/>
      <c r="R116" s="973"/>
      <c r="S116" s="973"/>
      <c r="T116" s="973"/>
      <c r="U116" s="20"/>
    </row>
    <row r="117" spans="2:24" ht="13.7" customHeight="1">
      <c r="B117" s="468" t="s">
        <v>1870</v>
      </c>
      <c r="C117" s="468"/>
      <c r="D117" s="468"/>
      <c r="E117" s="468"/>
      <c r="F117" s="468"/>
      <c r="G117" s="468"/>
      <c r="H117" s="468"/>
      <c r="I117" s="468"/>
      <c r="J117" s="468"/>
      <c r="K117" s="468"/>
      <c r="L117" s="468"/>
      <c r="M117" s="468"/>
      <c r="N117" s="468"/>
      <c r="O117" s="468"/>
      <c r="P117" s="468"/>
      <c r="Q117" s="468"/>
      <c r="R117" s="468"/>
      <c r="S117" s="468"/>
      <c r="T117" s="468"/>
    </row>
    <row r="118" spans="2:24">
      <c r="B118" s="468"/>
      <c r="C118" s="468"/>
      <c r="D118" s="468"/>
      <c r="E118" s="468"/>
      <c r="F118" s="468"/>
      <c r="G118" s="468"/>
      <c r="H118" s="468"/>
      <c r="I118" s="468"/>
      <c r="J118" s="468"/>
      <c r="K118" s="468"/>
      <c r="L118" s="468"/>
      <c r="M118" s="468"/>
      <c r="N118" s="468"/>
      <c r="O118" s="468"/>
      <c r="P118" s="468"/>
      <c r="Q118" s="468"/>
      <c r="R118" s="468"/>
      <c r="S118" s="468"/>
      <c r="T118" s="468"/>
    </row>
    <row r="119" spans="2:24">
      <c r="B119" s="468"/>
      <c r="C119" s="468"/>
      <c r="D119" s="468"/>
      <c r="E119" s="468"/>
      <c r="F119" s="468"/>
      <c r="G119" s="468"/>
      <c r="H119" s="468"/>
      <c r="I119" s="468"/>
      <c r="J119" s="468"/>
      <c r="K119" s="468"/>
      <c r="L119" s="468"/>
      <c r="M119" s="468"/>
      <c r="N119" s="468"/>
      <c r="O119" s="468"/>
      <c r="P119" s="468"/>
      <c r="Q119" s="468"/>
      <c r="R119" s="468"/>
      <c r="S119" s="468"/>
      <c r="T119" s="468"/>
    </row>
    <row r="120" spans="2:24">
      <c r="B120" s="146"/>
      <c r="C120" s="146"/>
      <c r="D120" s="146"/>
      <c r="E120" s="146"/>
      <c r="F120" s="146"/>
      <c r="G120" s="146"/>
      <c r="H120" s="146"/>
      <c r="I120" s="146"/>
      <c r="J120" s="146"/>
      <c r="K120" s="146"/>
      <c r="L120" s="146"/>
      <c r="M120" s="146"/>
      <c r="N120" s="146"/>
      <c r="O120" s="146"/>
      <c r="P120" s="146"/>
      <c r="Q120" s="146"/>
      <c r="R120" s="146"/>
      <c r="S120" s="146"/>
      <c r="T120" s="17"/>
      <c r="X120" s="20"/>
    </row>
    <row r="121" spans="2:24" ht="20.25" customHeight="1">
      <c r="B121" s="980" t="s">
        <v>354</v>
      </c>
      <c r="C121" s="980"/>
      <c r="D121" s="973" t="s">
        <v>355</v>
      </c>
      <c r="E121" s="973"/>
      <c r="F121" s="973"/>
      <c r="G121" s="973"/>
      <c r="H121" s="973"/>
      <c r="I121" s="973"/>
      <c r="J121" s="973"/>
      <c r="K121" s="973"/>
      <c r="L121" s="973"/>
      <c r="M121" s="973"/>
      <c r="N121" s="973"/>
      <c r="O121" s="973"/>
      <c r="P121" s="973"/>
      <c r="Q121" s="973"/>
      <c r="R121" s="973"/>
      <c r="S121" s="973"/>
      <c r="T121" s="973"/>
      <c r="U121" s="20"/>
    </row>
    <row r="122" spans="2:24" ht="20.25" customHeight="1">
      <c r="B122" s="978" t="s">
        <v>356</v>
      </c>
      <c r="C122" s="978"/>
      <c r="D122" s="974" t="s">
        <v>357</v>
      </c>
      <c r="E122" s="974"/>
      <c r="F122" s="974"/>
      <c r="G122" s="974"/>
      <c r="H122" s="974"/>
      <c r="I122" s="974"/>
      <c r="J122" s="974"/>
      <c r="K122" s="974"/>
      <c r="L122" s="974"/>
      <c r="M122" s="974"/>
      <c r="N122" s="974"/>
      <c r="O122" s="974"/>
      <c r="P122" s="974"/>
      <c r="Q122" s="974"/>
      <c r="R122" s="974"/>
      <c r="S122" s="974"/>
      <c r="T122" s="974"/>
      <c r="U122" s="20"/>
    </row>
    <row r="123" spans="2:24" ht="20.25" customHeight="1">
      <c r="B123" s="980" t="s">
        <v>358</v>
      </c>
      <c r="C123" s="980"/>
      <c r="D123" s="973" t="s">
        <v>359</v>
      </c>
      <c r="E123" s="973"/>
      <c r="F123" s="973"/>
      <c r="G123" s="973"/>
      <c r="H123" s="973"/>
      <c r="I123" s="973"/>
      <c r="J123" s="973"/>
      <c r="K123" s="973"/>
      <c r="L123" s="973"/>
      <c r="M123" s="973"/>
      <c r="N123" s="973"/>
      <c r="O123" s="973"/>
      <c r="P123" s="973"/>
      <c r="Q123" s="973"/>
      <c r="R123" s="973"/>
      <c r="S123" s="973"/>
      <c r="T123" s="973"/>
      <c r="U123" s="20"/>
    </row>
    <row r="124" spans="2:24" ht="13.7" customHeight="1">
      <c r="B124" s="468" t="s">
        <v>1871</v>
      </c>
      <c r="C124" s="468"/>
      <c r="D124" s="468"/>
      <c r="E124" s="468"/>
      <c r="F124" s="468"/>
      <c r="G124" s="468"/>
      <c r="H124" s="468"/>
      <c r="I124" s="468"/>
      <c r="J124" s="468"/>
      <c r="K124" s="468"/>
      <c r="L124" s="468"/>
      <c r="M124" s="468"/>
      <c r="N124" s="468"/>
      <c r="O124" s="468"/>
      <c r="P124" s="468"/>
      <c r="Q124" s="468"/>
      <c r="R124" s="468"/>
      <c r="S124" s="468"/>
      <c r="T124" s="17"/>
    </row>
    <row r="125" spans="2:24" ht="18.75" customHeight="1">
      <c r="B125" s="468"/>
      <c r="C125" s="468"/>
      <c r="D125" s="468"/>
      <c r="E125" s="468"/>
      <c r="F125" s="468"/>
      <c r="G125" s="468"/>
      <c r="H125" s="468"/>
      <c r="I125" s="468"/>
      <c r="J125" s="468"/>
      <c r="K125" s="468"/>
      <c r="L125" s="468"/>
      <c r="M125" s="468"/>
      <c r="N125" s="468"/>
      <c r="O125" s="468"/>
      <c r="P125" s="468"/>
      <c r="Q125" s="468"/>
      <c r="R125" s="468"/>
      <c r="S125" s="468"/>
      <c r="T125" s="17"/>
    </row>
    <row r="126" spans="2:24" ht="14.45" thickBot="1">
      <c r="B126" s="89" t="s">
        <v>1872</v>
      </c>
      <c r="C126" s="89"/>
      <c r="D126" s="89"/>
      <c r="E126" s="89"/>
      <c r="F126" s="90">
        <v>2024</v>
      </c>
      <c r="G126" s="88">
        <v>2025</v>
      </c>
      <c r="H126" s="9"/>
    </row>
    <row r="127" spans="2:24">
      <c r="B127" s="91" t="s">
        <v>1873</v>
      </c>
      <c r="C127" s="75"/>
      <c r="D127" s="75"/>
      <c r="E127" s="75"/>
      <c r="F127" s="247" t="s">
        <v>1874</v>
      </c>
      <c r="G127" s="247" t="s">
        <v>1875</v>
      </c>
      <c r="H127" s="9"/>
    </row>
    <row r="128" spans="2:24" ht="14.45" thickBot="1">
      <c r="B128" s="91" t="s">
        <v>1876</v>
      </c>
      <c r="C128" s="75"/>
      <c r="D128" s="75"/>
      <c r="E128" s="75"/>
      <c r="F128" s="261" t="s">
        <v>1877</v>
      </c>
      <c r="G128" s="261" t="s">
        <v>1878</v>
      </c>
      <c r="H128" s="9"/>
    </row>
    <row r="129" spans="2:17" ht="14.45" thickBot="1">
      <c r="B129" s="251" t="s">
        <v>357</v>
      </c>
      <c r="C129" s="251"/>
      <c r="D129" s="251"/>
      <c r="E129" s="251"/>
      <c r="F129" s="260">
        <v>0</v>
      </c>
      <c r="G129" s="260">
        <v>0</v>
      </c>
      <c r="H129" s="9"/>
    </row>
    <row r="130" spans="2:17" ht="14.45" thickBot="1">
      <c r="B130" s="251" t="s">
        <v>359</v>
      </c>
      <c r="C130" s="251"/>
      <c r="D130" s="251"/>
      <c r="E130" s="251"/>
      <c r="F130" s="260">
        <v>2</v>
      </c>
      <c r="G130" s="260">
        <v>2</v>
      </c>
      <c r="H130" s="9"/>
    </row>
    <row r="131" spans="2:17">
      <c r="D131" s="9"/>
      <c r="H131" s="9"/>
    </row>
    <row r="132" spans="2:17">
      <c r="B132" s="888" t="s">
        <v>1879</v>
      </c>
      <c r="C132" s="661"/>
      <c r="D132" s="661"/>
      <c r="E132" s="661"/>
      <c r="F132" s="661"/>
      <c r="G132" s="661"/>
      <c r="H132" s="661"/>
      <c r="I132" s="661"/>
      <c r="J132" s="661"/>
      <c r="K132" s="661"/>
      <c r="L132" s="661"/>
      <c r="M132" s="661"/>
      <c r="N132" s="661"/>
      <c r="O132" s="661"/>
      <c r="P132" s="661"/>
      <c r="Q132" s="661"/>
    </row>
    <row r="133" spans="2:17">
      <c r="D133" s="9"/>
      <c r="H133" s="9"/>
    </row>
    <row r="134" spans="2:17">
      <c r="D134" s="9"/>
      <c r="H134" s="9"/>
    </row>
    <row r="135" spans="2:17">
      <c r="D135" s="9"/>
      <c r="H135" s="9"/>
    </row>
    <row r="136" spans="2:17">
      <c r="D136" s="9"/>
      <c r="H136" s="9"/>
    </row>
    <row r="137" spans="2:17">
      <c r="D137" s="9"/>
      <c r="H137" s="9"/>
    </row>
    <row r="138" spans="2:17">
      <c r="D138" s="9"/>
      <c r="H138" s="9"/>
    </row>
    <row r="139" spans="2:17">
      <c r="D139" s="9"/>
      <c r="H139" s="9"/>
    </row>
    <row r="140" spans="2:17">
      <c r="D140" s="9"/>
      <c r="H140" s="9"/>
    </row>
    <row r="141" spans="2:17">
      <c r="D141" s="9"/>
      <c r="H141" s="9"/>
    </row>
  </sheetData>
  <sheetProtection algorithmName="SHA-512" hashValue="4Q8t4dDtHf51BCvvj+vJY3p0kylx5Efyawru1+Ye2knindKmAtz2eHfE2od2o74gTjwFwFrL7iK1H3tywVBYpA==" saltValue="KULAKelezu/MU+m1jRiMDA==" spinCount="100000" sheet="1" objects="1" scenarios="1"/>
  <mergeCells count="102">
    <mergeCell ref="B132:Q132"/>
    <mergeCell ref="B121:C121"/>
    <mergeCell ref="B122:C122"/>
    <mergeCell ref="B123:C123"/>
    <mergeCell ref="P9:Q9"/>
    <mergeCell ref="K59:L59"/>
    <mergeCell ref="D66:F66"/>
    <mergeCell ref="K60:L60"/>
    <mergeCell ref="B106:S106"/>
    <mergeCell ref="B109:S109"/>
    <mergeCell ref="K69:L69"/>
    <mergeCell ref="M69:O69"/>
    <mergeCell ref="P23:R23"/>
    <mergeCell ref="K25:L25"/>
    <mergeCell ref="B23:C24"/>
    <mergeCell ref="B10:C10"/>
    <mergeCell ref="M59:O59"/>
    <mergeCell ref="M67:O67"/>
    <mergeCell ref="K27:L27"/>
    <mergeCell ref="B40:C40"/>
    <mergeCell ref="B41:C41"/>
    <mergeCell ref="B59:C59"/>
    <mergeCell ref="B60:C60"/>
    <mergeCell ref="D67:F67"/>
    <mergeCell ref="D31:F31"/>
    <mergeCell ref="D65:F65"/>
    <mergeCell ref="D60:F60"/>
    <mergeCell ref="G23:I23"/>
    <mergeCell ref="R9:S9"/>
    <mergeCell ref="D71:F71"/>
    <mergeCell ref="N9:O9"/>
    <mergeCell ref="J9:K9"/>
    <mergeCell ref="D32:F32"/>
    <mergeCell ref="D27:F27"/>
    <mergeCell ref="D28:F28"/>
    <mergeCell ref="D29:F29"/>
    <mergeCell ref="M27:O27"/>
    <mergeCell ref="M28:O28"/>
    <mergeCell ref="D23:F24"/>
    <mergeCell ref="D9:E9"/>
    <mergeCell ref="D39:F39"/>
    <mergeCell ref="D40:F40"/>
    <mergeCell ref="D61:F61"/>
    <mergeCell ref="M60:O60"/>
    <mergeCell ref="D69:F69"/>
    <mergeCell ref="K23:L24"/>
    <mergeCell ref="M23:O24"/>
    <mergeCell ref="D25:F25"/>
    <mergeCell ref="F9:G9"/>
    <mergeCell ref="H9:I9"/>
    <mergeCell ref="B9:C9"/>
    <mergeCell ref="L9:M9"/>
    <mergeCell ref="B25:C25"/>
    <mergeCell ref="B26:C26"/>
    <mergeCell ref="M25:O25"/>
    <mergeCell ref="K26:L26"/>
    <mergeCell ref="M26:O26"/>
    <mergeCell ref="D26:F26"/>
    <mergeCell ref="C12:T12"/>
    <mergeCell ref="B13:T20"/>
    <mergeCell ref="B124:S125"/>
    <mergeCell ref="D64:F64"/>
    <mergeCell ref="D62:F62"/>
    <mergeCell ref="M65:O65"/>
    <mergeCell ref="M61:O61"/>
    <mergeCell ref="D63:F63"/>
    <mergeCell ref="M63:O63"/>
    <mergeCell ref="M64:O64"/>
    <mergeCell ref="B105:S105"/>
    <mergeCell ref="K70:O70"/>
    <mergeCell ref="M68:O68"/>
    <mergeCell ref="D68:F68"/>
    <mergeCell ref="B72:F72"/>
    <mergeCell ref="B75:S80"/>
    <mergeCell ref="D123:T123"/>
    <mergeCell ref="C111:T111"/>
    <mergeCell ref="C116:T116"/>
    <mergeCell ref="D121:T121"/>
    <mergeCell ref="D122:T122"/>
    <mergeCell ref="C74:T74"/>
    <mergeCell ref="C82:T82"/>
    <mergeCell ref="C108:T108"/>
    <mergeCell ref="B102:S104"/>
    <mergeCell ref="B107:S107"/>
    <mergeCell ref="B117:T119"/>
    <mergeCell ref="B112:S115"/>
    <mergeCell ref="D33:F33"/>
    <mergeCell ref="D34:F34"/>
    <mergeCell ref="D35:F35"/>
    <mergeCell ref="D37:F37"/>
    <mergeCell ref="D38:F38"/>
    <mergeCell ref="D36:F36"/>
    <mergeCell ref="D41:F41"/>
    <mergeCell ref="B42:F42"/>
    <mergeCell ref="B70:C70"/>
    <mergeCell ref="D70:F70"/>
    <mergeCell ref="B71:C71"/>
    <mergeCell ref="C44:T44"/>
    <mergeCell ref="B45:T56"/>
    <mergeCell ref="M66:O66"/>
    <mergeCell ref="D59:F59"/>
    <mergeCell ref="M62:O62"/>
  </mergeCells>
  <hyperlinks>
    <hyperlink ref="B9:C9" location="'Capital Manufaturado_1'!B11" display="GRI EU1" xr:uid="{4BB14BC2-66A1-4D76-9701-ABBB8D21922C}"/>
    <hyperlink ref="D9:E9" location="'Capital Manufaturado_1'!B44" display="GRI EU2" xr:uid="{721CE85B-C2CC-48E0-846F-586AEB1D2182}"/>
    <hyperlink ref="F9:G9" location="'Capital Manufaturado_1'!B74" display="GRI EU6" xr:uid="{C3DBCE66-94C1-4EFF-B317-EB37D3693E1F}"/>
    <hyperlink ref="H9:I9" location="'Capital Manufaturado_1'!B82" display="GRI EU11" xr:uid="{5DB9C446-9A62-45C8-B3A9-E777955F400C}"/>
    <hyperlink ref="J9:K9" location="'Capital Manufaturado_1'!B108" display="GRI 11.21.8" xr:uid="{D362C151-D44D-4020-AEE6-341BEE538840}"/>
    <hyperlink ref="L9:M9" location="'Capital Manufaturado_1'!B111" display="GRI 11.7.4" xr:uid="{8F5B8DFC-5EB9-42C9-918E-DD802F2321E3}"/>
    <hyperlink ref="N9:O9" location="'Capital Manufaturado_1'!B116" display="GRI 11.7.5" xr:uid="{314B79C7-9369-445E-90EF-E93234498388}"/>
    <hyperlink ref="P9:Q9" location="'Capital Manufaturado_1'!B121" display="EM-EP-000.A" xr:uid="{382A160F-81B7-4BBA-8C88-8DDD2ADF0E03}"/>
    <hyperlink ref="R9:S9" location="'Capital Manufaturado_1'!B122" display="EM-EP-000.B" xr:uid="{275E85D7-94E1-449D-8000-4C1EE5BCB492}"/>
    <hyperlink ref="B10:C10" location="'Capital Manufaturado_1'!B123" display="EM-EP-000.C" xr:uid="{4C432463-0919-4382-9D16-35730CC0DBDB}"/>
  </hyperlinks>
  <pageMargins left="0.511811024" right="0.511811024" top="0.78740157499999996" bottom="0.78740157499999996" header="0.31496062000000002" footer="0.31496062000000002"/>
  <pageSetup paperSize="9" orientation="portrait" horizontalDpi="0" verticalDpi="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1B95F-19FB-4258-8BD8-9DD15F34B361}">
  <sheetPr>
    <tabColor rgb="FF7F5A00"/>
  </sheetPr>
  <dimension ref="B1:Q72"/>
  <sheetViews>
    <sheetView showGridLines="0" showRowColHeaders="0" zoomScale="90" zoomScaleNormal="90" workbookViewId="0">
      <pane ySplit="3" topLeftCell="A4" activePane="bottomLeft" state="frozen"/>
      <selection pane="bottomLeft"/>
    </sheetView>
  </sheetViews>
  <sheetFormatPr defaultColWidth="8.7109375" defaultRowHeight="13.9"/>
  <cols>
    <col min="1" max="1" width="3" style="9" customWidth="1"/>
    <col min="2" max="3" width="8.7109375" style="9" customWidth="1"/>
    <col min="4" max="4" width="8.7109375" style="10" customWidth="1"/>
    <col min="5" max="6" width="8.7109375" style="9" customWidth="1"/>
    <col min="7" max="7" width="13.7109375" style="9" customWidth="1"/>
    <col min="8" max="8" width="13.7109375" style="10" customWidth="1"/>
    <col min="9" max="15" width="13.7109375" style="9" customWidth="1"/>
    <col min="16" max="16384" width="8.7109375" style="9"/>
  </cols>
  <sheetData>
    <row r="1" spans="2:17" ht="15" customHeight="1"/>
    <row r="2" spans="2:17" ht="15" customHeight="1"/>
    <row r="3" spans="2:17" ht="52.35" customHeight="1"/>
    <row r="6" spans="2:17">
      <c r="P6" s="21"/>
      <c r="Q6" s="21"/>
    </row>
    <row r="7" spans="2:17">
      <c r="P7" s="21"/>
      <c r="Q7" s="21"/>
    </row>
    <row r="8" spans="2:17">
      <c r="C8" s="15"/>
      <c r="P8" s="21"/>
      <c r="Q8" s="21"/>
    </row>
    <row r="9" spans="2:17" ht="20.25" customHeight="1">
      <c r="B9" s="983" t="s">
        <v>17</v>
      </c>
      <c r="C9" s="983"/>
      <c r="D9" s="983"/>
      <c r="E9" s="25" t="s">
        <v>362</v>
      </c>
      <c r="F9" s="25"/>
      <c r="G9" s="25"/>
      <c r="H9" s="25"/>
      <c r="I9" s="25"/>
      <c r="J9" s="25"/>
      <c r="K9" s="25"/>
      <c r="L9" s="25"/>
      <c r="M9" s="25"/>
      <c r="N9" s="25"/>
      <c r="O9" s="25"/>
      <c r="P9" s="21"/>
      <c r="Q9" s="21"/>
    </row>
    <row r="10" spans="2:17">
      <c r="C10" s="10"/>
      <c r="P10" s="21"/>
      <c r="Q10" s="21"/>
    </row>
    <row r="11" spans="2:17">
      <c r="B11" s="18" t="s">
        <v>1880</v>
      </c>
    </row>
    <row r="12" spans="2:17" ht="14.45" thickBot="1">
      <c r="B12" s="102" t="s">
        <v>1881</v>
      </c>
      <c r="C12" s="102"/>
      <c r="D12" s="102"/>
      <c r="E12" s="102"/>
      <c r="F12" s="102"/>
      <c r="G12" s="375">
        <v>2017</v>
      </c>
      <c r="H12" s="375">
        <v>2018</v>
      </c>
      <c r="I12" s="375">
        <v>2019</v>
      </c>
      <c r="J12" s="375">
        <v>2020</v>
      </c>
      <c r="K12" s="375">
        <v>2021</v>
      </c>
      <c r="L12" s="375">
        <v>2022</v>
      </c>
      <c r="M12" s="375">
        <v>2023</v>
      </c>
      <c r="N12" s="375">
        <v>2024</v>
      </c>
      <c r="O12" s="376">
        <v>2025</v>
      </c>
    </row>
    <row r="13" spans="2:17" ht="14.1" customHeight="1">
      <c r="B13" s="984" t="s">
        <v>877</v>
      </c>
      <c r="C13" s="984"/>
      <c r="D13" s="984"/>
      <c r="E13" s="984"/>
      <c r="F13" s="984"/>
      <c r="G13" s="362">
        <v>0</v>
      </c>
      <c r="H13" s="363">
        <v>0</v>
      </c>
      <c r="I13" s="364">
        <v>14.805999999999999</v>
      </c>
      <c r="J13" s="363">
        <v>0</v>
      </c>
      <c r="K13" s="363" t="s">
        <v>1882</v>
      </c>
      <c r="L13" s="365">
        <v>186.733</v>
      </c>
      <c r="M13" s="365">
        <v>232.04599999999999</v>
      </c>
      <c r="N13" s="365">
        <v>849.79200000000003</v>
      </c>
      <c r="O13" s="296">
        <v>0</v>
      </c>
    </row>
    <row r="14" spans="2:17" ht="14.1" customHeight="1">
      <c r="B14" s="710" t="s">
        <v>893</v>
      </c>
      <c r="C14" s="710"/>
      <c r="D14" s="710"/>
      <c r="E14" s="710"/>
      <c r="F14" s="710"/>
      <c r="G14" s="362">
        <v>0</v>
      </c>
      <c r="H14" s="362">
        <v>0</v>
      </c>
      <c r="I14" s="362">
        <v>0</v>
      </c>
      <c r="J14" s="362">
        <v>0</v>
      </c>
      <c r="K14" s="362">
        <v>0</v>
      </c>
      <c r="L14" s="362" t="s">
        <v>1883</v>
      </c>
      <c r="M14" s="362">
        <v>0</v>
      </c>
      <c r="N14" s="362">
        <v>0</v>
      </c>
      <c r="O14" s="296">
        <v>0</v>
      </c>
    </row>
    <row r="15" spans="2:17" ht="14.1" customHeight="1">
      <c r="B15" s="710" t="s">
        <v>1584</v>
      </c>
      <c r="C15" s="710"/>
      <c r="D15" s="710"/>
      <c r="E15" s="710"/>
      <c r="F15" s="710"/>
      <c r="G15" s="362" t="s">
        <v>1884</v>
      </c>
      <c r="H15" s="362">
        <v>0</v>
      </c>
      <c r="I15" s="362" t="s">
        <v>1885</v>
      </c>
      <c r="J15" s="362" t="s">
        <v>1886</v>
      </c>
      <c r="K15" s="362" t="s">
        <v>1887</v>
      </c>
      <c r="L15" s="362" t="s">
        <v>1888</v>
      </c>
      <c r="M15" s="362" t="s">
        <v>1889</v>
      </c>
      <c r="N15" s="362" t="s">
        <v>1890</v>
      </c>
      <c r="O15" s="296" t="s">
        <v>1891</v>
      </c>
    </row>
    <row r="16" spans="2:17" ht="14.1" customHeight="1">
      <c r="B16" s="710" t="s">
        <v>890</v>
      </c>
      <c r="C16" s="710"/>
      <c r="D16" s="710"/>
      <c r="E16" s="710"/>
      <c r="F16" s="710"/>
      <c r="G16" s="362">
        <v>0</v>
      </c>
      <c r="H16" s="362">
        <v>0</v>
      </c>
      <c r="I16" s="364">
        <v>844.89700000000005</v>
      </c>
      <c r="J16" s="362" t="s">
        <v>1892</v>
      </c>
      <c r="K16" s="362">
        <v>0</v>
      </c>
      <c r="L16" s="362">
        <v>0</v>
      </c>
      <c r="M16" s="362">
        <v>0</v>
      </c>
      <c r="N16" s="362">
        <v>0</v>
      </c>
      <c r="O16" s="296">
        <v>0</v>
      </c>
    </row>
    <row r="17" spans="2:17" ht="14.1" customHeight="1">
      <c r="B17" s="985" t="s">
        <v>872</v>
      </c>
      <c r="C17" s="985"/>
      <c r="D17" s="985"/>
      <c r="E17" s="985"/>
      <c r="F17" s="985"/>
      <c r="G17" s="362">
        <v>0</v>
      </c>
      <c r="H17" s="362">
        <v>0</v>
      </c>
      <c r="I17" s="362">
        <v>0</v>
      </c>
      <c r="J17" s="436">
        <v>415.89800000000002</v>
      </c>
      <c r="K17" s="364">
        <v>770.89700000000005</v>
      </c>
      <c r="L17" s="364">
        <v>996.62400000000002</v>
      </c>
      <c r="M17" s="362">
        <v>0</v>
      </c>
      <c r="N17" s="437" t="s">
        <v>1893</v>
      </c>
      <c r="O17" s="366">
        <v>750</v>
      </c>
    </row>
    <row r="18" spans="2:17" ht="14.1" customHeight="1">
      <c r="B18" s="981" t="s">
        <v>462</v>
      </c>
      <c r="C18" s="981"/>
      <c r="D18" s="981"/>
      <c r="E18" s="981"/>
      <c r="F18" s="981"/>
      <c r="G18" s="367" t="s">
        <v>1884</v>
      </c>
      <c r="H18" s="367">
        <v>0</v>
      </c>
      <c r="I18" s="367" t="s">
        <v>1894</v>
      </c>
      <c r="J18" s="367" t="s">
        <v>1895</v>
      </c>
      <c r="K18" s="367" t="s">
        <v>1896</v>
      </c>
      <c r="L18" s="367" t="s">
        <v>1897</v>
      </c>
      <c r="M18" s="367" t="s">
        <v>1898</v>
      </c>
      <c r="N18" s="438" t="s">
        <v>1899</v>
      </c>
      <c r="O18" s="368" t="s">
        <v>1900</v>
      </c>
    </row>
    <row r="19" spans="2:17">
      <c r="O19" s="66"/>
      <c r="P19" s="21"/>
      <c r="Q19" s="21"/>
    </row>
    <row r="20" spans="2:17" ht="20.25" customHeight="1">
      <c r="B20" s="983" t="s">
        <v>17</v>
      </c>
      <c r="C20" s="983"/>
      <c r="D20" s="983"/>
      <c r="E20" s="25" t="s">
        <v>363</v>
      </c>
      <c r="F20" s="25"/>
      <c r="G20" s="25"/>
      <c r="H20" s="25"/>
      <c r="I20" s="25"/>
      <c r="J20" s="25"/>
      <c r="K20" s="25"/>
      <c r="L20" s="25"/>
      <c r="M20" s="25"/>
      <c r="N20" s="25"/>
      <c r="O20" s="25"/>
      <c r="P20" s="21"/>
      <c r="Q20" s="21"/>
    </row>
    <row r="21" spans="2:17">
      <c r="P21" s="21"/>
      <c r="Q21" s="21"/>
    </row>
    <row r="22" spans="2:17">
      <c r="B22" s="18" t="s">
        <v>1901</v>
      </c>
      <c r="P22" s="21"/>
      <c r="Q22" s="21"/>
    </row>
    <row r="23" spans="2:17" ht="14.45" thickBot="1">
      <c r="B23" s="102" t="s">
        <v>1881</v>
      </c>
      <c r="C23" s="102"/>
      <c r="D23" s="102"/>
      <c r="E23" s="102"/>
      <c r="F23" s="102"/>
      <c r="G23" s="375" t="s">
        <v>1902</v>
      </c>
      <c r="H23" s="375">
        <v>2022</v>
      </c>
      <c r="I23" s="375">
        <v>2023</v>
      </c>
      <c r="J23" s="375">
        <v>2024</v>
      </c>
      <c r="K23" s="376">
        <v>2025</v>
      </c>
      <c r="P23" s="21"/>
      <c r="Q23" s="21"/>
    </row>
    <row r="24" spans="2:17" ht="14.1" customHeight="1">
      <c r="B24" s="710" t="s">
        <v>877</v>
      </c>
      <c r="C24" s="710"/>
      <c r="D24" s="710"/>
      <c r="E24" s="710"/>
      <c r="F24" s="710"/>
      <c r="G24" s="362" t="s">
        <v>1903</v>
      </c>
      <c r="H24" s="363" t="s">
        <v>1904</v>
      </c>
      <c r="I24" s="369" t="s">
        <v>1905</v>
      </c>
      <c r="J24" s="363" t="s">
        <v>1906</v>
      </c>
      <c r="K24" s="296" t="s">
        <v>1907</v>
      </c>
      <c r="P24" s="21"/>
      <c r="Q24" s="21"/>
    </row>
    <row r="25" spans="2:17" ht="14.1" customHeight="1">
      <c r="B25" s="710" t="s">
        <v>893</v>
      </c>
      <c r="C25" s="710"/>
      <c r="D25" s="710"/>
      <c r="E25" s="710"/>
      <c r="F25" s="710"/>
      <c r="G25" s="362">
        <v>0</v>
      </c>
      <c r="H25" s="362">
        <v>0</v>
      </c>
      <c r="I25" s="362">
        <v>0</v>
      </c>
      <c r="J25" s="362" t="s">
        <v>1908</v>
      </c>
      <c r="K25" s="296" t="s">
        <v>1909</v>
      </c>
      <c r="P25" s="21"/>
      <c r="Q25" s="21"/>
    </row>
    <row r="26" spans="2:17" ht="14.1" customHeight="1">
      <c r="B26" s="710" t="s">
        <v>883</v>
      </c>
      <c r="C26" s="710"/>
      <c r="D26" s="710"/>
      <c r="E26" s="710"/>
      <c r="F26" s="710"/>
      <c r="G26" s="362" t="s">
        <v>1910</v>
      </c>
      <c r="H26" s="362" t="s">
        <v>1911</v>
      </c>
      <c r="I26" s="362" t="s">
        <v>1912</v>
      </c>
      <c r="J26" s="362" t="s">
        <v>1913</v>
      </c>
      <c r="K26" s="296" t="s">
        <v>1914</v>
      </c>
      <c r="P26" s="21"/>
      <c r="Q26" s="21"/>
    </row>
    <row r="27" spans="2:17" ht="14.1" customHeight="1">
      <c r="B27" s="710" t="s">
        <v>1584</v>
      </c>
      <c r="C27" s="710"/>
      <c r="D27" s="710"/>
      <c r="E27" s="710"/>
      <c r="F27" s="710"/>
      <c r="G27" s="362" t="s">
        <v>1915</v>
      </c>
      <c r="H27" s="362" t="s">
        <v>1916</v>
      </c>
      <c r="I27" s="362" t="s">
        <v>1917</v>
      </c>
      <c r="J27" s="362" t="s">
        <v>1918</v>
      </c>
      <c r="K27" s="296" t="s">
        <v>1919</v>
      </c>
      <c r="P27" s="21"/>
      <c r="Q27" s="21"/>
    </row>
    <row r="28" spans="2:17">
      <c r="B28" s="72" t="s">
        <v>890</v>
      </c>
      <c r="C28" s="72"/>
      <c r="D28" s="72"/>
      <c r="E28" s="72"/>
      <c r="F28" s="72"/>
      <c r="G28" s="364">
        <v>841.79399999999998</v>
      </c>
      <c r="H28" s="362" t="s">
        <v>1920</v>
      </c>
      <c r="I28" s="362" t="s">
        <v>1921</v>
      </c>
      <c r="J28" s="362" t="s">
        <v>1922</v>
      </c>
      <c r="K28" s="366">
        <v>555.94000000000005</v>
      </c>
      <c r="P28" s="21"/>
      <c r="Q28" s="21"/>
    </row>
    <row r="29" spans="2:17">
      <c r="B29" s="72" t="s">
        <v>872</v>
      </c>
      <c r="C29" s="72"/>
      <c r="D29" s="72"/>
      <c r="E29" s="72"/>
      <c r="F29" s="72"/>
      <c r="G29" s="362">
        <v>0</v>
      </c>
      <c r="H29" s="362">
        <v>0</v>
      </c>
      <c r="I29" s="362" t="s">
        <v>1923</v>
      </c>
      <c r="J29" s="362" t="s">
        <v>1924</v>
      </c>
      <c r="K29" s="296" t="s">
        <v>1925</v>
      </c>
      <c r="P29" s="21"/>
      <c r="Q29" s="21"/>
    </row>
    <row r="30" spans="2:17" ht="14.1" customHeight="1">
      <c r="B30" s="981" t="s">
        <v>462</v>
      </c>
      <c r="C30" s="981"/>
      <c r="D30" s="981"/>
      <c r="E30" s="981"/>
      <c r="F30" s="981"/>
      <c r="G30" s="367" t="s">
        <v>1926</v>
      </c>
      <c r="H30" s="367" t="s">
        <v>1927</v>
      </c>
      <c r="I30" s="367" t="s">
        <v>1928</v>
      </c>
      <c r="J30" s="367" t="s">
        <v>1929</v>
      </c>
      <c r="K30" s="368" t="s">
        <v>1930</v>
      </c>
      <c r="P30" s="21"/>
      <c r="Q30" s="21"/>
    </row>
    <row r="31" spans="2:17">
      <c r="P31" s="21"/>
      <c r="Q31" s="21"/>
    </row>
    <row r="32" spans="2:17" ht="20.25" customHeight="1">
      <c r="B32" s="983" t="s">
        <v>17</v>
      </c>
      <c r="C32" s="983"/>
      <c r="D32" s="983"/>
      <c r="E32" s="25" t="s">
        <v>364</v>
      </c>
      <c r="F32" s="25"/>
      <c r="G32" s="25"/>
      <c r="H32" s="25"/>
      <c r="I32" s="25"/>
      <c r="J32" s="25"/>
      <c r="K32" s="25"/>
      <c r="L32" s="25"/>
      <c r="M32" s="25"/>
      <c r="N32" s="25"/>
      <c r="O32" s="25"/>
      <c r="P32" s="21"/>
      <c r="Q32" s="21"/>
    </row>
    <row r="33" spans="2:17">
      <c r="P33" s="21"/>
      <c r="Q33" s="21"/>
    </row>
    <row r="34" spans="2:17">
      <c r="B34" s="18" t="s">
        <v>1931</v>
      </c>
      <c r="P34" s="21"/>
      <c r="Q34" s="21"/>
    </row>
    <row r="35" spans="2:17" ht="14.45" thickBot="1">
      <c r="B35" s="102" t="s">
        <v>1881</v>
      </c>
      <c r="C35" s="102"/>
      <c r="D35" s="102"/>
      <c r="E35" s="102"/>
      <c r="F35" s="102"/>
      <c r="G35" s="375">
        <v>2022</v>
      </c>
      <c r="H35" s="375">
        <v>2023</v>
      </c>
      <c r="I35" s="375">
        <v>2024</v>
      </c>
      <c r="J35" s="376">
        <v>2025</v>
      </c>
      <c r="P35" s="21"/>
      <c r="Q35" s="21"/>
    </row>
    <row r="36" spans="2:17">
      <c r="B36" s="547" t="s">
        <v>1932</v>
      </c>
      <c r="C36" s="547"/>
      <c r="D36" s="547"/>
      <c r="E36" s="547"/>
      <c r="F36" s="547"/>
      <c r="G36" s="315"/>
      <c r="H36" s="315"/>
      <c r="I36" s="315"/>
      <c r="J36" s="366">
        <v>475.363</v>
      </c>
      <c r="P36" s="21"/>
      <c r="Q36" s="21"/>
    </row>
    <row r="37" spans="2:17">
      <c r="B37" s="297" t="s">
        <v>893</v>
      </c>
      <c r="C37" s="297"/>
      <c r="D37" s="297"/>
      <c r="E37" s="297"/>
      <c r="F37" s="297"/>
      <c r="G37" s="315"/>
      <c r="H37" s="315"/>
      <c r="I37" s="315"/>
      <c r="J37" s="373">
        <v>329.34</v>
      </c>
      <c r="P37" s="21"/>
      <c r="Q37" s="21"/>
    </row>
    <row r="38" spans="2:17">
      <c r="B38" s="547" t="s">
        <v>1584</v>
      </c>
      <c r="C38" s="547"/>
      <c r="D38" s="547"/>
      <c r="E38" s="547"/>
      <c r="F38" s="547"/>
      <c r="G38" s="370">
        <v>597.34400000000005</v>
      </c>
      <c r="H38" s="370">
        <v>998.65700000000004</v>
      </c>
      <c r="I38" s="372">
        <v>374.93599999999998</v>
      </c>
      <c r="J38" s="374">
        <v>560.827</v>
      </c>
      <c r="P38" s="21"/>
      <c r="Q38" s="21"/>
    </row>
    <row r="39" spans="2:17">
      <c r="B39" s="981" t="s">
        <v>462</v>
      </c>
      <c r="C39" s="981"/>
      <c r="D39" s="981"/>
      <c r="E39" s="981"/>
      <c r="F39" s="981"/>
      <c r="G39" s="371">
        <v>597.34400000000005</v>
      </c>
      <c r="H39" s="371">
        <v>998.65700000000004</v>
      </c>
      <c r="I39" s="371">
        <v>374.93599999999998</v>
      </c>
      <c r="J39" s="368" t="s">
        <v>1933</v>
      </c>
      <c r="P39" s="21"/>
      <c r="Q39" s="21"/>
    </row>
    <row r="40" spans="2:17" ht="15.75" customHeight="1">
      <c r="B40" s="890" t="s">
        <v>1934</v>
      </c>
      <c r="C40" s="891"/>
      <c r="D40" s="891"/>
      <c r="E40" s="891"/>
      <c r="F40" s="891"/>
      <c r="G40" s="891"/>
      <c r="H40" s="891"/>
      <c r="I40" s="891"/>
      <c r="J40" s="891"/>
      <c r="P40" s="21"/>
      <c r="Q40" s="21"/>
    </row>
    <row r="41" spans="2:17">
      <c r="P41" s="21"/>
      <c r="Q41" s="21"/>
    </row>
    <row r="42" spans="2:17" ht="20.25" customHeight="1">
      <c r="B42" s="983" t="s">
        <v>17</v>
      </c>
      <c r="C42" s="983"/>
      <c r="D42" s="983"/>
      <c r="E42" s="25" t="s">
        <v>1935</v>
      </c>
      <c r="F42" s="25"/>
      <c r="G42" s="25"/>
      <c r="H42" s="25"/>
      <c r="I42" s="25"/>
      <c r="J42" s="25"/>
      <c r="K42" s="25"/>
      <c r="L42" s="25"/>
      <c r="M42" s="25"/>
      <c r="N42" s="25"/>
      <c r="O42" s="25"/>
      <c r="P42" s="21"/>
      <c r="Q42" s="21"/>
    </row>
    <row r="43" spans="2:17">
      <c r="P43" s="21"/>
      <c r="Q43" s="21"/>
    </row>
    <row r="44" spans="2:17">
      <c r="B44" s="18" t="s">
        <v>1936</v>
      </c>
      <c r="P44" s="21"/>
      <c r="Q44" s="21"/>
    </row>
    <row r="45" spans="2:17" ht="14.45" thickBot="1">
      <c r="B45" s="102" t="s">
        <v>1937</v>
      </c>
      <c r="C45" s="102"/>
      <c r="D45" s="102"/>
      <c r="E45" s="102"/>
      <c r="F45" s="102"/>
      <c r="G45" s="103">
        <v>2017</v>
      </c>
      <c r="H45" s="103">
        <v>2018</v>
      </c>
      <c r="I45" s="103">
        <v>2019</v>
      </c>
      <c r="J45" s="103">
        <v>2020</v>
      </c>
      <c r="K45" s="103">
        <v>2021</v>
      </c>
      <c r="L45" s="103">
        <v>2022</v>
      </c>
      <c r="M45" s="103">
        <v>2023</v>
      </c>
      <c r="N45" s="103">
        <v>2024</v>
      </c>
      <c r="O45" s="101">
        <v>2025</v>
      </c>
      <c r="P45" s="21"/>
      <c r="Q45" s="21"/>
    </row>
    <row r="46" spans="2:17" ht="14.1" customHeight="1">
      <c r="B46" s="710" t="s">
        <v>1938</v>
      </c>
      <c r="C46" s="710"/>
      <c r="D46" s="710"/>
      <c r="E46" s="710"/>
      <c r="F46" s="710"/>
      <c r="G46" s="439">
        <v>89.424000000000007</v>
      </c>
      <c r="H46" s="328">
        <v>45.29</v>
      </c>
      <c r="I46" s="439">
        <v>728.73599999999999</v>
      </c>
      <c r="J46" s="327" t="s">
        <v>1939</v>
      </c>
      <c r="K46" s="327">
        <v>952.49400000000003</v>
      </c>
      <c r="L46" s="327" t="s">
        <v>1940</v>
      </c>
      <c r="M46" s="327" t="s">
        <v>1941</v>
      </c>
      <c r="N46" s="327" t="s">
        <v>1942</v>
      </c>
      <c r="O46" s="322" t="s">
        <v>1943</v>
      </c>
      <c r="P46" s="21"/>
      <c r="Q46" s="21"/>
    </row>
    <row r="47" spans="2:17" ht="14.1" customHeight="1">
      <c r="B47" s="710" t="s">
        <v>1944</v>
      </c>
      <c r="C47" s="710"/>
      <c r="D47" s="710"/>
      <c r="E47" s="710"/>
      <c r="F47" s="710"/>
      <c r="G47" s="247">
        <v>112.81399999999999</v>
      </c>
      <c r="H47" s="247" t="s">
        <v>1945</v>
      </c>
      <c r="I47" s="439" t="s">
        <v>1946</v>
      </c>
      <c r="J47" s="439" t="s">
        <v>1947</v>
      </c>
      <c r="K47" s="247" t="s">
        <v>1948</v>
      </c>
      <c r="L47" s="247" t="s">
        <v>1949</v>
      </c>
      <c r="M47" s="247" t="s">
        <v>1950</v>
      </c>
      <c r="N47" s="247" t="s">
        <v>1951</v>
      </c>
      <c r="O47" s="322" t="s">
        <v>1952</v>
      </c>
      <c r="P47" s="21"/>
      <c r="Q47" s="21"/>
    </row>
    <row r="48" spans="2:17" ht="14.1" customHeight="1">
      <c r="B48" s="981" t="s">
        <v>462</v>
      </c>
      <c r="C48" s="981"/>
      <c r="D48" s="981"/>
      <c r="E48" s="981"/>
      <c r="F48" s="981"/>
      <c r="G48" s="377">
        <v>202.239</v>
      </c>
      <c r="H48" s="377" t="s">
        <v>1953</v>
      </c>
      <c r="I48" s="377" t="s">
        <v>1954</v>
      </c>
      <c r="J48" s="377" t="s">
        <v>1955</v>
      </c>
      <c r="K48" s="377" t="s">
        <v>1956</v>
      </c>
      <c r="L48" s="377" t="s">
        <v>1957</v>
      </c>
      <c r="M48" s="377" t="s">
        <v>1958</v>
      </c>
      <c r="N48" s="377" t="s">
        <v>1959</v>
      </c>
      <c r="O48" s="378" t="s">
        <v>1960</v>
      </c>
      <c r="P48" s="21"/>
      <c r="Q48" s="21"/>
    </row>
    <row r="49" spans="2:17">
      <c r="P49" s="21"/>
      <c r="Q49" s="21"/>
    </row>
    <row r="50" spans="2:17" ht="20.25" customHeight="1">
      <c r="B50" s="983" t="s">
        <v>17</v>
      </c>
      <c r="C50" s="983"/>
      <c r="D50" s="983"/>
      <c r="E50" s="25" t="s">
        <v>366</v>
      </c>
      <c r="F50" s="25"/>
      <c r="G50" s="25"/>
      <c r="H50" s="25"/>
      <c r="I50" s="25"/>
      <c r="J50" s="25"/>
      <c r="K50" s="25"/>
      <c r="L50" s="25"/>
      <c r="M50" s="25"/>
      <c r="N50" s="25"/>
      <c r="O50" s="25"/>
      <c r="P50" s="21"/>
      <c r="Q50" s="21"/>
    </row>
    <row r="51" spans="2:17">
      <c r="P51" s="21"/>
      <c r="Q51" s="21"/>
    </row>
    <row r="52" spans="2:17">
      <c r="B52" s="18" t="s">
        <v>1961</v>
      </c>
      <c r="P52" s="21"/>
      <c r="Q52" s="21"/>
    </row>
    <row r="53" spans="2:17" ht="14.45" thickBot="1">
      <c r="B53" s="104"/>
      <c r="C53" s="104"/>
      <c r="D53" s="104"/>
      <c r="E53" s="104"/>
      <c r="F53" s="104"/>
      <c r="G53" s="103">
        <v>2022</v>
      </c>
      <c r="H53" s="103">
        <v>2023</v>
      </c>
      <c r="I53" s="103">
        <v>2024</v>
      </c>
      <c r="J53" s="101">
        <v>2025</v>
      </c>
      <c r="P53" s="21"/>
      <c r="Q53" s="21"/>
    </row>
    <row r="54" spans="2:17">
      <c r="B54" s="982" t="s">
        <v>462</v>
      </c>
      <c r="C54" s="982"/>
      <c r="D54" s="982"/>
      <c r="E54" s="982"/>
      <c r="F54" s="982"/>
      <c r="G54" s="106" t="s">
        <v>1962</v>
      </c>
      <c r="H54" s="106" t="s">
        <v>1963</v>
      </c>
      <c r="I54" s="106" t="s">
        <v>1964</v>
      </c>
      <c r="J54" s="105" t="s">
        <v>1965</v>
      </c>
      <c r="P54" s="21"/>
      <c r="Q54" s="21"/>
    </row>
    <row r="55" spans="2:17">
      <c r="P55" s="21"/>
      <c r="Q55" s="21"/>
    </row>
    <row r="56" spans="2:17" ht="20.25" customHeight="1">
      <c r="B56" s="983" t="s">
        <v>17</v>
      </c>
      <c r="C56" s="983"/>
      <c r="D56" s="983"/>
      <c r="E56" s="25" t="s">
        <v>367</v>
      </c>
      <c r="F56" s="25"/>
      <c r="G56" s="25"/>
      <c r="H56" s="25"/>
      <c r="I56" s="25"/>
      <c r="J56" s="25"/>
      <c r="K56" s="25"/>
      <c r="L56" s="25"/>
      <c r="M56" s="25"/>
      <c r="N56" s="25"/>
      <c r="O56" s="25"/>
      <c r="P56" s="21"/>
      <c r="Q56" s="21"/>
    </row>
    <row r="57" spans="2:17">
      <c r="P57" s="21"/>
      <c r="Q57" s="21"/>
    </row>
    <row r="58" spans="2:17">
      <c r="B58" s="18" t="s">
        <v>1966</v>
      </c>
      <c r="P58" s="21"/>
      <c r="Q58" s="21"/>
    </row>
    <row r="59" spans="2:17" ht="14.45" thickBot="1">
      <c r="B59" s="102" t="s">
        <v>1881</v>
      </c>
      <c r="C59" s="102"/>
      <c r="D59" s="102"/>
      <c r="E59" s="102"/>
      <c r="F59" s="102"/>
      <c r="G59" s="375">
        <v>2017</v>
      </c>
      <c r="H59" s="375">
        <v>2018</v>
      </c>
      <c r="I59" s="375">
        <v>2019</v>
      </c>
      <c r="J59" s="375">
        <v>2020</v>
      </c>
      <c r="K59" s="375">
        <v>2021</v>
      </c>
      <c r="L59" s="375">
        <v>2022</v>
      </c>
      <c r="M59" s="375">
        <v>2023</v>
      </c>
      <c r="N59" s="375">
        <v>2024</v>
      </c>
      <c r="O59" s="376">
        <v>2025</v>
      </c>
      <c r="P59" s="21"/>
      <c r="Q59" s="21"/>
    </row>
    <row r="60" spans="2:17" ht="14.1" customHeight="1">
      <c r="B60" s="710" t="s">
        <v>877</v>
      </c>
      <c r="C60" s="710"/>
      <c r="D60" s="710"/>
      <c r="E60" s="710"/>
      <c r="F60" s="710"/>
      <c r="G60" s="440">
        <v>0</v>
      </c>
      <c r="H60" s="442">
        <v>0</v>
      </c>
      <c r="I60" s="443">
        <v>403.46499999999997</v>
      </c>
      <c r="J60" s="444">
        <v>53.901000000000003</v>
      </c>
      <c r="K60" s="444">
        <v>579.69600000000003</v>
      </c>
      <c r="L60" s="442" t="s">
        <v>1967</v>
      </c>
      <c r="M60" s="442" t="s">
        <v>1968</v>
      </c>
      <c r="N60" s="442" t="s">
        <v>1969</v>
      </c>
      <c r="O60" s="445" t="s">
        <v>1970</v>
      </c>
      <c r="P60" s="21"/>
      <c r="Q60" s="21"/>
    </row>
    <row r="61" spans="2:17" ht="14.1" customHeight="1">
      <c r="B61" s="710" t="s">
        <v>893</v>
      </c>
      <c r="C61" s="710"/>
      <c r="D61" s="710"/>
      <c r="E61" s="710"/>
      <c r="F61" s="710"/>
      <c r="G61" s="440">
        <v>0</v>
      </c>
      <c r="H61" s="440">
        <v>0</v>
      </c>
      <c r="I61" s="440">
        <v>0</v>
      </c>
      <c r="J61" s="440">
        <v>0</v>
      </c>
      <c r="K61" s="443">
        <v>100</v>
      </c>
      <c r="L61" s="443">
        <v>415.72</v>
      </c>
      <c r="M61" s="440" t="s">
        <v>1971</v>
      </c>
      <c r="N61" s="440">
        <v>0</v>
      </c>
      <c r="O61" s="445">
        <v>0</v>
      </c>
      <c r="P61" s="21"/>
      <c r="Q61" s="21"/>
    </row>
    <row r="62" spans="2:17">
      <c r="B62" s="72" t="s">
        <v>883</v>
      </c>
      <c r="C62" s="72"/>
      <c r="D62" s="72"/>
      <c r="E62" s="72"/>
      <c r="F62" s="72"/>
      <c r="G62" s="443">
        <v>2.4860000000000002</v>
      </c>
      <c r="H62" s="443">
        <v>2.4860000000000002</v>
      </c>
      <c r="I62" s="443">
        <v>22.166</v>
      </c>
      <c r="J62" s="443">
        <v>44.926000000000002</v>
      </c>
      <c r="K62" s="443">
        <v>47.237000000000002</v>
      </c>
      <c r="L62" s="443">
        <v>52.677</v>
      </c>
      <c r="M62" s="443">
        <v>49.593000000000004</v>
      </c>
      <c r="N62" s="443">
        <v>52.53</v>
      </c>
      <c r="O62" s="446">
        <v>53.978999999999999</v>
      </c>
      <c r="P62" s="21"/>
      <c r="Q62" s="21"/>
    </row>
    <row r="63" spans="2:17" ht="14.1" customHeight="1">
      <c r="B63" s="710" t="s">
        <v>1584</v>
      </c>
      <c r="C63" s="710"/>
      <c r="D63" s="710"/>
      <c r="E63" s="710"/>
      <c r="F63" s="710"/>
      <c r="G63" s="440" t="s">
        <v>1972</v>
      </c>
      <c r="H63" s="440" t="s">
        <v>1973</v>
      </c>
      <c r="I63" s="440" t="s">
        <v>1974</v>
      </c>
      <c r="J63" s="440" t="s">
        <v>1975</v>
      </c>
      <c r="K63" s="440" t="s">
        <v>1976</v>
      </c>
      <c r="L63" s="440" t="s">
        <v>1977</v>
      </c>
      <c r="M63" s="440" t="s">
        <v>1978</v>
      </c>
      <c r="N63" s="440" t="s">
        <v>1979</v>
      </c>
      <c r="O63" s="445" t="s">
        <v>1980</v>
      </c>
      <c r="P63" s="21"/>
      <c r="Q63" s="21"/>
    </row>
    <row r="64" spans="2:17" ht="14.1" customHeight="1">
      <c r="B64" s="710" t="s">
        <v>1981</v>
      </c>
      <c r="C64" s="710"/>
      <c r="D64" s="710"/>
      <c r="E64" s="710"/>
      <c r="F64" s="710"/>
      <c r="G64" s="440">
        <v>0</v>
      </c>
      <c r="H64" s="440">
        <v>0</v>
      </c>
      <c r="I64" s="440">
        <v>0</v>
      </c>
      <c r="J64" s="440">
        <v>0</v>
      </c>
      <c r="K64" s="440">
        <v>0</v>
      </c>
      <c r="L64" s="443">
        <v>860.98500000000001</v>
      </c>
      <c r="M64" s="440" t="s">
        <v>1982</v>
      </c>
      <c r="N64" s="440" t="s">
        <v>1983</v>
      </c>
      <c r="O64" s="445" t="s">
        <v>1984</v>
      </c>
      <c r="P64" s="21"/>
      <c r="Q64" s="21"/>
    </row>
    <row r="65" spans="2:17" ht="14.1" customHeight="1">
      <c r="B65" s="710" t="s">
        <v>890</v>
      </c>
      <c r="C65" s="710"/>
      <c r="D65" s="710"/>
      <c r="E65" s="710"/>
      <c r="F65" s="710"/>
      <c r="G65" s="440">
        <v>0</v>
      </c>
      <c r="H65" s="440">
        <v>0</v>
      </c>
      <c r="I65" s="440" t="s">
        <v>1985</v>
      </c>
      <c r="J65" s="443">
        <v>672.53899999999999</v>
      </c>
      <c r="K65" s="440">
        <v>0</v>
      </c>
      <c r="L65" s="440">
        <v>0</v>
      </c>
      <c r="M65" s="440">
        <v>0</v>
      </c>
      <c r="N65" s="440">
        <v>0</v>
      </c>
      <c r="O65" s="445">
        <v>0</v>
      </c>
      <c r="P65" s="21"/>
      <c r="Q65" s="21"/>
    </row>
    <row r="66" spans="2:17" ht="14.1" customHeight="1">
      <c r="B66" s="981" t="s">
        <v>462</v>
      </c>
      <c r="C66" s="981"/>
      <c r="D66" s="981"/>
      <c r="E66" s="981"/>
      <c r="F66" s="981"/>
      <c r="G66" s="441" t="s">
        <v>1986</v>
      </c>
      <c r="H66" s="441" t="s">
        <v>1987</v>
      </c>
      <c r="I66" s="441" t="s">
        <v>1988</v>
      </c>
      <c r="J66" s="441" t="s">
        <v>1989</v>
      </c>
      <c r="K66" s="441" t="s">
        <v>1990</v>
      </c>
      <c r="L66" s="441" t="s">
        <v>1991</v>
      </c>
      <c r="M66" s="441">
        <v>17322373</v>
      </c>
      <c r="N66" s="441" t="s">
        <v>1992</v>
      </c>
      <c r="O66" s="447" t="s">
        <v>1993</v>
      </c>
      <c r="P66" s="21"/>
      <c r="Q66" s="21"/>
    </row>
    <row r="67" spans="2:17">
      <c r="B67" s="21"/>
      <c r="C67" s="21"/>
      <c r="D67" s="22"/>
      <c r="E67" s="21"/>
      <c r="F67" s="21"/>
      <c r="G67" s="21"/>
      <c r="H67" s="22"/>
      <c r="I67" s="21"/>
      <c r="J67" s="21"/>
      <c r="K67" s="21"/>
      <c r="L67" s="21"/>
      <c r="M67" s="21"/>
      <c r="N67" s="21"/>
      <c r="O67" s="21"/>
      <c r="P67" s="21"/>
      <c r="Q67" s="21"/>
    </row>
    <row r="68" spans="2:17" ht="20.25" customHeight="1">
      <c r="B68" s="983" t="s">
        <v>17</v>
      </c>
      <c r="C68" s="983"/>
      <c r="D68" s="983"/>
      <c r="E68" s="25" t="s">
        <v>1994</v>
      </c>
      <c r="F68" s="25"/>
      <c r="G68" s="25"/>
      <c r="H68" s="25"/>
      <c r="I68" s="25"/>
      <c r="J68" s="25"/>
      <c r="K68" s="25"/>
      <c r="L68" s="25"/>
      <c r="M68" s="25"/>
      <c r="N68" s="25"/>
      <c r="O68" s="25"/>
      <c r="P68" s="21"/>
      <c r="Q68" s="21"/>
    </row>
    <row r="69" spans="2:17">
      <c r="B69" s="21"/>
      <c r="C69" s="21"/>
      <c r="D69" s="22"/>
      <c r="E69" s="21"/>
      <c r="F69" s="21"/>
      <c r="G69" s="21"/>
      <c r="H69" s="22"/>
      <c r="I69" s="21"/>
      <c r="J69" s="21"/>
      <c r="K69" s="21"/>
      <c r="L69" s="21"/>
      <c r="M69" s="21"/>
      <c r="N69" s="21"/>
      <c r="O69" s="21"/>
      <c r="P69" s="21"/>
      <c r="Q69" s="21"/>
    </row>
    <row r="70" spans="2:17">
      <c r="B70" s="18" t="s">
        <v>1995</v>
      </c>
      <c r="C70" s="21"/>
      <c r="D70" s="22"/>
      <c r="E70" s="21"/>
      <c r="F70" s="21"/>
      <c r="G70" s="21"/>
      <c r="H70" s="22"/>
      <c r="I70" s="21"/>
      <c r="J70" s="21"/>
      <c r="K70" s="21"/>
      <c r="L70" s="21"/>
      <c r="M70" s="21"/>
      <c r="N70" s="21"/>
      <c r="O70" s="21"/>
      <c r="P70" s="21"/>
      <c r="Q70" s="21"/>
    </row>
    <row r="71" spans="2:17" ht="14.45" thickBot="1">
      <c r="B71" s="100"/>
      <c r="C71" s="100"/>
      <c r="D71" s="100"/>
      <c r="E71" s="100"/>
      <c r="F71" s="100"/>
      <c r="G71" s="375">
        <v>2017</v>
      </c>
      <c r="H71" s="375">
        <v>2018</v>
      </c>
      <c r="I71" s="375">
        <v>2019</v>
      </c>
      <c r="J71" s="375">
        <v>2020</v>
      </c>
      <c r="K71" s="375">
        <v>2021</v>
      </c>
      <c r="L71" s="375">
        <v>2022</v>
      </c>
      <c r="M71" s="375">
        <v>2023</v>
      </c>
      <c r="N71" s="375">
        <v>2024</v>
      </c>
      <c r="O71" s="376">
        <v>2025</v>
      </c>
      <c r="P71" s="21"/>
      <c r="Q71" s="21"/>
    </row>
    <row r="72" spans="2:17" ht="14.1" customHeight="1">
      <c r="B72" s="982" t="s">
        <v>462</v>
      </c>
      <c r="C72" s="982"/>
      <c r="D72" s="982"/>
      <c r="E72" s="982"/>
      <c r="F72" s="982"/>
      <c r="G72" s="448" t="s">
        <v>1996</v>
      </c>
      <c r="H72" s="448" t="s">
        <v>1997</v>
      </c>
      <c r="I72" s="448" t="s">
        <v>1998</v>
      </c>
      <c r="J72" s="448" t="s">
        <v>1999</v>
      </c>
      <c r="K72" s="448" t="s">
        <v>2000</v>
      </c>
      <c r="L72" s="448" t="s">
        <v>2001</v>
      </c>
      <c r="M72" s="448" t="s">
        <v>2002</v>
      </c>
      <c r="N72" s="448" t="s">
        <v>2003</v>
      </c>
      <c r="O72" s="449" t="s">
        <v>2004</v>
      </c>
      <c r="P72" s="21"/>
      <c r="Q72" s="21"/>
    </row>
  </sheetData>
  <sheetProtection algorithmName="SHA-512" hashValue="lQgdz/s6b/cie+Kmd6SJVBqxyl1WhVNETPdWczDOlfym2aJ6TYKV98wI0fCrBBSaWNffSJZC30qn5tlY5kYf9A==" saltValue="BY/gwxhhK0x69oVCG96c7g==" spinCount="100000" sheet="1" objects="1" scenarios="1"/>
  <mergeCells count="33">
    <mergeCell ref="B9:D9"/>
    <mergeCell ref="B20:D20"/>
    <mergeCell ref="B32:D32"/>
    <mergeCell ref="B42:D42"/>
    <mergeCell ref="B50:D50"/>
    <mergeCell ref="B13:F13"/>
    <mergeCell ref="B38:F38"/>
    <mergeCell ref="B36:F36"/>
    <mergeCell ref="B14:F14"/>
    <mergeCell ref="B15:F15"/>
    <mergeCell ref="B16:F16"/>
    <mergeCell ref="B17:F17"/>
    <mergeCell ref="B18:F18"/>
    <mergeCell ref="B24:F24"/>
    <mergeCell ref="B25:F25"/>
    <mergeCell ref="B26:F26"/>
    <mergeCell ref="B72:F72"/>
    <mergeCell ref="B60:F60"/>
    <mergeCell ref="B61:F61"/>
    <mergeCell ref="B63:F63"/>
    <mergeCell ref="B64:F64"/>
    <mergeCell ref="B65:F65"/>
    <mergeCell ref="B66:F66"/>
    <mergeCell ref="B68:D68"/>
    <mergeCell ref="B48:F48"/>
    <mergeCell ref="B54:F54"/>
    <mergeCell ref="B56:D56"/>
    <mergeCell ref="B27:F27"/>
    <mergeCell ref="B30:F30"/>
    <mergeCell ref="B39:F39"/>
    <mergeCell ref="B40:J40"/>
    <mergeCell ref="B47:F47"/>
    <mergeCell ref="B46:F46"/>
  </mergeCells>
  <pageMargins left="0.511811024" right="0.511811024" top="0.78740157499999996" bottom="0.78740157499999996" header="0.31496062000000002" footer="0.31496062000000002"/>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1F265-479A-4764-AB2D-52382ED543D4}">
  <sheetPr>
    <tabColor rgb="FF7F5A00"/>
  </sheetPr>
  <dimension ref="B1:S55"/>
  <sheetViews>
    <sheetView showGridLines="0" showRowColHeaders="0" zoomScale="90" zoomScaleNormal="90" workbookViewId="0">
      <pane ySplit="3" topLeftCell="A4" activePane="bottomLeft" state="frozen"/>
      <selection pane="bottomLeft"/>
    </sheetView>
  </sheetViews>
  <sheetFormatPr defaultColWidth="8.7109375" defaultRowHeight="13.9"/>
  <cols>
    <col min="1" max="1" width="3" style="9" customWidth="1"/>
    <col min="2" max="3" width="8.7109375" style="9" customWidth="1"/>
    <col min="4" max="4" width="8.7109375" style="10" customWidth="1"/>
    <col min="5" max="5" width="8.7109375" style="9" customWidth="1"/>
    <col min="6" max="6" width="10.28515625" style="9" customWidth="1"/>
    <col min="7" max="7" width="14.7109375" style="9" customWidth="1"/>
    <col min="8" max="8" width="14.7109375" style="10" customWidth="1"/>
    <col min="9" max="19" width="14.7109375" style="9" customWidth="1"/>
    <col min="20" max="22" width="10.28515625" style="9" customWidth="1"/>
    <col min="23" max="16384" width="8.7109375" style="9"/>
  </cols>
  <sheetData>
    <row r="1" spans="2:19" ht="15" customHeight="1"/>
    <row r="2" spans="2:19" ht="15" customHeight="1"/>
    <row r="3" spans="2:19" ht="52.35" customHeight="1"/>
    <row r="9" spans="2:19" ht="20.25" customHeight="1">
      <c r="B9" s="983" t="s">
        <v>17</v>
      </c>
      <c r="C9" s="983"/>
      <c r="D9" s="983"/>
      <c r="E9" s="388" t="s">
        <v>370</v>
      </c>
      <c r="F9" s="388"/>
      <c r="G9" s="388"/>
      <c r="H9" s="388"/>
      <c r="I9" s="388"/>
      <c r="J9" s="388"/>
      <c r="K9" s="388"/>
      <c r="L9" s="388"/>
      <c r="M9" s="388"/>
      <c r="N9" s="388"/>
      <c r="O9" s="388"/>
      <c r="P9" s="388"/>
      <c r="Q9" s="388"/>
      <c r="R9" s="388"/>
      <c r="S9" s="388"/>
    </row>
    <row r="10" spans="2:19">
      <c r="C10" s="15"/>
    </row>
    <row r="11" spans="2:19">
      <c r="B11" s="18" t="s">
        <v>2005</v>
      </c>
    </row>
    <row r="12" spans="2:19" ht="14.45" thickBot="1">
      <c r="B12" s="107" t="s">
        <v>2006</v>
      </c>
      <c r="C12" s="107"/>
      <c r="D12" s="107"/>
      <c r="E12" s="107"/>
      <c r="F12" s="107"/>
      <c r="G12" s="103">
        <v>2013</v>
      </c>
      <c r="H12" s="103">
        <v>2014</v>
      </c>
      <c r="I12" s="103">
        <v>2015</v>
      </c>
      <c r="J12" s="103">
        <v>2016</v>
      </c>
      <c r="K12" s="103">
        <v>2017</v>
      </c>
      <c r="L12" s="103">
        <v>2018</v>
      </c>
      <c r="M12" s="103">
        <v>2019</v>
      </c>
      <c r="N12" s="103">
        <v>2020</v>
      </c>
      <c r="O12" s="103">
        <v>2021</v>
      </c>
      <c r="P12" s="103">
        <v>2022</v>
      </c>
      <c r="Q12" s="103">
        <v>2023</v>
      </c>
      <c r="R12" s="103">
        <v>2024</v>
      </c>
      <c r="S12" s="101">
        <v>2025</v>
      </c>
    </row>
    <row r="13" spans="2:19" ht="14.1" customHeight="1">
      <c r="B13" s="986" t="s">
        <v>2007</v>
      </c>
      <c r="C13" s="986"/>
      <c r="D13" s="987" t="s">
        <v>2008</v>
      </c>
      <c r="E13" s="987"/>
      <c r="F13" s="987"/>
      <c r="G13" s="108" t="s">
        <v>2009</v>
      </c>
      <c r="H13" s="108" t="s">
        <v>2010</v>
      </c>
      <c r="I13" s="108" t="s">
        <v>2011</v>
      </c>
      <c r="J13" s="108" t="s">
        <v>2012</v>
      </c>
      <c r="K13" s="108" t="s">
        <v>2013</v>
      </c>
      <c r="L13" s="108" t="s">
        <v>2014</v>
      </c>
      <c r="M13" s="108" t="s">
        <v>2015</v>
      </c>
      <c r="N13" s="108" t="s">
        <v>2016</v>
      </c>
      <c r="O13" s="108" t="s">
        <v>2017</v>
      </c>
      <c r="P13" s="108" t="s">
        <v>2018</v>
      </c>
      <c r="Q13" s="108" t="s">
        <v>2019</v>
      </c>
      <c r="R13" s="108" t="s">
        <v>2020</v>
      </c>
      <c r="S13" s="109" t="s">
        <v>2021</v>
      </c>
    </row>
    <row r="15" spans="2:19" ht="20.25" customHeight="1">
      <c r="B15" s="983" t="s">
        <v>17</v>
      </c>
      <c r="C15" s="983"/>
      <c r="D15" s="983"/>
      <c r="E15" s="388" t="s">
        <v>2022</v>
      </c>
      <c r="F15" s="388"/>
      <c r="G15" s="388"/>
      <c r="H15" s="388"/>
      <c r="I15" s="388"/>
      <c r="J15" s="388"/>
      <c r="K15" s="388"/>
      <c r="L15" s="388"/>
      <c r="M15" s="388"/>
      <c r="N15" s="388"/>
      <c r="O15" s="388"/>
      <c r="P15" s="388"/>
      <c r="Q15" s="388"/>
      <c r="R15" s="388"/>
      <c r="S15" s="388"/>
    </row>
    <row r="17" spans="2:19">
      <c r="B17" s="18" t="s">
        <v>2023</v>
      </c>
    </row>
    <row r="18" spans="2:19" ht="14.45" thickBot="1">
      <c r="B18" s="102" t="s">
        <v>2024</v>
      </c>
      <c r="C18" s="102"/>
      <c r="D18" s="102"/>
      <c r="E18" s="102"/>
      <c r="F18" s="102"/>
      <c r="G18" s="103">
        <v>2013</v>
      </c>
      <c r="H18" s="103">
        <v>2014</v>
      </c>
      <c r="I18" s="103">
        <v>2015</v>
      </c>
      <c r="J18" s="103">
        <v>2016</v>
      </c>
      <c r="K18" s="103">
        <v>2017</v>
      </c>
      <c r="L18" s="103">
        <v>2018</v>
      </c>
      <c r="M18" s="103">
        <v>2019</v>
      </c>
      <c r="N18" s="103">
        <v>2020</v>
      </c>
      <c r="O18" s="103">
        <v>2021</v>
      </c>
      <c r="P18" s="103">
        <v>2022</v>
      </c>
      <c r="Q18" s="103">
        <v>2023</v>
      </c>
      <c r="R18" s="103">
        <v>2024</v>
      </c>
      <c r="S18" s="101">
        <v>2025</v>
      </c>
    </row>
    <row r="19" spans="2:19" ht="15" customHeight="1">
      <c r="B19" s="984" t="s">
        <v>2025</v>
      </c>
      <c r="C19" s="984"/>
      <c r="D19" s="984"/>
      <c r="E19" s="984"/>
      <c r="F19" s="984"/>
      <c r="G19" s="247" t="s">
        <v>2026</v>
      </c>
      <c r="H19" s="247" t="s">
        <v>2027</v>
      </c>
      <c r="I19" s="247" t="s">
        <v>2028</v>
      </c>
      <c r="J19" s="247" t="s">
        <v>2029</v>
      </c>
      <c r="K19" s="247" t="s">
        <v>2030</v>
      </c>
      <c r="L19" s="247" t="s">
        <v>2031</v>
      </c>
      <c r="M19" s="247" t="s">
        <v>2032</v>
      </c>
      <c r="N19" s="247" t="s">
        <v>2033</v>
      </c>
      <c r="O19" s="247" t="s">
        <v>2034</v>
      </c>
      <c r="P19" s="247" t="s">
        <v>2035</v>
      </c>
      <c r="Q19" s="247" t="s">
        <v>2036</v>
      </c>
      <c r="R19" s="247" t="s">
        <v>2037</v>
      </c>
      <c r="S19" s="326">
        <v>741.95</v>
      </c>
    </row>
    <row r="20" spans="2:19" ht="15" customHeight="1">
      <c r="B20" s="710" t="s">
        <v>2038</v>
      </c>
      <c r="C20" s="710"/>
      <c r="D20" s="710"/>
      <c r="E20" s="710"/>
      <c r="F20" s="710"/>
      <c r="G20" s="247" t="s">
        <v>2039</v>
      </c>
      <c r="H20" s="247" t="s">
        <v>2040</v>
      </c>
      <c r="I20" s="247" t="s">
        <v>2041</v>
      </c>
      <c r="J20" s="247" t="s">
        <v>2042</v>
      </c>
      <c r="K20" s="247" t="s">
        <v>2043</v>
      </c>
      <c r="L20" s="247" t="s">
        <v>2044</v>
      </c>
      <c r="M20" s="247" t="s">
        <v>2045</v>
      </c>
      <c r="N20" s="247" t="s">
        <v>2046</v>
      </c>
      <c r="O20" s="247" t="s">
        <v>2047</v>
      </c>
      <c r="P20" s="247" t="s">
        <v>2048</v>
      </c>
      <c r="Q20" s="247" t="s">
        <v>2049</v>
      </c>
      <c r="R20" s="247" t="s">
        <v>2050</v>
      </c>
      <c r="S20" s="450" t="s">
        <v>2051</v>
      </c>
    </row>
    <row r="21" spans="2:19" ht="26.25" customHeight="1">
      <c r="B21" s="710" t="s">
        <v>2052</v>
      </c>
      <c r="C21" s="710"/>
      <c r="D21" s="710"/>
      <c r="E21" s="710"/>
      <c r="F21" s="710"/>
      <c r="G21" s="247" t="s">
        <v>2053</v>
      </c>
      <c r="H21" s="247" t="s">
        <v>2054</v>
      </c>
      <c r="I21" s="247" t="s">
        <v>2055</v>
      </c>
      <c r="J21" s="247" t="s">
        <v>2056</v>
      </c>
      <c r="K21" s="247" t="s">
        <v>2057</v>
      </c>
      <c r="L21" s="247" t="s">
        <v>2058</v>
      </c>
      <c r="M21" s="247" t="s">
        <v>2059</v>
      </c>
      <c r="N21" s="247" t="s">
        <v>2060</v>
      </c>
      <c r="O21" s="247" t="s">
        <v>2061</v>
      </c>
      <c r="P21" s="247" t="s">
        <v>2062</v>
      </c>
      <c r="Q21" s="247" t="s">
        <v>2063</v>
      </c>
      <c r="R21" s="247" t="s">
        <v>2064</v>
      </c>
      <c r="S21" s="450" t="s">
        <v>2065</v>
      </c>
    </row>
    <row r="22" spans="2:19" ht="15" customHeight="1">
      <c r="B22" s="985" t="s">
        <v>2066</v>
      </c>
      <c r="C22" s="985"/>
      <c r="D22" s="985"/>
      <c r="E22" s="985"/>
      <c r="F22" s="985"/>
      <c r="G22" s="247" t="s">
        <v>2067</v>
      </c>
      <c r="H22" s="247" t="s">
        <v>2068</v>
      </c>
      <c r="I22" s="247" t="s">
        <v>2069</v>
      </c>
      <c r="J22" s="247" t="s">
        <v>2070</v>
      </c>
      <c r="K22" s="247" t="s">
        <v>2071</v>
      </c>
      <c r="L22" s="247" t="s">
        <v>2072</v>
      </c>
      <c r="M22" s="247" t="s">
        <v>2073</v>
      </c>
      <c r="N22" s="247" t="s">
        <v>2074</v>
      </c>
      <c r="O22" s="247" t="s">
        <v>2075</v>
      </c>
      <c r="P22" s="247" t="s">
        <v>2076</v>
      </c>
      <c r="Q22" s="247" t="s">
        <v>2077</v>
      </c>
      <c r="R22" s="247" t="s">
        <v>2078</v>
      </c>
      <c r="S22" s="450" t="s">
        <v>2079</v>
      </c>
    </row>
    <row r="23" spans="2:19">
      <c r="B23" s="981" t="s">
        <v>462</v>
      </c>
      <c r="C23" s="981"/>
      <c r="D23" s="981"/>
      <c r="E23" s="981"/>
      <c r="F23" s="981"/>
      <c r="G23" s="377" t="s">
        <v>2080</v>
      </c>
      <c r="H23" s="377" t="s">
        <v>2081</v>
      </c>
      <c r="I23" s="377" t="s">
        <v>2082</v>
      </c>
      <c r="J23" s="377" t="s">
        <v>2083</v>
      </c>
      <c r="K23" s="377" t="s">
        <v>2084</v>
      </c>
      <c r="L23" s="377" t="s">
        <v>2085</v>
      </c>
      <c r="M23" s="377" t="s">
        <v>2086</v>
      </c>
      <c r="N23" s="377" t="s">
        <v>2087</v>
      </c>
      <c r="O23" s="377" t="s">
        <v>2088</v>
      </c>
      <c r="P23" s="377" t="s">
        <v>2089</v>
      </c>
      <c r="Q23" s="377" t="s">
        <v>2090</v>
      </c>
      <c r="R23" s="377" t="s">
        <v>2091</v>
      </c>
      <c r="S23" s="378" t="s">
        <v>2092</v>
      </c>
    </row>
    <row r="25" spans="2:19" ht="20.25" customHeight="1">
      <c r="B25" s="983" t="s">
        <v>17</v>
      </c>
      <c r="C25" s="983"/>
      <c r="D25" s="983"/>
      <c r="E25" s="388" t="s">
        <v>372</v>
      </c>
      <c r="F25" s="388"/>
      <c r="G25" s="388"/>
      <c r="H25" s="388"/>
      <c r="I25" s="388"/>
      <c r="J25" s="388"/>
      <c r="K25" s="388"/>
      <c r="L25" s="388"/>
      <c r="M25" s="388"/>
      <c r="N25" s="388"/>
      <c r="O25" s="388"/>
      <c r="P25" s="388"/>
      <c r="Q25" s="388"/>
      <c r="R25" s="388"/>
      <c r="S25" s="388"/>
    </row>
    <row r="27" spans="2:19">
      <c r="B27" s="18" t="s">
        <v>2093</v>
      </c>
    </row>
    <row r="28" spans="2:19" ht="14.45" thickBot="1">
      <c r="B28" s="102" t="s">
        <v>2094</v>
      </c>
      <c r="C28" s="102"/>
      <c r="D28" s="102"/>
      <c r="E28" s="102"/>
      <c r="F28" s="102"/>
      <c r="G28" s="103">
        <v>2013</v>
      </c>
      <c r="H28" s="103">
        <v>2014</v>
      </c>
      <c r="I28" s="103">
        <v>2015</v>
      </c>
      <c r="J28" s="103">
        <v>2016</v>
      </c>
      <c r="K28" s="103">
        <v>2017</v>
      </c>
      <c r="L28" s="103">
        <v>2018</v>
      </c>
      <c r="M28" s="103">
        <v>2019</v>
      </c>
      <c r="N28" s="103">
        <v>2020</v>
      </c>
      <c r="O28" s="103">
        <v>2021</v>
      </c>
      <c r="P28" s="103">
        <v>2022</v>
      </c>
      <c r="Q28" s="103">
        <v>2023</v>
      </c>
      <c r="R28" s="103">
        <v>2024</v>
      </c>
      <c r="S28" s="101">
        <v>2025</v>
      </c>
    </row>
    <row r="29" spans="2:19" ht="14.1" customHeight="1">
      <c r="B29" s="984" t="s">
        <v>2095</v>
      </c>
      <c r="C29" s="984"/>
      <c r="D29" s="984"/>
      <c r="E29" s="984" t="s">
        <v>2096</v>
      </c>
      <c r="F29" s="984"/>
      <c r="G29" s="48" t="s">
        <v>2097</v>
      </c>
      <c r="H29" s="48" t="s">
        <v>2098</v>
      </c>
      <c r="I29" s="48" t="s">
        <v>2099</v>
      </c>
      <c r="J29" s="48" t="s">
        <v>2100</v>
      </c>
      <c r="K29" s="48" t="s">
        <v>2101</v>
      </c>
      <c r="L29" s="48" t="s">
        <v>2102</v>
      </c>
      <c r="M29" s="48" t="s">
        <v>2103</v>
      </c>
      <c r="N29" s="48" t="s">
        <v>2104</v>
      </c>
      <c r="O29" s="48" t="s">
        <v>2105</v>
      </c>
      <c r="P29" s="48" t="s">
        <v>2106</v>
      </c>
      <c r="Q29" s="48" t="s">
        <v>2107</v>
      </c>
      <c r="R29" s="48" t="s">
        <v>2108</v>
      </c>
      <c r="S29" s="346" t="s">
        <v>2109</v>
      </c>
    </row>
    <row r="30" spans="2:19" ht="14.1" customHeight="1">
      <c r="B30" s="710" t="s">
        <v>2095</v>
      </c>
      <c r="C30" s="710"/>
      <c r="D30" s="710"/>
      <c r="E30" s="710" t="s">
        <v>1571</v>
      </c>
      <c r="F30" s="710"/>
      <c r="G30" s="48" t="s">
        <v>2110</v>
      </c>
      <c r="H30" s="48" t="s">
        <v>2111</v>
      </c>
      <c r="I30" s="48" t="s">
        <v>2112</v>
      </c>
      <c r="J30" s="48" t="s">
        <v>2113</v>
      </c>
      <c r="K30" s="48" t="s">
        <v>2114</v>
      </c>
      <c r="L30" s="48">
        <v>0</v>
      </c>
      <c r="M30" s="48">
        <v>0</v>
      </c>
      <c r="N30" s="48">
        <v>0</v>
      </c>
      <c r="O30" s="48" t="s">
        <v>2115</v>
      </c>
      <c r="P30" s="48">
        <v>0</v>
      </c>
      <c r="Q30" s="48">
        <v>0</v>
      </c>
      <c r="R30" s="48">
        <v>0</v>
      </c>
      <c r="S30" s="346" t="s">
        <v>2116</v>
      </c>
    </row>
    <row r="31" spans="2:19" ht="14.1" customHeight="1">
      <c r="B31" s="710" t="s">
        <v>2095</v>
      </c>
      <c r="C31" s="710"/>
      <c r="D31" s="710"/>
      <c r="E31" s="710" t="s">
        <v>2117</v>
      </c>
      <c r="F31" s="710"/>
      <c r="G31" s="48" t="s">
        <v>2118</v>
      </c>
      <c r="H31" s="48" t="s">
        <v>2119</v>
      </c>
      <c r="I31" s="48" t="s">
        <v>2120</v>
      </c>
      <c r="J31" s="48" t="s">
        <v>2121</v>
      </c>
      <c r="K31" s="48" t="s">
        <v>2122</v>
      </c>
      <c r="L31" s="48" t="s">
        <v>2123</v>
      </c>
      <c r="M31" s="48" t="s">
        <v>2124</v>
      </c>
      <c r="N31" s="48" t="s">
        <v>2125</v>
      </c>
      <c r="O31" s="48" t="s">
        <v>2126</v>
      </c>
      <c r="P31" s="48" t="s">
        <v>2127</v>
      </c>
      <c r="Q31" s="48" t="s">
        <v>2128</v>
      </c>
      <c r="R31" s="48" t="s">
        <v>2129</v>
      </c>
      <c r="S31" s="346" t="s">
        <v>2130</v>
      </c>
    </row>
    <row r="32" spans="2:19" ht="14.1" customHeight="1">
      <c r="B32" s="710" t="s">
        <v>2095</v>
      </c>
      <c r="C32" s="710"/>
      <c r="D32" s="710"/>
      <c r="E32" s="710" t="s">
        <v>2131</v>
      </c>
      <c r="F32" s="710"/>
      <c r="G32" s="48" t="s">
        <v>2132</v>
      </c>
      <c r="H32" s="48" t="s">
        <v>2133</v>
      </c>
      <c r="I32" s="48" t="s">
        <v>2134</v>
      </c>
      <c r="J32" s="48" t="s">
        <v>2135</v>
      </c>
      <c r="K32" s="48" t="s">
        <v>2136</v>
      </c>
      <c r="L32" s="48" t="s">
        <v>2137</v>
      </c>
      <c r="M32" s="48" t="s">
        <v>2138</v>
      </c>
      <c r="N32" s="48" t="s">
        <v>2139</v>
      </c>
      <c r="O32" s="48" t="s">
        <v>2140</v>
      </c>
      <c r="P32" s="48" t="s">
        <v>2141</v>
      </c>
      <c r="Q32" s="48" t="s">
        <v>2142</v>
      </c>
      <c r="R32" s="48" t="s">
        <v>2143</v>
      </c>
      <c r="S32" s="346" t="s">
        <v>2144</v>
      </c>
    </row>
    <row r="33" spans="2:19" ht="14.1" customHeight="1">
      <c r="B33" s="710" t="s">
        <v>1584</v>
      </c>
      <c r="C33" s="710"/>
      <c r="D33" s="710"/>
      <c r="E33" s="710" t="s">
        <v>2096</v>
      </c>
      <c r="F33" s="710"/>
      <c r="G33" s="48" t="s">
        <v>2145</v>
      </c>
      <c r="H33" s="48" t="s">
        <v>2146</v>
      </c>
      <c r="I33" s="48" t="s">
        <v>2147</v>
      </c>
      <c r="J33" s="48" t="s">
        <v>2148</v>
      </c>
      <c r="K33" s="48" t="s">
        <v>2149</v>
      </c>
      <c r="L33" s="48" t="s">
        <v>2150</v>
      </c>
      <c r="M33" s="48" t="s">
        <v>2151</v>
      </c>
      <c r="N33" s="48" t="s">
        <v>2152</v>
      </c>
      <c r="O33" s="48" t="s">
        <v>2153</v>
      </c>
      <c r="P33" s="48" t="s">
        <v>2154</v>
      </c>
      <c r="Q33" s="48" t="s">
        <v>2155</v>
      </c>
      <c r="R33" s="48" t="s">
        <v>2156</v>
      </c>
      <c r="S33" s="346" t="s">
        <v>2157</v>
      </c>
    </row>
    <row r="34" spans="2:19" ht="14.1" customHeight="1">
      <c r="B34" s="710" t="s">
        <v>1584</v>
      </c>
      <c r="C34" s="710"/>
      <c r="D34" s="710"/>
      <c r="E34" s="710" t="s">
        <v>1571</v>
      </c>
      <c r="F34" s="710"/>
      <c r="G34" s="48" t="s">
        <v>2110</v>
      </c>
      <c r="H34" s="48" t="s">
        <v>2111</v>
      </c>
      <c r="I34" s="48" t="s">
        <v>2112</v>
      </c>
      <c r="J34" s="48" t="s">
        <v>2113</v>
      </c>
      <c r="K34" s="48" t="s">
        <v>2114</v>
      </c>
      <c r="L34" s="48">
        <v>0</v>
      </c>
      <c r="M34" s="48">
        <v>0</v>
      </c>
      <c r="N34" s="48">
        <v>0</v>
      </c>
      <c r="O34" s="48" t="s">
        <v>2115</v>
      </c>
      <c r="P34" s="48">
        <v>0</v>
      </c>
      <c r="Q34" s="48">
        <v>0</v>
      </c>
      <c r="R34" s="48">
        <v>0</v>
      </c>
      <c r="S34" s="346" t="s">
        <v>2116</v>
      </c>
    </row>
    <row r="35" spans="2:19" ht="14.1" customHeight="1">
      <c r="B35" s="710" t="s">
        <v>1586</v>
      </c>
      <c r="C35" s="710"/>
      <c r="D35" s="710"/>
      <c r="E35" s="710" t="s">
        <v>2096</v>
      </c>
      <c r="F35" s="710"/>
      <c r="G35" s="48" t="s">
        <v>2158</v>
      </c>
      <c r="H35" s="48" t="s">
        <v>2159</v>
      </c>
      <c r="I35" s="48" t="s">
        <v>2160</v>
      </c>
      <c r="J35" s="48" t="s">
        <v>2161</v>
      </c>
      <c r="K35" s="48" t="s">
        <v>2162</v>
      </c>
      <c r="L35" s="48" t="s">
        <v>2163</v>
      </c>
      <c r="M35" s="48" t="s">
        <v>2164</v>
      </c>
      <c r="N35" s="48" t="s">
        <v>2165</v>
      </c>
      <c r="O35" s="48" t="s">
        <v>2166</v>
      </c>
      <c r="P35" s="48" t="s">
        <v>2167</v>
      </c>
      <c r="Q35" s="48" t="s">
        <v>2168</v>
      </c>
      <c r="R35" s="48" t="s">
        <v>2169</v>
      </c>
      <c r="S35" s="346" t="s">
        <v>2170</v>
      </c>
    </row>
    <row r="36" spans="2:19">
      <c r="B36" s="517" t="s">
        <v>2171</v>
      </c>
      <c r="C36" s="517"/>
      <c r="D36" s="517"/>
      <c r="E36" s="710" t="s">
        <v>2096</v>
      </c>
      <c r="F36" s="710"/>
      <c r="G36" s="48">
        <v>0</v>
      </c>
      <c r="H36" s="48">
        <v>0</v>
      </c>
      <c r="I36" s="48" t="s">
        <v>2172</v>
      </c>
      <c r="J36" s="48" t="s">
        <v>2173</v>
      </c>
      <c r="K36" s="48" t="s">
        <v>2174</v>
      </c>
      <c r="L36" s="48" t="s">
        <v>2175</v>
      </c>
      <c r="M36" s="48" t="s">
        <v>2176</v>
      </c>
      <c r="N36" s="48" t="s">
        <v>2177</v>
      </c>
      <c r="O36" s="48" t="s">
        <v>2178</v>
      </c>
      <c r="P36" s="48" t="s">
        <v>2179</v>
      </c>
      <c r="Q36" s="48" t="s">
        <v>2180</v>
      </c>
      <c r="R36" s="48" t="s">
        <v>2181</v>
      </c>
      <c r="S36" s="346" t="s">
        <v>2182</v>
      </c>
    </row>
    <row r="37" spans="2:19">
      <c r="B37" s="517" t="s">
        <v>877</v>
      </c>
      <c r="C37" s="517"/>
      <c r="D37" s="517"/>
      <c r="E37" s="710" t="s">
        <v>2096</v>
      </c>
      <c r="F37" s="710"/>
      <c r="G37" s="48">
        <v>0</v>
      </c>
      <c r="H37" s="48">
        <v>0</v>
      </c>
      <c r="I37" s="48">
        <v>0</v>
      </c>
      <c r="J37" s="48">
        <v>0</v>
      </c>
      <c r="K37" s="48">
        <v>0</v>
      </c>
      <c r="L37" s="48" t="s">
        <v>2183</v>
      </c>
      <c r="M37" s="48">
        <v>0</v>
      </c>
      <c r="N37" s="48" t="s">
        <v>2184</v>
      </c>
      <c r="O37" s="48" t="s">
        <v>2185</v>
      </c>
      <c r="P37" s="48" t="s">
        <v>2186</v>
      </c>
      <c r="Q37" s="48" t="s">
        <v>2187</v>
      </c>
      <c r="R37" s="48" t="s">
        <v>2188</v>
      </c>
      <c r="S37" s="346" t="s">
        <v>2189</v>
      </c>
    </row>
    <row r="38" spans="2:19">
      <c r="B38" s="517" t="s">
        <v>877</v>
      </c>
      <c r="C38" s="517"/>
      <c r="D38" s="517"/>
      <c r="E38" s="710" t="s">
        <v>1571</v>
      </c>
      <c r="F38" s="710"/>
      <c r="G38" s="48">
        <v>0</v>
      </c>
      <c r="H38" s="48">
        <v>0</v>
      </c>
      <c r="I38" s="48">
        <v>0</v>
      </c>
      <c r="J38" s="48">
        <v>0</v>
      </c>
      <c r="K38" s="48">
        <v>0</v>
      </c>
      <c r="L38" s="48">
        <v>0</v>
      </c>
      <c r="M38" s="48">
        <v>0</v>
      </c>
      <c r="N38" s="48">
        <v>0</v>
      </c>
      <c r="O38" s="48">
        <v>0</v>
      </c>
      <c r="P38" s="48">
        <v>0</v>
      </c>
      <c r="Q38" s="48">
        <v>0</v>
      </c>
      <c r="R38" s="48">
        <v>0</v>
      </c>
      <c r="S38" s="346">
        <v>0</v>
      </c>
    </row>
    <row r="39" spans="2:19">
      <c r="B39" s="985" t="s">
        <v>1582</v>
      </c>
      <c r="C39" s="985"/>
      <c r="D39" s="985"/>
      <c r="E39" s="985" t="s">
        <v>2096</v>
      </c>
      <c r="F39" s="985"/>
      <c r="G39" s="48" t="s">
        <v>2190</v>
      </c>
      <c r="H39" s="48" t="s">
        <v>2191</v>
      </c>
      <c r="I39" s="48" t="s">
        <v>2192</v>
      </c>
      <c r="J39" s="48" t="s">
        <v>2193</v>
      </c>
      <c r="K39" s="48" t="s">
        <v>2194</v>
      </c>
      <c r="L39" s="48" t="s">
        <v>2195</v>
      </c>
      <c r="M39" s="48" t="s">
        <v>2196</v>
      </c>
      <c r="N39" s="48" t="s">
        <v>2197</v>
      </c>
      <c r="O39" s="48" t="s">
        <v>2198</v>
      </c>
      <c r="P39" s="48" t="s">
        <v>2199</v>
      </c>
      <c r="Q39" s="48" t="s">
        <v>2200</v>
      </c>
      <c r="R39" s="48" t="s">
        <v>2201</v>
      </c>
      <c r="S39" s="346" t="s">
        <v>2202</v>
      </c>
    </row>
    <row r="40" spans="2:19" ht="14.1" customHeight="1">
      <c r="B40" s="981" t="s">
        <v>462</v>
      </c>
      <c r="C40" s="981"/>
      <c r="D40" s="981"/>
      <c r="E40" s="981"/>
      <c r="F40" s="981"/>
      <c r="G40" s="377" t="s">
        <v>2203</v>
      </c>
      <c r="H40" s="377" t="s">
        <v>2204</v>
      </c>
      <c r="I40" s="377" t="s">
        <v>2205</v>
      </c>
      <c r="J40" s="377" t="s">
        <v>2206</v>
      </c>
      <c r="K40" s="377" t="s">
        <v>2207</v>
      </c>
      <c r="L40" s="377" t="s">
        <v>2208</v>
      </c>
      <c r="M40" s="377" t="s">
        <v>2209</v>
      </c>
      <c r="N40" s="377" t="s">
        <v>2210</v>
      </c>
      <c r="O40" s="377" t="s">
        <v>2211</v>
      </c>
      <c r="P40" s="377" t="s">
        <v>2212</v>
      </c>
      <c r="Q40" s="377" t="s">
        <v>2213</v>
      </c>
      <c r="R40" s="377" t="s">
        <v>2214</v>
      </c>
      <c r="S40" s="378" t="s">
        <v>2215</v>
      </c>
    </row>
    <row r="42" spans="2:19" ht="20.25" customHeight="1">
      <c r="B42" s="983" t="s">
        <v>17</v>
      </c>
      <c r="C42" s="983"/>
      <c r="D42" s="983"/>
      <c r="E42" s="388" t="s">
        <v>373</v>
      </c>
      <c r="F42" s="388"/>
      <c r="G42" s="388"/>
      <c r="H42" s="388"/>
      <c r="I42" s="388"/>
      <c r="J42" s="388"/>
      <c r="K42" s="388"/>
      <c r="L42" s="388"/>
      <c r="M42" s="388"/>
      <c r="N42" s="388"/>
      <c r="O42" s="388"/>
      <c r="P42" s="388"/>
      <c r="Q42" s="388"/>
      <c r="R42" s="388"/>
      <c r="S42" s="388"/>
    </row>
    <row r="44" spans="2:19">
      <c r="B44" s="18" t="s">
        <v>2216</v>
      </c>
    </row>
    <row r="45" spans="2:19" ht="14.45" thickBot="1">
      <c r="B45" s="988" t="s">
        <v>2217</v>
      </c>
      <c r="C45" s="988"/>
      <c r="D45" s="988"/>
      <c r="E45" s="988" t="s">
        <v>2218</v>
      </c>
      <c r="F45" s="988"/>
      <c r="G45" s="103">
        <v>2013</v>
      </c>
      <c r="H45" s="103">
        <v>2014</v>
      </c>
      <c r="I45" s="103">
        <v>2015</v>
      </c>
      <c r="J45" s="103">
        <v>2016</v>
      </c>
      <c r="K45" s="103">
        <v>2017</v>
      </c>
      <c r="L45" s="103">
        <v>2018</v>
      </c>
      <c r="M45" s="103">
        <v>2019</v>
      </c>
      <c r="N45" s="103">
        <v>2020</v>
      </c>
      <c r="O45" s="103">
        <v>2021</v>
      </c>
      <c r="P45" s="103">
        <v>2022</v>
      </c>
      <c r="Q45" s="103">
        <v>2023</v>
      </c>
      <c r="R45" s="103">
        <v>2024</v>
      </c>
      <c r="S45" s="101">
        <v>2025</v>
      </c>
    </row>
    <row r="46" spans="2:19" ht="14.1" customHeight="1">
      <c r="B46" s="984" t="s">
        <v>2095</v>
      </c>
      <c r="C46" s="984"/>
      <c r="D46" s="984"/>
      <c r="E46" s="984" t="s">
        <v>2219</v>
      </c>
      <c r="F46" s="984"/>
      <c r="G46" s="48">
        <v>35.243000000000002</v>
      </c>
      <c r="H46" s="48">
        <v>26.241</v>
      </c>
      <c r="I46" s="48">
        <v>22.302</v>
      </c>
      <c r="J46" s="48">
        <v>46.819000000000003</v>
      </c>
      <c r="K46" s="48">
        <v>35.287999999999997</v>
      </c>
      <c r="L46" s="48">
        <v>63.404000000000003</v>
      </c>
      <c r="M46" s="48">
        <v>42.472000000000001</v>
      </c>
      <c r="N46" s="48">
        <v>75.242000000000004</v>
      </c>
      <c r="O46" s="48">
        <v>130.38499999999999</v>
      </c>
      <c r="P46" s="48">
        <v>665.30100000000004</v>
      </c>
      <c r="Q46" s="48">
        <v>212.953</v>
      </c>
      <c r="R46" s="48">
        <v>151.85499999999999</v>
      </c>
      <c r="S46" s="322">
        <v>182.67</v>
      </c>
    </row>
    <row r="47" spans="2:19" ht="14.1" customHeight="1">
      <c r="B47" s="710" t="s">
        <v>2095</v>
      </c>
      <c r="C47" s="710"/>
      <c r="D47" s="710"/>
      <c r="E47" s="710" t="s">
        <v>930</v>
      </c>
      <c r="F47" s="710"/>
      <c r="G47" s="48">
        <v>6.649</v>
      </c>
      <c r="H47" s="48">
        <v>7.6970000000000001</v>
      </c>
      <c r="I47" s="48">
        <v>3.4079999999999999</v>
      </c>
      <c r="J47" s="48">
        <v>12.141</v>
      </c>
      <c r="K47" s="48">
        <v>11.923</v>
      </c>
      <c r="L47" s="48">
        <v>31.103999999999999</v>
      </c>
      <c r="M47" s="451">
        <v>66.569999999999993</v>
      </c>
      <c r="N47" s="48">
        <v>91.677000000000007</v>
      </c>
      <c r="O47" s="451">
        <v>134.69</v>
      </c>
      <c r="P47" s="48">
        <v>205.04300000000001</v>
      </c>
      <c r="Q47" s="48">
        <v>178.82499999999999</v>
      </c>
      <c r="R47" s="48">
        <v>196.25800000000001</v>
      </c>
      <c r="S47" s="322">
        <v>286.113</v>
      </c>
    </row>
    <row r="48" spans="2:19" ht="14.1" customHeight="1">
      <c r="B48" s="710" t="s">
        <v>2095</v>
      </c>
      <c r="C48" s="710"/>
      <c r="D48" s="710"/>
      <c r="E48" s="710" t="s">
        <v>2220</v>
      </c>
      <c r="F48" s="710"/>
      <c r="G48" s="48">
        <v>35</v>
      </c>
      <c r="H48" s="48">
        <v>35</v>
      </c>
      <c r="I48" s="48">
        <v>39</v>
      </c>
      <c r="J48" s="48">
        <v>169</v>
      </c>
      <c r="K48" s="48">
        <v>206</v>
      </c>
      <c r="L48" s="48">
        <v>188</v>
      </c>
      <c r="M48" s="48">
        <v>172</v>
      </c>
      <c r="N48" s="48">
        <v>182</v>
      </c>
      <c r="O48" s="48">
        <v>161</v>
      </c>
      <c r="P48" s="48">
        <v>282</v>
      </c>
      <c r="Q48" s="48">
        <v>186</v>
      </c>
      <c r="R48" s="379">
        <v>181</v>
      </c>
      <c r="S48" s="452">
        <v>225</v>
      </c>
    </row>
    <row r="49" spans="2:19" ht="14.1" customHeight="1">
      <c r="B49" s="710" t="s">
        <v>2095</v>
      </c>
      <c r="C49" s="710"/>
      <c r="D49" s="710"/>
      <c r="E49" s="710" t="s">
        <v>2221</v>
      </c>
      <c r="F49" s="710"/>
      <c r="G49" s="451">
        <v>15.2</v>
      </c>
      <c r="H49" s="48">
        <v>1.6479999999999999</v>
      </c>
      <c r="I49" s="48">
        <v>955</v>
      </c>
      <c r="J49" s="48">
        <v>960</v>
      </c>
      <c r="K49" s="48">
        <v>1.258</v>
      </c>
      <c r="L49" s="48">
        <v>2.3460000000000001</v>
      </c>
      <c r="M49" s="48">
        <v>3.5840000000000001</v>
      </c>
      <c r="N49" s="48">
        <v>4.851</v>
      </c>
      <c r="O49" s="48">
        <v>6.3209999999999997</v>
      </c>
      <c r="P49" s="48">
        <v>5.5789999999999997</v>
      </c>
      <c r="Q49" s="48">
        <v>3.6190000000000002</v>
      </c>
      <c r="R49" s="48">
        <v>4.1680000000000001</v>
      </c>
      <c r="S49" s="453">
        <v>1.74</v>
      </c>
    </row>
    <row r="50" spans="2:19" ht="14.1" customHeight="1">
      <c r="B50" s="710" t="s">
        <v>2095</v>
      </c>
      <c r="C50" s="710"/>
      <c r="D50" s="710"/>
      <c r="E50" s="710" t="s">
        <v>2222</v>
      </c>
      <c r="F50" s="710"/>
      <c r="G50" s="48">
        <v>6.8460000000000001</v>
      </c>
      <c r="H50" s="48">
        <v>3.0880000000000001</v>
      </c>
      <c r="I50" s="48">
        <v>2.4660000000000002</v>
      </c>
      <c r="J50" s="451">
        <v>8.94</v>
      </c>
      <c r="K50" s="48">
        <v>23.757999999999999</v>
      </c>
      <c r="L50" s="48">
        <v>30.672000000000001</v>
      </c>
      <c r="M50" s="48">
        <v>26.914000000000001</v>
      </c>
      <c r="N50" s="48">
        <v>30.574000000000002</v>
      </c>
      <c r="O50" s="48">
        <v>64.182000000000002</v>
      </c>
      <c r="P50" s="48">
        <v>51.115000000000002</v>
      </c>
      <c r="Q50" s="48">
        <v>93.313999999999993</v>
      </c>
      <c r="R50" s="48">
        <v>157.637</v>
      </c>
      <c r="S50" s="346">
        <v>175.316</v>
      </c>
    </row>
    <row r="51" spans="2:19" ht="14.1" customHeight="1">
      <c r="B51" s="710" t="s">
        <v>2095</v>
      </c>
      <c r="C51" s="710"/>
      <c r="D51" s="710"/>
      <c r="E51" s="710" t="s">
        <v>2223</v>
      </c>
      <c r="F51" s="710"/>
      <c r="G51" s="48">
        <v>6.8170000000000002</v>
      </c>
      <c r="H51" s="48">
        <v>21.829000000000001</v>
      </c>
      <c r="I51" s="48">
        <v>13.920999999999999</v>
      </c>
      <c r="J51" s="48">
        <v>18.574999999999999</v>
      </c>
      <c r="K51" s="48">
        <v>34.978999999999999</v>
      </c>
      <c r="L51" s="48">
        <v>31.577999999999999</v>
      </c>
      <c r="M51" s="48">
        <v>25.809000000000001</v>
      </c>
      <c r="N51" s="48">
        <v>32.536999999999999</v>
      </c>
      <c r="O51" s="48">
        <v>43.606000000000002</v>
      </c>
      <c r="P51" s="48">
        <v>33.904000000000003</v>
      </c>
      <c r="Q51" s="451">
        <v>49.35</v>
      </c>
      <c r="R51" s="451">
        <v>64.010000000000005</v>
      </c>
      <c r="S51" s="346">
        <v>96.075000000000003</v>
      </c>
    </row>
    <row r="52" spans="2:19" ht="14.1" customHeight="1">
      <c r="B52" s="710" t="s">
        <v>2095</v>
      </c>
      <c r="C52" s="710"/>
      <c r="D52" s="710"/>
      <c r="E52" s="710" t="s">
        <v>2224</v>
      </c>
      <c r="F52" s="710"/>
      <c r="G52" s="48">
        <v>33.573999999999998</v>
      </c>
      <c r="H52" s="48">
        <v>102.892</v>
      </c>
      <c r="I52" s="48">
        <v>68.858000000000004</v>
      </c>
      <c r="J52" s="48">
        <v>109.599</v>
      </c>
      <c r="K52" s="48">
        <v>175.95400000000001</v>
      </c>
      <c r="L52" s="48">
        <v>158.505</v>
      </c>
      <c r="M52" s="48">
        <v>127.899</v>
      </c>
      <c r="N52" s="48">
        <v>160.34200000000001</v>
      </c>
      <c r="O52" s="48">
        <v>244.54499999999999</v>
      </c>
      <c r="P52" s="48">
        <v>173.727</v>
      </c>
      <c r="Q52" s="48">
        <v>246.00899999999999</v>
      </c>
      <c r="R52" s="48">
        <v>355.75900000000001</v>
      </c>
      <c r="S52" s="453">
        <v>549.51</v>
      </c>
    </row>
    <row r="53" spans="2:19" ht="14.1" customHeight="1">
      <c r="B53" s="710" t="s">
        <v>2095</v>
      </c>
      <c r="C53" s="710"/>
      <c r="D53" s="710"/>
      <c r="E53" s="710" t="s">
        <v>2225</v>
      </c>
      <c r="F53" s="710"/>
      <c r="G53" s="48">
        <v>14.734999999999999</v>
      </c>
      <c r="H53" s="48">
        <v>8.3940000000000001</v>
      </c>
      <c r="I53" s="48">
        <v>2.1640000000000001</v>
      </c>
      <c r="J53" s="48">
        <v>5.0410000000000004</v>
      </c>
      <c r="K53" s="48">
        <v>37.023000000000003</v>
      </c>
      <c r="L53" s="48">
        <v>30.507999999999999</v>
      </c>
      <c r="M53" s="48">
        <v>5.5720000000000001</v>
      </c>
      <c r="N53" s="48">
        <v>14.815</v>
      </c>
      <c r="O53" s="48">
        <v>30.837</v>
      </c>
      <c r="P53" s="48">
        <v>32.988</v>
      </c>
      <c r="Q53" s="48">
        <v>129.858</v>
      </c>
      <c r="R53" s="48">
        <v>135.739</v>
      </c>
      <c r="S53" s="346">
        <v>85.745000000000005</v>
      </c>
    </row>
    <row r="54" spans="2:19" ht="14.1" customHeight="1">
      <c r="B54" s="710" t="s">
        <v>2095</v>
      </c>
      <c r="C54" s="710"/>
      <c r="D54" s="710"/>
      <c r="E54" s="710" t="s">
        <v>2226</v>
      </c>
      <c r="F54" s="710"/>
      <c r="G54" s="48">
        <v>500</v>
      </c>
      <c r="H54" s="48">
        <v>1.048</v>
      </c>
      <c r="I54" s="48">
        <v>130</v>
      </c>
      <c r="J54" s="48">
        <v>0</v>
      </c>
      <c r="K54" s="48">
        <v>1.121</v>
      </c>
      <c r="L54" s="48">
        <v>0</v>
      </c>
      <c r="M54" s="48">
        <v>0</v>
      </c>
      <c r="N54" s="48">
        <v>0</v>
      </c>
      <c r="O54" s="48">
        <v>10</v>
      </c>
      <c r="P54" s="48">
        <v>106</v>
      </c>
      <c r="Q54" s="48">
        <v>7.8490000000000002</v>
      </c>
      <c r="R54" s="48">
        <v>3.492</v>
      </c>
      <c r="S54" s="346">
        <v>13.268000000000001</v>
      </c>
    </row>
    <row r="55" spans="2:19" ht="14.1" customHeight="1">
      <c r="B55" s="985" t="s">
        <v>2095</v>
      </c>
      <c r="C55" s="985"/>
      <c r="D55" s="985"/>
      <c r="E55" s="985" t="s">
        <v>2227</v>
      </c>
      <c r="F55" s="985"/>
      <c r="G55" s="380">
        <v>43.389000000000003</v>
      </c>
      <c r="H55" s="380">
        <v>2.6339999999999999</v>
      </c>
      <c r="I55" s="380">
        <v>1.258</v>
      </c>
      <c r="J55" s="380">
        <v>2.1720000000000002</v>
      </c>
      <c r="K55" s="380">
        <v>2.056</v>
      </c>
      <c r="L55" s="380">
        <v>1.0449999999999999</v>
      </c>
      <c r="M55" s="380">
        <v>1.486</v>
      </c>
      <c r="N55" s="380">
        <v>8.1989999999999998</v>
      </c>
      <c r="O55" s="380">
        <v>2.7370000000000001</v>
      </c>
      <c r="P55" s="380">
        <v>7.2359999999999998</v>
      </c>
      <c r="Q55" s="380">
        <v>7.0179999999999998</v>
      </c>
      <c r="R55" s="380">
        <v>7642</v>
      </c>
      <c r="S55" s="454">
        <v>4.6929999999999996</v>
      </c>
    </row>
  </sheetData>
  <sheetProtection algorithmName="SHA-512" hashValue="L4esKGKr5P++YnFHiiFj1dVW9CAN/CcrMujsO0/PLNBz+1733rrf33Cb9fsIMA9IOkDwbLuoJqQHfYiMUU2UWg==" saltValue="QVAVS3zkpLKgzOuVYMrVkg==" spinCount="100000" sheet="1" objects="1" scenarios="1"/>
  <mergeCells count="56">
    <mergeCell ref="B55:D55"/>
    <mergeCell ref="E55:F55"/>
    <mergeCell ref="B34:D34"/>
    <mergeCell ref="B33:D33"/>
    <mergeCell ref="B32:D32"/>
    <mergeCell ref="B39:D39"/>
    <mergeCell ref="E35:F35"/>
    <mergeCell ref="E36:F36"/>
    <mergeCell ref="B42:D42"/>
    <mergeCell ref="B45:D45"/>
    <mergeCell ref="E45:F45"/>
    <mergeCell ref="E37:F37"/>
    <mergeCell ref="E38:F38"/>
    <mergeCell ref="E39:F39"/>
    <mergeCell ref="B52:D52"/>
    <mergeCell ref="E52:F52"/>
    <mergeCell ref="B53:D53"/>
    <mergeCell ref="E53:F53"/>
    <mergeCell ref="B54:D54"/>
    <mergeCell ref="E54:F54"/>
    <mergeCell ref="B49:D49"/>
    <mergeCell ref="E49:F49"/>
    <mergeCell ref="B50:D50"/>
    <mergeCell ref="E50:F50"/>
    <mergeCell ref="B51:D51"/>
    <mergeCell ref="E51:F51"/>
    <mergeCell ref="B35:D35"/>
    <mergeCell ref="B47:D47"/>
    <mergeCell ref="E47:F47"/>
    <mergeCell ref="B48:D48"/>
    <mergeCell ref="E48:F48"/>
    <mergeCell ref="B25:D25"/>
    <mergeCell ref="B46:D46"/>
    <mergeCell ref="E46:F46"/>
    <mergeCell ref="E29:F29"/>
    <mergeCell ref="E30:F30"/>
    <mergeCell ref="E31:F31"/>
    <mergeCell ref="E32:F32"/>
    <mergeCell ref="E33:F33"/>
    <mergeCell ref="E34:F34"/>
    <mergeCell ref="B31:D31"/>
    <mergeCell ref="B30:D30"/>
    <mergeCell ref="B29:D29"/>
    <mergeCell ref="B36:D36"/>
    <mergeCell ref="B37:D37"/>
    <mergeCell ref="B38:D38"/>
    <mergeCell ref="B40:F40"/>
    <mergeCell ref="B13:C13"/>
    <mergeCell ref="D13:F13"/>
    <mergeCell ref="B23:F23"/>
    <mergeCell ref="B9:D9"/>
    <mergeCell ref="B15:D15"/>
    <mergeCell ref="B19:F19"/>
    <mergeCell ref="B20:F20"/>
    <mergeCell ref="B21:F21"/>
    <mergeCell ref="B22:F22"/>
  </mergeCells>
  <pageMargins left="0.511811024" right="0.511811024" top="0.78740157499999996" bottom="0.78740157499999996" header="0.31496062000000002" footer="0.31496062000000002"/>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68DBC-DD40-4B80-A6F1-90EE43F4AD3B}">
  <sheetPr>
    <tabColor rgb="FF7F5A00"/>
  </sheetPr>
  <dimension ref="B1:P29"/>
  <sheetViews>
    <sheetView showGridLines="0" showRowColHeaders="0" zoomScale="90" zoomScaleNormal="90" workbookViewId="0">
      <pane ySplit="3" topLeftCell="A4" activePane="bottomLeft" state="frozen"/>
      <selection pane="bottomLeft"/>
    </sheetView>
  </sheetViews>
  <sheetFormatPr defaultColWidth="8.7109375" defaultRowHeight="13.9"/>
  <cols>
    <col min="1" max="1" width="3" style="9" customWidth="1"/>
    <col min="2" max="3" width="8.7109375" style="9" customWidth="1"/>
    <col min="4" max="4" width="8.7109375" style="10" customWidth="1"/>
    <col min="5" max="5" width="8.7109375" style="9" customWidth="1"/>
    <col min="6" max="6" width="10.28515625" style="9" customWidth="1"/>
    <col min="7" max="7" width="14.7109375" style="9" customWidth="1"/>
    <col min="8" max="8" width="14.7109375" style="10" customWidth="1"/>
    <col min="9" max="12" width="14.7109375" style="9" customWidth="1"/>
    <col min="13" max="22" width="8.7109375" style="9" customWidth="1"/>
    <col min="23" max="16384" width="8.7109375" style="9"/>
  </cols>
  <sheetData>
    <row r="1" spans="2:16" ht="15" customHeight="1"/>
    <row r="2" spans="2:16" ht="15" customHeight="1"/>
    <row r="3" spans="2:16" ht="52.35" customHeight="1"/>
    <row r="9" spans="2:16" ht="20.25" customHeight="1">
      <c r="B9" s="147" t="s">
        <v>2228</v>
      </c>
      <c r="C9" s="991" t="s">
        <v>376</v>
      </c>
      <c r="D9" s="991"/>
      <c r="E9" s="991"/>
      <c r="F9" s="991"/>
      <c r="G9" s="991"/>
      <c r="H9" s="991"/>
      <c r="I9" s="991"/>
      <c r="J9" s="991"/>
      <c r="K9" s="991"/>
      <c r="L9" s="991"/>
      <c r="M9" s="991"/>
      <c r="N9" s="991"/>
      <c r="O9" s="991"/>
      <c r="P9" s="991"/>
    </row>
    <row r="10" spans="2:16">
      <c r="C10" s="15"/>
    </row>
    <row r="11" spans="2:16" ht="14.45" thickBot="1">
      <c r="B11" s="993" t="s">
        <v>376</v>
      </c>
      <c r="C11" s="993"/>
      <c r="D11" s="993"/>
      <c r="E11" s="993"/>
      <c r="F11" s="993"/>
      <c r="G11" s="993"/>
      <c r="H11" s="103">
        <v>2023</v>
      </c>
      <c r="I11" s="103">
        <v>2024</v>
      </c>
      <c r="J11" s="101">
        <v>2025</v>
      </c>
    </row>
    <row r="12" spans="2:16" ht="14.1" customHeight="1">
      <c r="B12" s="989" t="s">
        <v>1471</v>
      </c>
      <c r="C12" s="989"/>
      <c r="D12" s="989"/>
      <c r="E12" s="989"/>
      <c r="F12" s="989"/>
      <c r="G12" s="989"/>
      <c r="H12" s="381">
        <v>258</v>
      </c>
      <c r="I12" s="381">
        <v>336</v>
      </c>
      <c r="J12" s="149">
        <v>452</v>
      </c>
      <c r="K12" s="21"/>
    </row>
    <row r="13" spans="2:16" ht="14.1" customHeight="1">
      <c r="B13" s="990" t="s">
        <v>2229</v>
      </c>
      <c r="C13" s="990"/>
      <c r="D13" s="990"/>
      <c r="E13" s="990"/>
      <c r="F13" s="990"/>
      <c r="G13" s="990"/>
      <c r="H13" s="151">
        <v>0</v>
      </c>
      <c r="I13" s="151">
        <v>0</v>
      </c>
      <c r="J13" s="150">
        <v>0</v>
      </c>
      <c r="K13" s="21"/>
    </row>
    <row r="14" spans="2:16" ht="14.1" customHeight="1">
      <c r="B14" s="990" t="s">
        <v>2230</v>
      </c>
      <c r="C14" s="990"/>
      <c r="D14" s="990"/>
      <c r="E14" s="990"/>
      <c r="F14" s="990"/>
      <c r="G14" s="990"/>
      <c r="H14" s="455">
        <v>3.8119999999999998</v>
      </c>
      <c r="I14" s="382" t="s">
        <v>2231</v>
      </c>
      <c r="J14" s="383" t="s">
        <v>2232</v>
      </c>
      <c r="K14" s="21"/>
    </row>
    <row r="16" spans="2:16" ht="20.25" customHeight="1">
      <c r="B16" s="147" t="s">
        <v>2228</v>
      </c>
      <c r="C16" s="991" t="s">
        <v>378</v>
      </c>
      <c r="D16" s="991"/>
      <c r="E16" s="991"/>
      <c r="F16" s="991"/>
      <c r="G16" s="991"/>
      <c r="H16" s="991"/>
      <c r="I16" s="991"/>
      <c r="J16" s="991"/>
      <c r="K16" s="991"/>
      <c r="L16" s="991"/>
      <c r="M16" s="991"/>
      <c r="N16" s="991"/>
      <c r="O16" s="991"/>
      <c r="P16" s="991"/>
    </row>
    <row r="18" spans="2:8">
      <c r="B18" s="992" t="s">
        <v>378</v>
      </c>
      <c r="C18" s="992"/>
      <c r="D18" s="992"/>
      <c r="E18" s="992"/>
      <c r="F18" s="156">
        <v>2025</v>
      </c>
      <c r="G18" s="156"/>
      <c r="H18" s="156"/>
    </row>
    <row r="19" spans="2:8" ht="14.45" thickBot="1">
      <c r="B19" s="993"/>
      <c r="C19" s="993"/>
      <c r="D19" s="993"/>
      <c r="E19" s="993"/>
      <c r="F19" s="103" t="s">
        <v>462</v>
      </c>
      <c r="G19" s="103" t="s">
        <v>1064</v>
      </c>
      <c r="H19" s="103" t="s">
        <v>2233</v>
      </c>
    </row>
    <row r="20" spans="2:8" ht="14.1" customHeight="1">
      <c r="B20" s="989" t="s">
        <v>2234</v>
      </c>
      <c r="C20" s="989"/>
      <c r="D20" s="989"/>
      <c r="E20" s="989"/>
      <c r="F20" s="384">
        <v>2.0539999999999998</v>
      </c>
      <c r="G20" s="152">
        <v>467</v>
      </c>
      <c r="H20" s="154" t="s">
        <v>2235</v>
      </c>
    </row>
    <row r="21" spans="2:8" ht="14.1" customHeight="1">
      <c r="B21" s="990" t="s">
        <v>2236</v>
      </c>
      <c r="C21" s="990"/>
      <c r="D21" s="990"/>
      <c r="E21" s="990"/>
      <c r="F21" s="385">
        <v>1.2909999999999999</v>
      </c>
      <c r="G21" s="153">
        <v>218</v>
      </c>
      <c r="H21" s="155" t="s">
        <v>2237</v>
      </c>
    </row>
    <row r="22" spans="2:8" ht="14.1" customHeight="1">
      <c r="B22" s="990" t="s">
        <v>2238</v>
      </c>
      <c r="C22" s="990"/>
      <c r="D22" s="990"/>
      <c r="E22" s="990"/>
      <c r="F22" s="153">
        <v>422</v>
      </c>
      <c r="G22" s="153">
        <v>74</v>
      </c>
      <c r="H22" s="155" t="s">
        <v>2239</v>
      </c>
    </row>
    <row r="23" spans="2:8" ht="14.1" customHeight="1">
      <c r="B23" s="990" t="s">
        <v>2240</v>
      </c>
      <c r="C23" s="990"/>
      <c r="D23" s="990"/>
      <c r="E23" s="990"/>
      <c r="F23" s="153">
        <v>250</v>
      </c>
      <c r="G23" s="153">
        <v>40</v>
      </c>
      <c r="H23" s="386">
        <v>0.16</v>
      </c>
    </row>
    <row r="24" spans="2:8" ht="14.1" customHeight="1">
      <c r="B24" s="990" t="s">
        <v>2241</v>
      </c>
      <c r="C24" s="990"/>
      <c r="D24" s="990"/>
      <c r="E24" s="990"/>
      <c r="F24" s="153">
        <v>172</v>
      </c>
      <c r="G24" s="153">
        <v>34</v>
      </c>
      <c r="H24" s="155" t="s">
        <v>2242</v>
      </c>
    </row>
    <row r="26" spans="2:8" ht="15">
      <c r="B26" s="222" t="s">
        <v>2243</v>
      </c>
    </row>
    <row r="27" spans="2:8" ht="15">
      <c r="B27" s="222" t="s">
        <v>2244</v>
      </c>
    </row>
    <row r="28" spans="2:8" ht="15">
      <c r="B28" s="222" t="s">
        <v>2245</v>
      </c>
    </row>
    <row r="29" spans="2:8" ht="15">
      <c r="B29" s="222" t="s">
        <v>2246</v>
      </c>
    </row>
  </sheetData>
  <sheetProtection algorithmName="SHA-512" hashValue="/AeyNtvGHroOpnTuPd2Yubm3fAzlidJbcGjRmhA4ALgoAPEfO736G31/ngRFLrQ5c54eN3okWuGOCuaq+FAqmQ==" saltValue="Ab0lkZsxXYmrk/iByaCnYw==" spinCount="100000" sheet="1" objects="1" scenarios="1"/>
  <mergeCells count="12">
    <mergeCell ref="C9:P9"/>
    <mergeCell ref="C16:P16"/>
    <mergeCell ref="B18:E19"/>
    <mergeCell ref="B14:G14"/>
    <mergeCell ref="B12:G12"/>
    <mergeCell ref="B11:G11"/>
    <mergeCell ref="B13:G13"/>
    <mergeCell ref="B20:E20"/>
    <mergeCell ref="B21:E21"/>
    <mergeCell ref="B22:E22"/>
    <mergeCell ref="B23:E23"/>
    <mergeCell ref="B24:E24"/>
  </mergeCells>
  <pageMargins left="0.511811024" right="0.511811024" top="0.78740157499999996" bottom="0.78740157499999996" header="0.31496062000000002" footer="0.31496062000000002"/>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1676B-5CA4-4742-9E09-4D6DB3A7DE45}">
  <dimension ref="A1"/>
  <sheetViews>
    <sheetView workbookViewId="0"/>
  </sheetViews>
  <sheetFormatPr defaultColWidth="8.7109375" defaultRowHeight="14.45"/>
  <cols>
    <col min="1" max="16384" width="8.7109375" style="418"/>
  </cols>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D6770-1150-40F6-8868-4FF9D6EC6022}">
  <sheetPr>
    <tabColor rgb="FF564D3C"/>
  </sheetPr>
  <dimension ref="B1:T683"/>
  <sheetViews>
    <sheetView showGridLines="0" showRowColHeaders="0" zoomScale="90" zoomScaleNormal="90" workbookViewId="0">
      <pane ySplit="3" topLeftCell="A4" activePane="bottomLeft" state="frozen"/>
      <selection pane="bottomLeft"/>
    </sheetView>
  </sheetViews>
  <sheetFormatPr defaultColWidth="8.7109375" defaultRowHeight="13.15"/>
  <cols>
    <col min="1" max="1" width="3" style="193" customWidth="1"/>
    <col min="2" max="3" width="8.7109375" style="193" customWidth="1"/>
    <col min="4" max="4" width="8.7109375" style="194" customWidth="1"/>
    <col min="5" max="7" width="8.7109375" style="193" customWidth="1"/>
    <col min="8" max="8" width="8.7109375" style="194" customWidth="1"/>
    <col min="9" max="16384" width="8.7109375" style="193"/>
  </cols>
  <sheetData>
    <row r="1" spans="2:20" ht="15" customHeight="1"/>
    <row r="2" spans="2:20" ht="15" customHeight="1"/>
    <row r="3" spans="2:20" ht="52.35" customHeight="1"/>
    <row r="5" spans="2:20" ht="13.9">
      <c r="B5" s="9"/>
      <c r="C5" s="9"/>
      <c r="D5" s="10"/>
      <c r="E5" s="9"/>
    </row>
    <row r="6" spans="2:20" ht="13.9">
      <c r="B6" s="9"/>
      <c r="C6" s="9"/>
      <c r="D6" s="10"/>
      <c r="E6" s="9"/>
    </row>
    <row r="7" spans="2:20" ht="13.9">
      <c r="B7" s="9"/>
      <c r="C7" s="9"/>
      <c r="D7" s="10"/>
      <c r="E7" s="9"/>
    </row>
    <row r="8" spans="2:20" ht="53.85" customHeight="1">
      <c r="B8" s="1000" t="s">
        <v>2247</v>
      </c>
      <c r="C8" s="1000"/>
      <c r="D8" s="1000"/>
      <c r="E8" s="1000"/>
      <c r="F8" s="1000"/>
      <c r="G8" s="1000"/>
      <c r="H8" s="1000"/>
      <c r="I8" s="1000"/>
      <c r="J8" s="1000"/>
      <c r="K8" s="1000"/>
      <c r="L8" s="1000"/>
      <c r="M8" s="1000"/>
      <c r="N8" s="1000"/>
      <c r="O8" s="1000"/>
      <c r="P8" s="1000"/>
      <c r="Q8" s="1000"/>
      <c r="R8" s="1000"/>
      <c r="S8" s="1000"/>
      <c r="T8" s="1001"/>
    </row>
    <row r="9" spans="2:20" ht="13.9">
      <c r="B9" s="977" t="s">
        <v>8</v>
      </c>
      <c r="C9" s="977"/>
      <c r="D9" s="977" t="s">
        <v>271</v>
      </c>
      <c r="E9" s="977"/>
      <c r="F9" s="977" t="s">
        <v>273</v>
      </c>
      <c r="G9" s="977"/>
      <c r="H9" s="977" t="s">
        <v>45</v>
      </c>
      <c r="I9" s="977"/>
      <c r="J9" s="977" t="s">
        <v>55</v>
      </c>
      <c r="K9" s="977"/>
      <c r="L9" s="977" t="s">
        <v>57</v>
      </c>
      <c r="M9" s="977"/>
      <c r="N9" s="977" t="s">
        <v>90</v>
      </c>
      <c r="O9" s="977"/>
      <c r="P9" s="977" t="s">
        <v>92</v>
      </c>
      <c r="Q9" s="977"/>
      <c r="R9" s="977" t="s">
        <v>94</v>
      </c>
      <c r="S9" s="977"/>
      <c r="T9" s="249"/>
    </row>
    <row r="10" spans="2:20" ht="13.9">
      <c r="B10" s="977" t="s">
        <v>13</v>
      </c>
      <c r="C10" s="977"/>
      <c r="D10" s="977" t="s">
        <v>163</v>
      </c>
      <c r="E10" s="977"/>
      <c r="F10" s="977" t="s">
        <v>165</v>
      </c>
      <c r="G10" s="977"/>
      <c r="H10" s="977" t="s">
        <v>167</v>
      </c>
      <c r="I10" s="977"/>
      <c r="J10" s="977" t="s">
        <v>169</v>
      </c>
      <c r="K10" s="977"/>
      <c r="L10" s="977" t="s">
        <v>100</v>
      </c>
      <c r="M10" s="977"/>
      <c r="N10" s="977" t="s">
        <v>75</v>
      </c>
      <c r="O10" s="977"/>
      <c r="P10" s="977" t="s">
        <v>284</v>
      </c>
      <c r="Q10" s="977"/>
      <c r="R10" s="977" t="s">
        <v>289</v>
      </c>
      <c r="S10" s="977"/>
      <c r="T10" s="249"/>
    </row>
    <row r="11" spans="2:20" ht="13.9">
      <c r="B11" s="977" t="s">
        <v>291</v>
      </c>
      <c r="C11" s="977"/>
      <c r="D11" s="977" t="s">
        <v>313</v>
      </c>
      <c r="E11" s="977"/>
      <c r="F11" s="977" t="s">
        <v>66</v>
      </c>
      <c r="G11" s="977"/>
      <c r="H11" s="977" t="s">
        <v>68</v>
      </c>
      <c r="I11" s="977"/>
      <c r="J11" s="977" t="s">
        <v>70</v>
      </c>
      <c r="K11" s="977"/>
      <c r="L11" s="977" t="s">
        <v>145</v>
      </c>
      <c r="M11" s="977"/>
      <c r="N11" s="977" t="s">
        <v>147</v>
      </c>
      <c r="O11" s="977"/>
      <c r="P11" s="977" t="s">
        <v>151</v>
      </c>
      <c r="Q11" s="977"/>
      <c r="R11" s="977" t="s">
        <v>153</v>
      </c>
      <c r="S11" s="977"/>
    </row>
    <row r="12" spans="2:20" ht="13.9">
      <c r="B12" s="977" t="s">
        <v>183</v>
      </c>
      <c r="C12" s="977"/>
      <c r="D12" s="977" t="s">
        <v>185</v>
      </c>
      <c r="E12" s="977"/>
      <c r="F12" s="977" t="s">
        <v>187</v>
      </c>
      <c r="G12" s="977"/>
      <c r="H12" s="977" t="s">
        <v>113</v>
      </c>
      <c r="I12" s="977"/>
      <c r="J12" s="977" t="s">
        <v>115</v>
      </c>
      <c r="K12" s="977"/>
      <c r="L12" s="977" t="s">
        <v>117</v>
      </c>
      <c r="M12" s="977"/>
      <c r="N12" s="977" t="s">
        <v>121</v>
      </c>
      <c r="O12" s="977"/>
      <c r="P12" s="977" t="s">
        <v>204</v>
      </c>
      <c r="Q12" s="977"/>
      <c r="R12" s="977" t="s">
        <v>212</v>
      </c>
      <c r="S12" s="977"/>
    </row>
    <row r="13" spans="2:20" ht="13.9">
      <c r="B13" s="977" t="s">
        <v>214</v>
      </c>
      <c r="C13" s="977"/>
      <c r="D13" s="977" t="s">
        <v>216</v>
      </c>
      <c r="E13" s="977"/>
      <c r="F13" s="977" t="s">
        <v>218</v>
      </c>
      <c r="G13" s="977"/>
      <c r="H13" s="977" t="s">
        <v>220</v>
      </c>
      <c r="I13" s="977"/>
      <c r="J13" s="977" t="s">
        <v>315</v>
      </c>
      <c r="K13" s="977"/>
      <c r="L13" s="977" t="s">
        <v>317</v>
      </c>
      <c r="M13" s="977"/>
      <c r="N13" s="977" t="s">
        <v>277</v>
      </c>
      <c r="O13" s="977"/>
      <c r="P13" s="977" t="s">
        <v>282</v>
      </c>
      <c r="Q13" s="977"/>
      <c r="R13" s="977" t="s">
        <v>240</v>
      </c>
      <c r="S13" s="977"/>
    </row>
    <row r="14" spans="2:20" ht="13.9">
      <c r="B14" s="977" t="s">
        <v>242</v>
      </c>
      <c r="C14" s="977"/>
      <c r="D14" s="977" t="s">
        <v>244</v>
      </c>
      <c r="E14" s="977"/>
      <c r="F14" s="977" t="s">
        <v>246</v>
      </c>
      <c r="G14" s="977"/>
      <c r="H14" s="977" t="s">
        <v>248</v>
      </c>
      <c r="I14" s="977"/>
      <c r="J14" s="977" t="s">
        <v>250</v>
      </c>
      <c r="K14" s="977"/>
      <c r="L14" s="977" t="s">
        <v>252</v>
      </c>
      <c r="M14" s="977"/>
      <c r="N14" s="977" t="s">
        <v>254</v>
      </c>
      <c r="O14" s="977"/>
      <c r="P14" s="977" t="s">
        <v>256</v>
      </c>
      <c r="Q14" s="977"/>
      <c r="R14" s="977" t="s">
        <v>258</v>
      </c>
      <c r="S14" s="977"/>
    </row>
    <row r="15" spans="2:20" ht="13.9">
      <c r="B15" s="977" t="s">
        <v>260</v>
      </c>
      <c r="C15" s="977"/>
      <c r="D15" s="977" t="s">
        <v>230</v>
      </c>
      <c r="E15" s="977"/>
      <c r="F15" s="977" t="s">
        <v>235</v>
      </c>
      <c r="G15" s="977"/>
      <c r="H15" s="977" t="s">
        <v>237</v>
      </c>
      <c r="I15" s="977"/>
      <c r="J15" s="977" t="s">
        <v>293</v>
      </c>
      <c r="K15" s="977"/>
      <c r="L15" s="977" t="s">
        <v>15</v>
      </c>
      <c r="M15" s="977"/>
      <c r="N15" s="977" t="s">
        <v>319</v>
      </c>
      <c r="O15" s="977"/>
      <c r="P15" s="977" t="s">
        <v>321</v>
      </c>
      <c r="Q15" s="977"/>
      <c r="R15" s="977" t="s">
        <v>295</v>
      </c>
      <c r="S15" s="977"/>
    </row>
    <row r="16" spans="2:20" ht="13.9">
      <c r="B16" s="977" t="s">
        <v>297</v>
      </c>
      <c r="C16" s="977"/>
      <c r="D16" s="977" t="s">
        <v>299</v>
      </c>
      <c r="E16" s="977"/>
      <c r="F16" s="977" t="s">
        <v>323</v>
      </c>
      <c r="G16" s="977"/>
      <c r="H16" s="977" t="s">
        <v>325</v>
      </c>
      <c r="I16" s="977"/>
      <c r="J16" s="977" t="s">
        <v>2248</v>
      </c>
      <c r="K16" s="977"/>
      <c r="L16" s="977" t="s">
        <v>2249</v>
      </c>
      <c r="M16" s="977"/>
      <c r="N16" s="977" t="s">
        <v>2250</v>
      </c>
      <c r="O16" s="977"/>
      <c r="P16" s="977" t="s">
        <v>2251</v>
      </c>
      <c r="Q16" s="977"/>
      <c r="R16" s="977" t="s">
        <v>131</v>
      </c>
      <c r="S16" s="977"/>
    </row>
    <row r="17" spans="2:20" ht="13.9">
      <c r="B17" s="977" t="s">
        <v>197</v>
      </c>
      <c r="C17" s="977"/>
      <c r="D17" s="977" t="s">
        <v>2252</v>
      </c>
      <c r="E17" s="977"/>
      <c r="F17" s="977" t="s">
        <v>224</v>
      </c>
      <c r="G17" s="977"/>
      <c r="H17" s="977" t="s">
        <v>268</v>
      </c>
      <c r="I17" s="977"/>
      <c r="J17" s="977" t="s">
        <v>155</v>
      </c>
      <c r="K17" s="977"/>
      <c r="L17" s="977" t="s">
        <v>157</v>
      </c>
      <c r="M17" s="977"/>
      <c r="N17" s="977" t="s">
        <v>159</v>
      </c>
      <c r="O17" s="977"/>
    </row>
    <row r="18" spans="2:20" ht="13.9">
      <c r="B18" s="9"/>
      <c r="C18" s="9"/>
      <c r="D18" s="10"/>
      <c r="E18" s="9"/>
    </row>
    <row r="19" spans="2:20" ht="20.25" customHeight="1">
      <c r="B19" s="316" t="s">
        <v>8</v>
      </c>
      <c r="C19" s="307" t="s">
        <v>2253</v>
      </c>
      <c r="D19" s="302"/>
      <c r="E19" s="302"/>
      <c r="F19" s="302"/>
      <c r="G19" s="302"/>
      <c r="H19" s="302"/>
      <c r="I19" s="302"/>
      <c r="J19" s="302"/>
      <c r="K19" s="302"/>
      <c r="L19" s="302"/>
      <c r="M19" s="302"/>
      <c r="N19" s="302"/>
      <c r="O19" s="302"/>
      <c r="P19" s="302"/>
      <c r="Q19" s="302"/>
      <c r="R19" s="302"/>
      <c r="S19" s="302"/>
      <c r="T19" s="302"/>
    </row>
    <row r="20" spans="2:20" ht="13.7" customHeight="1">
      <c r="B20" s="628" t="s">
        <v>2254</v>
      </c>
      <c r="C20" s="628"/>
      <c r="D20" s="628"/>
      <c r="E20" s="628"/>
      <c r="F20" s="628"/>
      <c r="G20" s="628"/>
      <c r="H20" s="628"/>
      <c r="I20" s="628"/>
      <c r="J20" s="628"/>
      <c r="K20" s="628"/>
      <c r="L20" s="628"/>
      <c r="M20" s="628"/>
      <c r="N20" s="628"/>
      <c r="O20" s="628"/>
      <c r="P20" s="628"/>
      <c r="Q20" s="628"/>
      <c r="R20" s="628"/>
      <c r="S20" s="628"/>
      <c r="T20" s="628"/>
    </row>
    <row r="21" spans="2:20" ht="13.7" customHeight="1">
      <c r="B21" s="628"/>
      <c r="C21" s="628"/>
      <c r="D21" s="628"/>
      <c r="E21" s="628"/>
      <c r="F21" s="628"/>
      <c r="G21" s="628"/>
      <c r="H21" s="628"/>
      <c r="I21" s="628"/>
      <c r="J21" s="628"/>
      <c r="K21" s="628"/>
      <c r="L21" s="628"/>
      <c r="M21" s="628"/>
      <c r="N21" s="628"/>
      <c r="O21" s="628"/>
      <c r="P21" s="628"/>
      <c r="Q21" s="628"/>
      <c r="R21" s="628"/>
      <c r="S21" s="628"/>
      <c r="T21" s="628"/>
    </row>
    <row r="22" spans="2:20" ht="13.7" customHeight="1">
      <c r="B22" s="628"/>
      <c r="C22" s="628"/>
      <c r="D22" s="628"/>
      <c r="E22" s="628"/>
      <c r="F22" s="628"/>
      <c r="G22" s="628"/>
      <c r="H22" s="628"/>
      <c r="I22" s="628"/>
      <c r="J22" s="628"/>
      <c r="K22" s="628"/>
      <c r="L22" s="628"/>
      <c r="M22" s="628"/>
      <c r="N22" s="628"/>
      <c r="O22" s="628"/>
      <c r="P22" s="628"/>
      <c r="Q22" s="628"/>
      <c r="R22" s="628"/>
      <c r="S22" s="628"/>
      <c r="T22" s="628"/>
    </row>
    <row r="23" spans="2:20" ht="13.7" customHeight="1">
      <c r="B23" s="628"/>
      <c r="C23" s="628"/>
      <c r="D23" s="628"/>
      <c r="E23" s="628"/>
      <c r="F23" s="628"/>
      <c r="G23" s="628"/>
      <c r="H23" s="628"/>
      <c r="I23" s="628"/>
      <c r="J23" s="628"/>
      <c r="K23" s="628"/>
      <c r="L23" s="628"/>
      <c r="M23" s="628"/>
      <c r="N23" s="628"/>
      <c r="O23" s="628"/>
      <c r="P23" s="628"/>
      <c r="Q23" s="628"/>
      <c r="R23" s="628"/>
      <c r="S23" s="628"/>
      <c r="T23" s="628"/>
    </row>
    <row r="24" spans="2:20" ht="13.7" customHeight="1">
      <c r="B24" s="628"/>
      <c r="C24" s="628"/>
      <c r="D24" s="628"/>
      <c r="E24" s="628"/>
      <c r="F24" s="628"/>
      <c r="G24" s="628"/>
      <c r="H24" s="628"/>
      <c r="I24" s="628"/>
      <c r="J24" s="628"/>
      <c r="K24" s="628"/>
      <c r="L24" s="628"/>
      <c r="M24" s="628"/>
      <c r="N24" s="628"/>
      <c r="O24" s="628"/>
      <c r="P24" s="628"/>
      <c r="Q24" s="628"/>
      <c r="R24" s="628"/>
      <c r="S24" s="628"/>
      <c r="T24" s="628"/>
    </row>
    <row r="25" spans="2:20" ht="13.7" customHeight="1">
      <c r="B25" s="628"/>
      <c r="C25" s="628"/>
      <c r="D25" s="628"/>
      <c r="E25" s="628"/>
      <c r="F25" s="628"/>
      <c r="G25" s="628"/>
      <c r="H25" s="628"/>
      <c r="I25" s="628"/>
      <c r="J25" s="628"/>
      <c r="K25" s="628"/>
      <c r="L25" s="628"/>
      <c r="M25" s="628"/>
      <c r="N25" s="628"/>
      <c r="O25" s="628"/>
      <c r="P25" s="628"/>
      <c r="Q25" s="628"/>
      <c r="R25" s="628"/>
      <c r="S25" s="628"/>
      <c r="T25" s="628"/>
    </row>
    <row r="26" spans="2:20" ht="13.35" customHeight="1">
      <c r="B26" s="628"/>
      <c r="C26" s="628"/>
      <c r="D26" s="628"/>
      <c r="E26" s="628"/>
      <c r="F26" s="628"/>
      <c r="G26" s="628"/>
      <c r="H26" s="628"/>
      <c r="I26" s="628"/>
      <c r="J26" s="628"/>
      <c r="K26" s="628"/>
      <c r="L26" s="628"/>
      <c r="M26" s="628"/>
      <c r="N26" s="628"/>
      <c r="O26" s="628"/>
      <c r="P26" s="628"/>
      <c r="Q26" s="628"/>
      <c r="R26" s="628"/>
      <c r="S26" s="628"/>
      <c r="T26" s="628"/>
    </row>
    <row r="27" spans="2:20" ht="13.35" customHeight="1">
      <c r="B27" s="628"/>
      <c r="C27" s="628"/>
      <c r="D27" s="628"/>
      <c r="E27" s="628"/>
      <c r="F27" s="628"/>
      <c r="G27" s="628"/>
      <c r="H27" s="628"/>
      <c r="I27" s="628"/>
      <c r="J27" s="628"/>
      <c r="K27" s="628"/>
      <c r="L27" s="628"/>
      <c r="M27" s="628"/>
      <c r="N27" s="628"/>
      <c r="O27" s="628"/>
      <c r="P27" s="628"/>
      <c r="Q27" s="628"/>
      <c r="R27" s="628"/>
      <c r="S27" s="628"/>
      <c r="T27" s="628"/>
    </row>
    <row r="28" spans="2:20" ht="13.35" customHeight="1">
      <c r="B28" s="628"/>
      <c r="C28" s="628"/>
      <c r="D28" s="628"/>
      <c r="E28" s="628"/>
      <c r="F28" s="628"/>
      <c r="G28" s="628"/>
      <c r="H28" s="628"/>
      <c r="I28" s="628"/>
      <c r="J28" s="628"/>
      <c r="K28" s="628"/>
      <c r="L28" s="628"/>
      <c r="M28" s="628"/>
      <c r="N28" s="628"/>
      <c r="O28" s="628"/>
      <c r="P28" s="628"/>
      <c r="Q28" s="628"/>
      <c r="R28" s="628"/>
      <c r="S28" s="628"/>
      <c r="T28" s="628"/>
    </row>
    <row r="29" spans="2:20" ht="13.35" customHeight="1">
      <c r="B29" s="628"/>
      <c r="C29" s="628"/>
      <c r="D29" s="628"/>
      <c r="E29" s="628"/>
      <c r="F29" s="628"/>
      <c r="G29" s="628"/>
      <c r="H29" s="628"/>
      <c r="I29" s="628"/>
      <c r="J29" s="628"/>
      <c r="K29" s="628"/>
      <c r="L29" s="628"/>
      <c r="M29" s="628"/>
      <c r="N29" s="628"/>
      <c r="O29" s="628"/>
      <c r="P29" s="628"/>
      <c r="Q29" s="628"/>
      <c r="R29" s="628"/>
      <c r="S29" s="628"/>
      <c r="T29" s="628"/>
    </row>
    <row r="30" spans="2:20" ht="13.35" customHeight="1">
      <c r="B30" s="628"/>
      <c r="C30" s="628"/>
      <c r="D30" s="628"/>
      <c r="E30" s="628"/>
      <c r="F30" s="628"/>
      <c r="G30" s="628"/>
      <c r="H30" s="628"/>
      <c r="I30" s="628"/>
      <c r="J30" s="628"/>
      <c r="K30" s="628"/>
      <c r="L30" s="628"/>
      <c r="M30" s="628"/>
      <c r="N30" s="628"/>
      <c r="O30" s="628"/>
      <c r="P30" s="628"/>
      <c r="Q30" s="628"/>
      <c r="R30" s="628"/>
      <c r="S30" s="628"/>
      <c r="T30" s="628"/>
    </row>
    <row r="31" spans="2:20" ht="13.35" customHeight="1">
      <c r="B31" s="628"/>
      <c r="C31" s="628"/>
      <c r="D31" s="628"/>
      <c r="E31" s="628"/>
      <c r="F31" s="628"/>
      <c r="G31" s="628"/>
      <c r="H31" s="628"/>
      <c r="I31" s="628"/>
      <c r="J31" s="628"/>
      <c r="K31" s="628"/>
      <c r="L31" s="628"/>
      <c r="M31" s="628"/>
      <c r="N31" s="628"/>
      <c r="O31" s="628"/>
      <c r="P31" s="628"/>
      <c r="Q31" s="628"/>
      <c r="R31" s="628"/>
      <c r="S31" s="628"/>
      <c r="T31" s="628"/>
    </row>
    <row r="32" spans="2:20" ht="13.35" customHeight="1">
      <c r="B32" s="628"/>
      <c r="C32" s="628"/>
      <c r="D32" s="628"/>
      <c r="E32" s="628"/>
      <c r="F32" s="628"/>
      <c r="G32" s="628"/>
      <c r="H32" s="628"/>
      <c r="I32" s="628"/>
      <c r="J32" s="628"/>
      <c r="K32" s="628"/>
      <c r="L32" s="628"/>
      <c r="M32" s="628"/>
      <c r="N32" s="628"/>
      <c r="O32" s="628"/>
      <c r="P32" s="628"/>
      <c r="Q32" s="628"/>
      <c r="R32" s="628"/>
      <c r="S32" s="628"/>
      <c r="T32" s="628"/>
    </row>
    <row r="33" spans="2:20" ht="13.35" customHeight="1">
      <c r="B33" s="295"/>
      <c r="C33" s="295"/>
      <c r="D33" s="295"/>
      <c r="E33" s="295"/>
      <c r="F33" s="295"/>
      <c r="G33" s="295"/>
      <c r="H33" s="295"/>
      <c r="I33" s="295"/>
      <c r="J33" s="295"/>
      <c r="K33" s="295"/>
      <c r="L33" s="295"/>
      <c r="M33" s="295"/>
      <c r="N33" s="295"/>
      <c r="O33" s="295"/>
      <c r="P33" s="295"/>
      <c r="Q33" s="295"/>
      <c r="R33" s="295"/>
      <c r="S33" s="295"/>
      <c r="T33" s="295"/>
    </row>
    <row r="34" spans="2:20" ht="20.25" customHeight="1">
      <c r="B34" s="316" t="s">
        <v>271</v>
      </c>
      <c r="C34" s="307" t="s">
        <v>272</v>
      </c>
      <c r="D34" s="302"/>
      <c r="E34" s="302"/>
      <c r="F34" s="302"/>
      <c r="G34" s="302"/>
      <c r="H34" s="302"/>
      <c r="I34" s="302"/>
      <c r="J34" s="302"/>
      <c r="K34" s="302"/>
      <c r="L34" s="302"/>
      <c r="M34" s="302"/>
      <c r="N34" s="302"/>
      <c r="O34" s="302"/>
      <c r="P34" s="302"/>
      <c r="Q34" s="302"/>
      <c r="R34" s="302"/>
      <c r="S34" s="302"/>
      <c r="T34" s="302"/>
    </row>
    <row r="35" spans="2:20" ht="14.1" customHeight="1">
      <c r="B35" s="998" t="s">
        <v>2255</v>
      </c>
      <c r="C35" s="998"/>
      <c r="D35" s="998"/>
      <c r="E35" s="998"/>
      <c r="F35" s="998"/>
      <c r="G35" s="998"/>
      <c r="H35" s="998"/>
      <c r="I35" s="998"/>
      <c r="J35" s="998"/>
      <c r="K35" s="998"/>
      <c r="L35" s="998"/>
      <c r="M35" s="998"/>
      <c r="N35" s="998"/>
      <c r="O35" s="998"/>
      <c r="P35" s="998"/>
      <c r="Q35" s="998"/>
      <c r="R35" s="998"/>
      <c r="S35" s="998"/>
      <c r="T35" s="998"/>
    </row>
    <row r="36" spans="2:20">
      <c r="B36" s="628"/>
      <c r="C36" s="628"/>
      <c r="D36" s="628"/>
      <c r="E36" s="628"/>
      <c r="F36" s="628"/>
      <c r="G36" s="628"/>
      <c r="H36" s="628"/>
      <c r="I36" s="628"/>
      <c r="J36" s="628"/>
      <c r="K36" s="628"/>
      <c r="L36" s="628"/>
      <c r="M36" s="628"/>
      <c r="N36" s="628"/>
      <c r="O36" s="628"/>
      <c r="P36" s="628"/>
      <c r="Q36" s="628"/>
      <c r="R36" s="628"/>
      <c r="S36" s="628"/>
      <c r="T36" s="628"/>
    </row>
    <row r="37" spans="2:20">
      <c r="B37" s="628"/>
      <c r="C37" s="628"/>
      <c r="D37" s="628"/>
      <c r="E37" s="628"/>
      <c r="F37" s="628"/>
      <c r="G37" s="628"/>
      <c r="H37" s="628"/>
      <c r="I37" s="628"/>
      <c r="J37" s="628"/>
      <c r="K37" s="628"/>
      <c r="L37" s="628"/>
      <c r="M37" s="628"/>
      <c r="N37" s="628"/>
      <c r="O37" s="628"/>
      <c r="P37" s="628"/>
      <c r="Q37" s="628"/>
      <c r="R37" s="628"/>
      <c r="S37" s="628"/>
      <c r="T37" s="628"/>
    </row>
    <row r="38" spans="2:20">
      <c r="B38" s="628"/>
      <c r="C38" s="628"/>
      <c r="D38" s="628"/>
      <c r="E38" s="628"/>
      <c r="F38" s="628"/>
      <c r="G38" s="628"/>
      <c r="H38" s="628"/>
      <c r="I38" s="628"/>
      <c r="J38" s="628"/>
      <c r="K38" s="628"/>
      <c r="L38" s="628"/>
      <c r="M38" s="628"/>
      <c r="N38" s="628"/>
      <c r="O38" s="628"/>
      <c r="P38" s="628"/>
      <c r="Q38" s="628"/>
      <c r="R38" s="628"/>
      <c r="S38" s="628"/>
      <c r="T38" s="628"/>
    </row>
    <row r="39" spans="2:20" ht="23.45" customHeight="1">
      <c r="B39" s="1009"/>
      <c r="C39" s="1009"/>
      <c r="D39" s="1009"/>
      <c r="E39" s="1009"/>
      <c r="F39" s="1009"/>
      <c r="G39" s="1009"/>
      <c r="H39" s="1009"/>
      <c r="I39" s="1009"/>
      <c r="J39" s="1009"/>
      <c r="K39" s="1009"/>
      <c r="L39" s="1009"/>
      <c r="M39" s="1009"/>
      <c r="N39" s="1009"/>
      <c r="O39" s="1009"/>
      <c r="P39" s="1009"/>
      <c r="Q39" s="1009"/>
      <c r="R39" s="1009"/>
      <c r="S39" s="1009"/>
      <c r="T39" s="1009"/>
    </row>
    <row r="40" spans="2:20" ht="20.25" customHeight="1">
      <c r="B40" s="316" t="s">
        <v>273</v>
      </c>
      <c r="C40" s="307" t="s">
        <v>1454</v>
      </c>
      <c r="D40" s="302"/>
      <c r="E40" s="302"/>
      <c r="F40" s="302"/>
      <c r="G40" s="302"/>
      <c r="H40" s="302"/>
      <c r="I40" s="302"/>
      <c r="J40" s="302"/>
      <c r="K40" s="302"/>
      <c r="L40" s="302"/>
      <c r="M40" s="302"/>
      <c r="N40" s="302"/>
      <c r="O40" s="302"/>
      <c r="P40" s="302"/>
      <c r="Q40" s="302"/>
      <c r="R40" s="302"/>
      <c r="S40" s="302"/>
      <c r="T40" s="302"/>
    </row>
    <row r="41" spans="2:20" ht="13.9">
      <c r="B41" s="628" t="s">
        <v>2256</v>
      </c>
      <c r="C41" s="628"/>
      <c r="D41" s="628"/>
      <c r="E41" s="628"/>
      <c r="F41" s="628"/>
      <c r="G41" s="628"/>
      <c r="H41" s="628"/>
      <c r="I41" s="628"/>
      <c r="J41" s="628"/>
      <c r="K41" s="628"/>
      <c r="L41" s="628"/>
      <c r="M41" s="628"/>
      <c r="N41" s="628"/>
      <c r="O41" s="628"/>
      <c r="P41" s="628"/>
      <c r="Q41" s="628"/>
      <c r="R41" s="628"/>
      <c r="S41" s="628"/>
      <c r="T41" s="628"/>
    </row>
    <row r="43" spans="2:20" ht="20.25" customHeight="1">
      <c r="B43" s="316" t="s">
        <v>45</v>
      </c>
      <c r="C43" s="307" t="s">
        <v>445</v>
      </c>
      <c r="D43" s="302"/>
      <c r="E43" s="302"/>
      <c r="F43" s="302"/>
      <c r="G43" s="302"/>
      <c r="H43" s="302"/>
      <c r="I43" s="302"/>
      <c r="J43" s="302"/>
      <c r="K43" s="302"/>
      <c r="L43" s="302"/>
      <c r="M43" s="302"/>
      <c r="N43" s="302"/>
      <c r="O43" s="302"/>
      <c r="P43" s="302"/>
      <c r="Q43" s="302"/>
      <c r="R43" s="302"/>
      <c r="S43" s="302"/>
      <c r="T43" s="302"/>
    </row>
    <row r="44" spans="2:20" ht="13.7" customHeight="1">
      <c r="B44" s="628" t="s">
        <v>2257</v>
      </c>
      <c r="C44" s="628"/>
      <c r="D44" s="628"/>
      <c r="E44" s="628"/>
      <c r="F44" s="628"/>
      <c r="G44" s="628"/>
      <c r="H44" s="628"/>
      <c r="I44" s="628"/>
      <c r="J44" s="628"/>
      <c r="K44" s="628"/>
      <c r="L44" s="628"/>
      <c r="M44" s="628"/>
      <c r="N44" s="628"/>
      <c r="O44" s="628"/>
      <c r="P44" s="628"/>
      <c r="Q44" s="628"/>
      <c r="R44" s="628"/>
      <c r="S44" s="628"/>
      <c r="T44" s="628"/>
    </row>
    <row r="45" spans="2:20">
      <c r="B45" s="605"/>
      <c r="C45" s="605"/>
      <c r="D45" s="605"/>
      <c r="E45" s="605"/>
      <c r="F45" s="605"/>
      <c r="G45" s="605"/>
      <c r="H45" s="605"/>
      <c r="I45" s="605"/>
      <c r="J45" s="605"/>
      <c r="K45" s="605"/>
      <c r="L45" s="605"/>
      <c r="M45" s="605"/>
      <c r="N45" s="605"/>
      <c r="O45" s="605"/>
      <c r="P45" s="605"/>
      <c r="Q45" s="605"/>
      <c r="R45" s="605"/>
      <c r="S45" s="605"/>
      <c r="T45" s="605"/>
    </row>
    <row r="46" spans="2:20">
      <c r="B46" s="605"/>
      <c r="C46" s="605"/>
      <c r="D46" s="605"/>
      <c r="E46" s="605"/>
      <c r="F46" s="605"/>
      <c r="G46" s="605"/>
      <c r="H46" s="605"/>
      <c r="I46" s="605"/>
      <c r="J46" s="605"/>
      <c r="K46" s="605"/>
      <c r="L46" s="605"/>
      <c r="M46" s="605"/>
      <c r="N46" s="605"/>
      <c r="O46" s="605"/>
      <c r="P46" s="605"/>
      <c r="Q46" s="605"/>
      <c r="R46" s="605"/>
      <c r="S46" s="605"/>
      <c r="T46" s="605"/>
    </row>
    <row r="47" spans="2:20" ht="20.25" customHeight="1">
      <c r="B47" s="316" t="s">
        <v>55</v>
      </c>
      <c r="C47" s="307" t="s">
        <v>56</v>
      </c>
      <c r="D47" s="302"/>
      <c r="E47" s="302"/>
      <c r="F47" s="302"/>
      <c r="G47" s="302"/>
      <c r="H47" s="302"/>
      <c r="I47" s="302"/>
      <c r="J47" s="302"/>
      <c r="K47" s="302"/>
      <c r="L47" s="302"/>
      <c r="M47" s="302"/>
      <c r="N47" s="302"/>
      <c r="O47" s="302"/>
      <c r="P47" s="302"/>
      <c r="Q47" s="302"/>
      <c r="R47" s="302"/>
      <c r="S47" s="302"/>
      <c r="T47" s="302"/>
    </row>
    <row r="48" spans="2:20" ht="13.7" customHeight="1">
      <c r="B48" s="628" t="s">
        <v>2258</v>
      </c>
      <c r="C48" s="628"/>
      <c r="D48" s="628"/>
      <c r="E48" s="628"/>
      <c r="F48" s="628"/>
      <c r="G48" s="628"/>
      <c r="H48" s="628"/>
      <c r="I48" s="628"/>
      <c r="J48" s="628"/>
      <c r="K48" s="628"/>
      <c r="L48" s="628"/>
      <c r="M48" s="628"/>
      <c r="N48" s="628"/>
      <c r="O48" s="628"/>
      <c r="P48" s="628"/>
      <c r="Q48" s="628"/>
      <c r="R48" s="628"/>
      <c r="S48" s="628"/>
      <c r="T48" s="628"/>
    </row>
    <row r="49" spans="2:20" ht="13.35" customHeight="1">
      <c r="B49" s="605"/>
      <c r="C49" s="605"/>
      <c r="D49" s="605"/>
      <c r="E49" s="605"/>
      <c r="F49" s="605"/>
      <c r="G49" s="605"/>
      <c r="H49" s="605"/>
      <c r="I49" s="605"/>
      <c r="J49" s="605"/>
      <c r="K49" s="605"/>
      <c r="L49" s="605"/>
      <c r="M49" s="605"/>
      <c r="N49" s="605"/>
      <c r="O49" s="605"/>
      <c r="P49" s="605"/>
      <c r="Q49" s="605"/>
      <c r="R49" s="605"/>
      <c r="S49" s="605"/>
      <c r="T49" s="605"/>
    </row>
    <row r="50" spans="2:20" ht="13.35" customHeight="1">
      <c r="B50" s="605"/>
      <c r="C50" s="605"/>
      <c r="D50" s="605"/>
      <c r="E50" s="605"/>
      <c r="F50" s="605"/>
      <c r="G50" s="605"/>
      <c r="H50" s="605"/>
      <c r="I50" s="605"/>
      <c r="J50" s="605"/>
      <c r="K50" s="605"/>
      <c r="L50" s="605"/>
      <c r="M50" s="605"/>
      <c r="N50" s="605"/>
      <c r="O50" s="605"/>
      <c r="P50" s="605"/>
      <c r="Q50" s="605"/>
      <c r="R50" s="605"/>
      <c r="S50" s="605"/>
      <c r="T50" s="605"/>
    </row>
    <row r="51" spans="2:20">
      <c r="B51" s="605"/>
      <c r="C51" s="605"/>
      <c r="D51" s="605"/>
      <c r="E51" s="605"/>
      <c r="F51" s="605"/>
      <c r="G51" s="605"/>
      <c r="H51" s="605"/>
      <c r="I51" s="605"/>
      <c r="J51" s="605"/>
      <c r="K51" s="605"/>
      <c r="L51" s="605"/>
      <c r="M51" s="605"/>
      <c r="N51" s="605"/>
      <c r="O51" s="605"/>
      <c r="P51" s="605"/>
      <c r="Q51" s="605"/>
      <c r="R51" s="605"/>
      <c r="S51" s="605"/>
      <c r="T51" s="605"/>
    </row>
    <row r="52" spans="2:20">
      <c r="B52" s="605"/>
      <c r="C52" s="605"/>
      <c r="D52" s="605"/>
      <c r="E52" s="605"/>
      <c r="F52" s="605"/>
      <c r="G52" s="605"/>
      <c r="H52" s="605"/>
      <c r="I52" s="605"/>
      <c r="J52" s="605"/>
      <c r="K52" s="605"/>
      <c r="L52" s="605"/>
      <c r="M52" s="605"/>
      <c r="N52" s="605"/>
      <c r="O52" s="605"/>
      <c r="P52" s="605"/>
      <c r="Q52" s="605"/>
      <c r="R52" s="605"/>
      <c r="S52" s="605"/>
      <c r="T52" s="605"/>
    </row>
    <row r="53" spans="2:20">
      <c r="B53" s="605"/>
      <c r="C53" s="605"/>
      <c r="D53" s="605"/>
      <c r="E53" s="605"/>
      <c r="F53" s="605"/>
      <c r="G53" s="605"/>
      <c r="H53" s="605"/>
      <c r="I53" s="605"/>
      <c r="J53" s="605"/>
      <c r="K53" s="605"/>
      <c r="L53" s="605"/>
      <c r="M53" s="605"/>
      <c r="N53" s="605"/>
      <c r="O53" s="605"/>
      <c r="P53" s="605"/>
      <c r="Q53" s="605"/>
      <c r="R53" s="605"/>
      <c r="S53" s="605"/>
      <c r="T53" s="605"/>
    </row>
    <row r="54" spans="2:20" ht="20.25" customHeight="1">
      <c r="B54" s="316" t="s">
        <v>57</v>
      </c>
      <c r="C54" s="307" t="s">
        <v>58</v>
      </c>
      <c r="D54" s="302"/>
      <c r="E54" s="302"/>
      <c r="F54" s="302"/>
      <c r="G54" s="302"/>
      <c r="H54" s="302"/>
      <c r="I54" s="302"/>
      <c r="J54" s="302"/>
      <c r="K54" s="302"/>
      <c r="L54" s="302"/>
      <c r="M54" s="302"/>
      <c r="N54" s="302"/>
      <c r="O54" s="302"/>
      <c r="P54" s="302"/>
      <c r="Q54" s="302"/>
      <c r="R54" s="302"/>
      <c r="S54" s="302"/>
      <c r="T54" s="302"/>
    </row>
    <row r="55" spans="2:20" ht="13.7" customHeight="1">
      <c r="B55" s="628" t="s">
        <v>2259</v>
      </c>
      <c r="C55" s="628"/>
      <c r="D55" s="628"/>
      <c r="E55" s="628"/>
      <c r="F55" s="628"/>
      <c r="G55" s="628"/>
      <c r="H55" s="628"/>
      <c r="I55" s="628"/>
      <c r="J55" s="628"/>
      <c r="K55" s="628"/>
      <c r="L55" s="628"/>
      <c r="M55" s="628"/>
      <c r="N55" s="628"/>
      <c r="O55" s="628"/>
      <c r="P55" s="628"/>
      <c r="Q55" s="628"/>
      <c r="R55" s="628"/>
      <c r="S55" s="628"/>
      <c r="T55" s="628"/>
    </row>
    <row r="56" spans="2:20" ht="13.35" customHeight="1">
      <c r="B56" s="605"/>
      <c r="C56" s="605"/>
      <c r="D56" s="605"/>
      <c r="E56" s="605"/>
      <c r="F56" s="605"/>
      <c r="G56" s="605"/>
      <c r="H56" s="605"/>
      <c r="I56" s="605"/>
      <c r="J56" s="605"/>
      <c r="K56" s="605"/>
      <c r="L56" s="605"/>
      <c r="M56" s="605"/>
      <c r="N56" s="605"/>
      <c r="O56" s="605"/>
      <c r="P56" s="605"/>
      <c r="Q56" s="605"/>
      <c r="R56" s="605"/>
      <c r="S56" s="605"/>
      <c r="T56" s="605"/>
    </row>
    <row r="57" spans="2:20" ht="13.35" customHeight="1">
      <c r="B57" s="605"/>
      <c r="C57" s="605"/>
      <c r="D57" s="605"/>
      <c r="E57" s="605"/>
      <c r="F57" s="605"/>
      <c r="G57" s="605"/>
      <c r="H57" s="605"/>
      <c r="I57" s="605"/>
      <c r="J57" s="605"/>
      <c r="K57" s="605"/>
      <c r="L57" s="605"/>
      <c r="M57" s="605"/>
      <c r="N57" s="605"/>
      <c r="O57" s="605"/>
      <c r="P57" s="605"/>
      <c r="Q57" s="605"/>
      <c r="R57" s="605"/>
      <c r="S57" s="605"/>
      <c r="T57" s="605"/>
    </row>
    <row r="58" spans="2:20">
      <c r="B58" s="605"/>
      <c r="C58" s="605"/>
      <c r="D58" s="605"/>
      <c r="E58" s="605"/>
      <c r="F58" s="605"/>
      <c r="G58" s="605"/>
      <c r="H58" s="605"/>
      <c r="I58" s="605"/>
      <c r="J58" s="605"/>
      <c r="K58" s="605"/>
      <c r="L58" s="605"/>
      <c r="M58" s="605"/>
      <c r="N58" s="605"/>
      <c r="O58" s="605"/>
      <c r="P58" s="605"/>
      <c r="Q58" s="605"/>
      <c r="R58" s="605"/>
      <c r="S58" s="605"/>
      <c r="T58" s="605"/>
    </row>
    <row r="59" spans="2:20" ht="20.25" customHeight="1">
      <c r="B59" s="316" t="s">
        <v>90</v>
      </c>
      <c r="C59" s="307" t="s">
        <v>2260</v>
      </c>
      <c r="D59" s="302"/>
      <c r="E59" s="302"/>
      <c r="F59" s="302"/>
      <c r="G59" s="302"/>
      <c r="H59" s="302"/>
      <c r="I59" s="302"/>
      <c r="J59" s="302"/>
      <c r="K59" s="302"/>
      <c r="L59" s="302"/>
      <c r="M59" s="302"/>
      <c r="N59" s="302"/>
      <c r="O59" s="302"/>
      <c r="P59" s="302"/>
      <c r="Q59" s="302"/>
      <c r="R59" s="302"/>
      <c r="S59" s="302"/>
      <c r="T59" s="302"/>
    </row>
    <row r="60" spans="2:20" ht="13.7" customHeight="1">
      <c r="B60" s="628" t="s">
        <v>2261</v>
      </c>
      <c r="C60" s="628"/>
      <c r="D60" s="628"/>
      <c r="E60" s="628"/>
      <c r="F60" s="628"/>
      <c r="G60" s="628"/>
      <c r="H60" s="628"/>
      <c r="I60" s="628"/>
      <c r="J60" s="628"/>
      <c r="K60" s="628"/>
      <c r="L60" s="628"/>
      <c r="M60" s="628"/>
      <c r="N60" s="628"/>
      <c r="O60" s="628"/>
      <c r="P60" s="628"/>
      <c r="Q60" s="628"/>
      <c r="R60" s="628"/>
      <c r="S60" s="628"/>
      <c r="T60" s="628"/>
    </row>
    <row r="61" spans="2:20" ht="13.35" customHeight="1">
      <c r="B61" s="605"/>
      <c r="C61" s="605"/>
      <c r="D61" s="605"/>
      <c r="E61" s="605"/>
      <c r="F61" s="605"/>
      <c r="G61" s="605"/>
      <c r="H61" s="605"/>
      <c r="I61" s="605"/>
      <c r="J61" s="605"/>
      <c r="K61" s="605"/>
      <c r="L61" s="605"/>
      <c r="M61" s="605"/>
      <c r="N61" s="605"/>
      <c r="O61" s="605"/>
      <c r="P61" s="605"/>
      <c r="Q61" s="605"/>
      <c r="R61" s="605"/>
      <c r="S61" s="605"/>
      <c r="T61" s="605"/>
    </row>
    <row r="63" spans="2:20" ht="20.25" customHeight="1">
      <c r="B63" s="316" t="s">
        <v>92</v>
      </c>
      <c r="C63" s="307" t="s">
        <v>93</v>
      </c>
      <c r="D63" s="302"/>
      <c r="E63" s="302"/>
      <c r="F63" s="302"/>
      <c r="G63" s="302"/>
      <c r="H63" s="302"/>
      <c r="I63" s="302"/>
      <c r="J63" s="302"/>
      <c r="K63" s="302"/>
      <c r="L63" s="302"/>
      <c r="M63" s="302"/>
      <c r="N63" s="302"/>
      <c r="O63" s="302"/>
      <c r="P63" s="302"/>
      <c r="Q63" s="302"/>
      <c r="R63" s="302"/>
      <c r="S63" s="302"/>
      <c r="T63" s="302"/>
    </row>
    <row r="64" spans="2:20" ht="13.7" customHeight="1">
      <c r="B64" s="628" t="s">
        <v>2262</v>
      </c>
      <c r="C64" s="628"/>
      <c r="D64" s="628"/>
      <c r="E64" s="628"/>
      <c r="F64" s="628"/>
      <c r="G64" s="628"/>
      <c r="H64" s="628"/>
      <c r="I64" s="628"/>
      <c r="J64" s="628"/>
      <c r="K64" s="628"/>
      <c r="L64" s="628"/>
      <c r="M64" s="628"/>
      <c r="N64" s="628"/>
      <c r="O64" s="628"/>
      <c r="P64" s="628"/>
      <c r="Q64" s="628"/>
      <c r="R64" s="628"/>
      <c r="S64" s="628"/>
      <c r="T64" s="628"/>
    </row>
    <row r="65" spans="2:20" ht="13.7" customHeight="1">
      <c r="B65" s="605"/>
      <c r="C65" s="605"/>
      <c r="D65" s="605"/>
      <c r="E65" s="605"/>
      <c r="F65" s="605"/>
      <c r="G65" s="605"/>
      <c r="H65" s="605"/>
      <c r="I65" s="605"/>
      <c r="J65" s="605"/>
      <c r="K65" s="605"/>
      <c r="L65" s="605"/>
      <c r="M65" s="605"/>
      <c r="N65" s="605"/>
      <c r="O65" s="605"/>
      <c r="P65" s="605"/>
      <c r="Q65" s="605"/>
      <c r="R65" s="605"/>
      <c r="S65" s="605"/>
      <c r="T65" s="605"/>
    </row>
    <row r="66" spans="2:20" ht="13.7" customHeight="1">
      <c r="B66" s="605"/>
      <c r="C66" s="605"/>
      <c r="D66" s="605"/>
      <c r="E66" s="605"/>
      <c r="F66" s="605"/>
      <c r="G66" s="605"/>
      <c r="H66" s="605"/>
      <c r="I66" s="605"/>
      <c r="J66" s="605"/>
      <c r="K66" s="605"/>
      <c r="L66" s="605"/>
      <c r="M66" s="605"/>
      <c r="N66" s="605"/>
      <c r="O66" s="605"/>
      <c r="P66" s="605"/>
      <c r="Q66" s="605"/>
      <c r="R66" s="605"/>
      <c r="S66" s="605"/>
      <c r="T66" s="605"/>
    </row>
    <row r="67" spans="2:20" ht="13.7" customHeight="1">
      <c r="B67" s="605"/>
      <c r="C67" s="605"/>
      <c r="D67" s="605"/>
      <c r="E67" s="605"/>
      <c r="F67" s="605"/>
      <c r="G67" s="605"/>
      <c r="H67" s="605"/>
      <c r="I67" s="605"/>
      <c r="J67" s="605"/>
      <c r="K67" s="605"/>
      <c r="L67" s="605"/>
      <c r="M67" s="605"/>
      <c r="N67" s="605"/>
      <c r="O67" s="605"/>
      <c r="P67" s="605"/>
      <c r="Q67" s="605"/>
      <c r="R67" s="605"/>
      <c r="S67" s="605"/>
      <c r="T67" s="605"/>
    </row>
    <row r="68" spans="2:20" ht="13.7" customHeight="1">
      <c r="B68" s="605"/>
      <c r="C68" s="605"/>
      <c r="D68" s="605"/>
      <c r="E68" s="605"/>
      <c r="F68" s="605"/>
      <c r="G68" s="605"/>
      <c r="H68" s="605"/>
      <c r="I68" s="605"/>
      <c r="J68" s="605"/>
      <c r="K68" s="605"/>
      <c r="L68" s="605"/>
      <c r="M68" s="605"/>
      <c r="N68" s="605"/>
      <c r="O68" s="605"/>
      <c r="P68" s="605"/>
      <c r="Q68" s="605"/>
      <c r="R68" s="605"/>
      <c r="S68" s="605"/>
      <c r="T68" s="605"/>
    </row>
    <row r="69" spans="2:20" ht="13.7" customHeight="1">
      <c r="B69" s="605"/>
      <c r="C69" s="605"/>
      <c r="D69" s="605"/>
      <c r="E69" s="605"/>
      <c r="F69" s="605"/>
      <c r="G69" s="605"/>
      <c r="H69" s="605"/>
      <c r="I69" s="605"/>
      <c r="J69" s="605"/>
      <c r="K69" s="605"/>
      <c r="L69" s="605"/>
      <c r="M69" s="605"/>
      <c r="N69" s="605"/>
      <c r="O69" s="605"/>
      <c r="P69" s="605"/>
      <c r="Q69" s="605"/>
      <c r="R69" s="605"/>
      <c r="S69" s="605"/>
      <c r="T69" s="605"/>
    </row>
    <row r="70" spans="2:20" ht="13.7" customHeight="1">
      <c r="B70" s="605"/>
      <c r="C70" s="605"/>
      <c r="D70" s="605"/>
      <c r="E70" s="605"/>
      <c r="F70" s="605"/>
      <c r="G70" s="605"/>
      <c r="H70" s="605"/>
      <c r="I70" s="605"/>
      <c r="J70" s="605"/>
      <c r="K70" s="605"/>
      <c r="L70" s="605"/>
      <c r="M70" s="605"/>
      <c r="N70" s="605"/>
      <c r="O70" s="605"/>
      <c r="P70" s="605"/>
      <c r="Q70" s="605"/>
      <c r="R70" s="605"/>
      <c r="S70" s="605"/>
      <c r="T70" s="605"/>
    </row>
    <row r="71" spans="2:20" ht="13.7" customHeight="1">
      <c r="B71" s="605"/>
      <c r="C71" s="605"/>
      <c r="D71" s="605"/>
      <c r="E71" s="605"/>
      <c r="F71" s="605"/>
      <c r="G71" s="605"/>
      <c r="H71" s="605"/>
      <c r="I71" s="605"/>
      <c r="J71" s="605"/>
      <c r="K71" s="605"/>
      <c r="L71" s="605"/>
      <c r="M71" s="605"/>
      <c r="N71" s="605"/>
      <c r="O71" s="605"/>
      <c r="P71" s="605"/>
      <c r="Q71" s="605"/>
      <c r="R71" s="605"/>
      <c r="S71" s="605"/>
      <c r="T71" s="605"/>
    </row>
    <row r="72" spans="2:20" ht="13.7" customHeight="1">
      <c r="B72" s="605"/>
      <c r="C72" s="605"/>
      <c r="D72" s="605"/>
      <c r="E72" s="605"/>
      <c r="F72" s="605"/>
      <c r="G72" s="605"/>
      <c r="H72" s="605"/>
      <c r="I72" s="605"/>
      <c r="J72" s="605"/>
      <c r="K72" s="605"/>
      <c r="L72" s="605"/>
      <c r="M72" s="605"/>
      <c r="N72" s="605"/>
      <c r="O72" s="605"/>
      <c r="P72" s="605"/>
      <c r="Q72" s="605"/>
      <c r="R72" s="605"/>
      <c r="S72" s="605"/>
      <c r="T72" s="605"/>
    </row>
    <row r="73" spans="2:20" ht="13.7" customHeight="1">
      <c r="B73" s="605"/>
      <c r="C73" s="605"/>
      <c r="D73" s="605"/>
      <c r="E73" s="605"/>
      <c r="F73" s="605"/>
      <c r="G73" s="605"/>
      <c r="H73" s="605"/>
      <c r="I73" s="605"/>
      <c r="J73" s="605"/>
      <c r="K73" s="605"/>
      <c r="L73" s="605"/>
      <c r="M73" s="605"/>
      <c r="N73" s="605"/>
      <c r="O73" s="605"/>
      <c r="P73" s="605"/>
      <c r="Q73" s="605"/>
      <c r="R73" s="605"/>
      <c r="S73" s="605"/>
      <c r="T73" s="605"/>
    </row>
    <row r="74" spans="2:20" ht="13.7" customHeight="1">
      <c r="B74" s="605"/>
      <c r="C74" s="605"/>
      <c r="D74" s="605"/>
      <c r="E74" s="605"/>
      <c r="F74" s="605"/>
      <c r="G74" s="605"/>
      <c r="H74" s="605"/>
      <c r="I74" s="605"/>
      <c r="J74" s="605"/>
      <c r="K74" s="605"/>
      <c r="L74" s="605"/>
      <c r="M74" s="605"/>
      <c r="N74" s="605"/>
      <c r="O74" s="605"/>
      <c r="P74" s="605"/>
      <c r="Q74" s="605"/>
      <c r="R74" s="605"/>
      <c r="S74" s="605"/>
      <c r="T74" s="605"/>
    </row>
    <row r="75" spans="2:20" ht="13.7" customHeight="1">
      <c r="B75" s="605"/>
      <c r="C75" s="605"/>
      <c r="D75" s="605"/>
      <c r="E75" s="605"/>
      <c r="F75" s="605"/>
      <c r="G75" s="605"/>
      <c r="H75" s="605"/>
      <c r="I75" s="605"/>
      <c r="J75" s="605"/>
      <c r="K75" s="605"/>
      <c r="L75" s="605"/>
      <c r="M75" s="605"/>
      <c r="N75" s="605"/>
      <c r="O75" s="605"/>
      <c r="P75" s="605"/>
      <c r="Q75" s="605"/>
      <c r="R75" s="605"/>
      <c r="S75" s="605"/>
      <c r="T75" s="605"/>
    </row>
    <row r="76" spans="2:20" ht="13.7" customHeight="1">
      <c r="B76" s="605"/>
      <c r="C76" s="605"/>
      <c r="D76" s="605"/>
      <c r="E76" s="605"/>
      <c r="F76" s="605"/>
      <c r="G76" s="605"/>
      <c r="H76" s="605"/>
      <c r="I76" s="605"/>
      <c r="J76" s="605"/>
      <c r="K76" s="605"/>
      <c r="L76" s="605"/>
      <c r="M76" s="605"/>
      <c r="N76" s="605"/>
      <c r="O76" s="605"/>
      <c r="P76" s="605"/>
      <c r="Q76" s="605"/>
      <c r="R76" s="605"/>
      <c r="S76" s="605"/>
      <c r="T76" s="605"/>
    </row>
    <row r="77" spans="2:20" ht="13.7" customHeight="1">
      <c r="B77" s="605"/>
      <c r="C77" s="605"/>
      <c r="D77" s="605"/>
      <c r="E77" s="605"/>
      <c r="F77" s="605"/>
      <c r="G77" s="605"/>
      <c r="H77" s="605"/>
      <c r="I77" s="605"/>
      <c r="J77" s="605"/>
      <c r="K77" s="605"/>
      <c r="L77" s="605"/>
      <c r="M77" s="605"/>
      <c r="N77" s="605"/>
      <c r="O77" s="605"/>
      <c r="P77" s="605"/>
      <c r="Q77" s="605"/>
      <c r="R77" s="605"/>
      <c r="S77" s="605"/>
      <c r="T77" s="605"/>
    </row>
    <row r="78" spans="2:20" ht="20.25" customHeight="1">
      <c r="B78" s="316" t="s">
        <v>94</v>
      </c>
      <c r="C78" s="307" t="s">
        <v>95</v>
      </c>
      <c r="D78" s="302"/>
      <c r="E78" s="302"/>
      <c r="F78" s="302"/>
      <c r="G78" s="302"/>
      <c r="H78" s="302"/>
      <c r="I78" s="302"/>
      <c r="J78" s="302"/>
      <c r="K78" s="302"/>
      <c r="L78" s="302"/>
      <c r="M78" s="302"/>
      <c r="N78" s="302"/>
      <c r="O78" s="302"/>
      <c r="P78" s="302"/>
      <c r="Q78" s="302"/>
      <c r="R78" s="302"/>
      <c r="S78" s="302"/>
      <c r="T78" s="302"/>
    </row>
    <row r="79" spans="2:20" ht="13.7" customHeight="1">
      <c r="B79" s="628" t="s">
        <v>2263</v>
      </c>
      <c r="C79" s="628"/>
      <c r="D79" s="628"/>
      <c r="E79" s="628"/>
      <c r="F79" s="628"/>
      <c r="G79" s="628"/>
      <c r="H79" s="628"/>
      <c r="I79" s="628"/>
      <c r="J79" s="628"/>
      <c r="K79" s="628"/>
      <c r="L79" s="628"/>
      <c r="M79" s="628"/>
      <c r="N79" s="628"/>
      <c r="O79" s="628"/>
      <c r="P79" s="628"/>
      <c r="Q79" s="628"/>
      <c r="R79" s="628"/>
      <c r="S79" s="628"/>
      <c r="T79" s="628"/>
    </row>
    <row r="80" spans="2:20">
      <c r="B80" s="605"/>
      <c r="C80" s="605"/>
      <c r="D80" s="605"/>
      <c r="E80" s="605"/>
      <c r="F80" s="605"/>
      <c r="G80" s="605"/>
      <c r="H80" s="605"/>
      <c r="I80" s="605"/>
      <c r="J80" s="605"/>
      <c r="K80" s="605"/>
      <c r="L80" s="605"/>
      <c r="M80" s="605"/>
      <c r="N80" s="605"/>
      <c r="O80" s="605"/>
      <c r="P80" s="605"/>
      <c r="Q80" s="605"/>
      <c r="R80" s="605"/>
      <c r="S80" s="605"/>
      <c r="T80" s="605"/>
    </row>
    <row r="81" spans="2:20">
      <c r="B81" s="605"/>
      <c r="C81" s="605"/>
      <c r="D81" s="605"/>
      <c r="E81" s="605"/>
      <c r="F81" s="605"/>
      <c r="G81" s="605"/>
      <c r="H81" s="605"/>
      <c r="I81" s="605"/>
      <c r="J81" s="605"/>
      <c r="K81" s="605"/>
      <c r="L81" s="605"/>
      <c r="M81" s="605"/>
      <c r="N81" s="605"/>
      <c r="O81" s="605"/>
      <c r="P81" s="605"/>
      <c r="Q81" s="605"/>
      <c r="R81" s="605"/>
      <c r="S81" s="605"/>
      <c r="T81" s="605"/>
    </row>
    <row r="83" spans="2:20" ht="20.25" customHeight="1">
      <c r="B83" s="316" t="s">
        <v>13</v>
      </c>
      <c r="C83" s="307" t="s">
        <v>14</v>
      </c>
      <c r="D83" s="302"/>
      <c r="E83" s="302"/>
      <c r="F83" s="302"/>
      <c r="G83" s="302"/>
      <c r="H83" s="302"/>
      <c r="I83" s="302"/>
      <c r="J83" s="302"/>
      <c r="K83" s="302"/>
      <c r="L83" s="302"/>
      <c r="M83" s="302"/>
      <c r="N83" s="302"/>
      <c r="O83" s="302"/>
      <c r="P83" s="302"/>
      <c r="Q83" s="302"/>
      <c r="R83" s="302"/>
      <c r="S83" s="302"/>
      <c r="T83" s="302"/>
    </row>
    <row r="84" spans="2:20" ht="13.7" customHeight="1">
      <c r="B84" s="628" t="s">
        <v>2264</v>
      </c>
      <c r="C84" s="628"/>
      <c r="D84" s="628"/>
      <c r="E84" s="628"/>
      <c r="F84" s="628"/>
      <c r="G84" s="628"/>
      <c r="H84" s="628"/>
      <c r="I84" s="628"/>
      <c r="J84" s="628"/>
      <c r="K84" s="628"/>
      <c r="L84" s="628"/>
      <c r="M84" s="628"/>
      <c r="N84" s="628"/>
      <c r="O84" s="628"/>
      <c r="P84" s="628"/>
      <c r="Q84" s="628"/>
      <c r="R84" s="628"/>
      <c r="S84" s="628"/>
      <c r="T84" s="628"/>
    </row>
    <row r="85" spans="2:20">
      <c r="B85" s="605"/>
      <c r="C85" s="605"/>
      <c r="D85" s="605"/>
      <c r="E85" s="605"/>
      <c r="F85" s="605"/>
      <c r="G85" s="605"/>
      <c r="H85" s="605"/>
      <c r="I85" s="605"/>
      <c r="J85" s="605"/>
      <c r="K85" s="605"/>
      <c r="L85" s="605"/>
      <c r="M85" s="605"/>
      <c r="N85" s="605"/>
      <c r="O85" s="605"/>
      <c r="P85" s="605"/>
      <c r="Q85" s="605"/>
      <c r="R85" s="605"/>
      <c r="S85" s="605"/>
      <c r="T85" s="605"/>
    </row>
    <row r="86" spans="2:20">
      <c r="B86" s="605"/>
      <c r="C86" s="605"/>
      <c r="D86" s="605"/>
      <c r="E86" s="605"/>
      <c r="F86" s="605"/>
      <c r="G86" s="605"/>
      <c r="H86" s="605"/>
      <c r="I86" s="605"/>
      <c r="J86" s="605"/>
      <c r="K86" s="605"/>
      <c r="L86" s="605"/>
      <c r="M86" s="605"/>
      <c r="N86" s="605"/>
      <c r="O86" s="605"/>
      <c r="P86" s="605"/>
      <c r="Q86" s="605"/>
      <c r="R86" s="605"/>
      <c r="S86" s="605"/>
      <c r="T86" s="605"/>
    </row>
    <row r="87" spans="2:20">
      <c r="B87" s="305"/>
      <c r="C87" s="305"/>
      <c r="D87" s="306"/>
      <c r="E87" s="305"/>
      <c r="F87" s="305"/>
      <c r="G87" s="305"/>
      <c r="H87" s="306"/>
      <c r="I87" s="305"/>
      <c r="J87" s="305"/>
      <c r="K87" s="305"/>
      <c r="L87" s="305"/>
      <c r="M87" s="305"/>
      <c r="N87" s="305"/>
      <c r="O87" s="305"/>
      <c r="P87" s="305"/>
      <c r="Q87" s="305"/>
      <c r="R87" s="305"/>
      <c r="S87" s="305"/>
      <c r="T87" s="305"/>
    </row>
    <row r="88" spans="2:20" ht="19.5" customHeight="1">
      <c r="B88" s="316" t="s">
        <v>163</v>
      </c>
      <c r="C88" s="303" t="s">
        <v>164</v>
      </c>
      <c r="D88" s="304"/>
      <c r="E88" s="304"/>
      <c r="F88" s="304"/>
      <c r="G88" s="304"/>
      <c r="H88" s="304"/>
      <c r="I88" s="304"/>
      <c r="J88" s="304"/>
      <c r="K88" s="304"/>
      <c r="L88" s="304"/>
      <c r="M88" s="304"/>
      <c r="N88" s="304"/>
      <c r="O88" s="304"/>
      <c r="P88" s="304"/>
      <c r="Q88" s="304"/>
      <c r="R88" s="304"/>
      <c r="S88" s="304"/>
      <c r="T88" s="304"/>
    </row>
    <row r="89" spans="2:20" ht="19.5" customHeight="1">
      <c r="B89" s="980" t="s">
        <v>2265</v>
      </c>
      <c r="C89" s="980"/>
      <c r="D89" s="308" t="s">
        <v>2266</v>
      </c>
      <c r="E89" s="302"/>
      <c r="F89" s="302"/>
      <c r="G89" s="302"/>
      <c r="H89" s="302"/>
      <c r="I89" s="302"/>
      <c r="J89" s="302"/>
      <c r="K89" s="302"/>
      <c r="L89" s="302"/>
      <c r="M89" s="302"/>
      <c r="N89" s="302"/>
      <c r="O89" s="302"/>
      <c r="P89" s="302"/>
      <c r="Q89" s="302"/>
      <c r="R89" s="302"/>
      <c r="S89" s="302"/>
      <c r="T89" s="302"/>
    </row>
    <row r="90" spans="2:20">
      <c r="B90" s="1007" t="s">
        <v>2267</v>
      </c>
      <c r="C90" s="1007"/>
      <c r="D90" s="1007"/>
      <c r="E90" s="1007"/>
      <c r="F90" s="1007"/>
      <c r="G90" s="1007"/>
      <c r="H90" s="1007"/>
      <c r="I90" s="1007"/>
      <c r="J90" s="1007"/>
      <c r="K90" s="1007"/>
      <c r="L90" s="1007"/>
      <c r="M90" s="1007"/>
      <c r="N90" s="1007"/>
      <c r="O90" s="1007"/>
      <c r="P90" s="1007"/>
      <c r="Q90" s="1007"/>
      <c r="R90" s="1007"/>
      <c r="S90" s="1007"/>
      <c r="T90" s="1007"/>
    </row>
    <row r="91" spans="2:20">
      <c r="B91" s="1012"/>
      <c r="C91" s="1012"/>
      <c r="D91" s="1012"/>
      <c r="E91" s="1012"/>
      <c r="F91" s="1012"/>
      <c r="G91" s="1012"/>
      <c r="H91" s="1012"/>
      <c r="I91" s="1012"/>
      <c r="J91" s="1012"/>
      <c r="K91" s="1012"/>
      <c r="L91" s="1012"/>
      <c r="M91" s="1012"/>
      <c r="N91" s="1012"/>
      <c r="O91" s="1012"/>
      <c r="P91" s="1012"/>
      <c r="Q91" s="1012"/>
      <c r="R91" s="1012"/>
      <c r="S91" s="1012"/>
      <c r="T91" s="1012"/>
    </row>
    <row r="92" spans="2:20">
      <c r="B92" s="1012"/>
      <c r="C92" s="1012"/>
      <c r="D92" s="1012"/>
      <c r="E92" s="1012"/>
      <c r="F92" s="1012"/>
      <c r="G92" s="1012"/>
      <c r="H92" s="1012"/>
      <c r="I92" s="1012"/>
      <c r="J92" s="1012"/>
      <c r="K92" s="1012"/>
      <c r="L92" s="1012"/>
      <c r="M92" s="1012"/>
      <c r="N92" s="1012"/>
      <c r="O92" s="1012"/>
      <c r="P92" s="1012"/>
      <c r="Q92" s="1012"/>
      <c r="R92" s="1012"/>
      <c r="S92" s="1012"/>
      <c r="T92" s="1012"/>
    </row>
    <row r="93" spans="2:20" ht="19.5" customHeight="1">
      <c r="B93" s="316" t="s">
        <v>165</v>
      </c>
      <c r="C93" s="307" t="s">
        <v>863</v>
      </c>
      <c r="D93" s="302"/>
      <c r="E93" s="302"/>
      <c r="F93" s="302"/>
      <c r="G93" s="302"/>
      <c r="H93" s="302"/>
      <c r="I93" s="302"/>
      <c r="J93" s="302"/>
      <c r="K93" s="302"/>
      <c r="L93" s="302"/>
      <c r="M93" s="302"/>
      <c r="N93" s="302"/>
      <c r="O93" s="302"/>
      <c r="P93" s="302"/>
      <c r="Q93" s="302"/>
      <c r="R93" s="302"/>
      <c r="S93" s="302"/>
      <c r="T93" s="302"/>
    </row>
    <row r="94" spans="2:20" ht="19.5" customHeight="1">
      <c r="B94" s="980" t="s">
        <v>2265</v>
      </c>
      <c r="C94" s="980"/>
      <c r="D94" s="308" t="s">
        <v>2268</v>
      </c>
      <c r="E94" s="307"/>
      <c r="F94" s="307"/>
      <c r="G94" s="307"/>
      <c r="H94" s="307"/>
      <c r="I94" s="307"/>
      <c r="J94" s="307"/>
      <c r="K94" s="307"/>
      <c r="L94" s="307"/>
      <c r="M94" s="307"/>
      <c r="N94" s="307"/>
      <c r="O94" s="307"/>
      <c r="P94" s="307"/>
      <c r="Q94" s="307"/>
      <c r="R94" s="307"/>
      <c r="S94" s="307"/>
      <c r="T94" s="307"/>
    </row>
    <row r="95" spans="2:20" ht="13.35" customHeight="1">
      <c r="B95" s="628" t="s">
        <v>2269</v>
      </c>
      <c r="C95" s="628"/>
      <c r="D95" s="628"/>
      <c r="E95" s="628"/>
      <c r="F95" s="628"/>
      <c r="G95" s="628"/>
      <c r="H95" s="628"/>
      <c r="I95" s="628"/>
      <c r="J95" s="628"/>
      <c r="K95" s="628"/>
      <c r="L95" s="628"/>
      <c r="M95" s="628"/>
      <c r="N95" s="628"/>
      <c r="O95" s="628"/>
      <c r="P95" s="628"/>
      <c r="Q95" s="628"/>
      <c r="R95" s="628"/>
      <c r="S95" s="628"/>
      <c r="T95" s="628"/>
    </row>
    <row r="96" spans="2:20" ht="13.35" customHeight="1">
      <c r="B96" s="628"/>
      <c r="C96" s="628"/>
      <c r="D96" s="628"/>
      <c r="E96" s="628"/>
      <c r="F96" s="628"/>
      <c r="G96" s="628"/>
      <c r="H96" s="628"/>
      <c r="I96" s="628"/>
      <c r="J96" s="628"/>
      <c r="K96" s="628"/>
      <c r="L96" s="628"/>
      <c r="M96" s="628"/>
      <c r="N96" s="628"/>
      <c r="O96" s="628"/>
      <c r="P96" s="628"/>
      <c r="Q96" s="628"/>
      <c r="R96" s="628"/>
      <c r="S96" s="628"/>
      <c r="T96" s="628"/>
    </row>
    <row r="97" spans="2:20" ht="13.35" customHeight="1">
      <c r="B97" s="628"/>
      <c r="C97" s="628"/>
      <c r="D97" s="628"/>
      <c r="E97" s="628"/>
      <c r="F97" s="628"/>
      <c r="G97" s="628"/>
      <c r="H97" s="628"/>
      <c r="I97" s="628"/>
      <c r="J97" s="628"/>
      <c r="K97" s="628"/>
      <c r="L97" s="628"/>
      <c r="M97" s="628"/>
      <c r="N97" s="628"/>
      <c r="O97" s="628"/>
      <c r="P97" s="628"/>
      <c r="Q97" s="628"/>
      <c r="R97" s="628"/>
      <c r="S97" s="628"/>
      <c r="T97" s="628"/>
    </row>
    <row r="98" spans="2:20" ht="13.35" customHeight="1">
      <c r="B98" s="628"/>
      <c r="C98" s="628"/>
      <c r="D98" s="628"/>
      <c r="E98" s="628"/>
      <c r="F98" s="628"/>
      <c r="G98" s="628"/>
      <c r="H98" s="628"/>
      <c r="I98" s="628"/>
      <c r="J98" s="628"/>
      <c r="K98" s="628"/>
      <c r="L98" s="628"/>
      <c r="M98" s="628"/>
      <c r="N98" s="628"/>
      <c r="O98" s="628"/>
      <c r="P98" s="628"/>
      <c r="Q98" s="628"/>
      <c r="R98" s="628"/>
      <c r="S98" s="628"/>
      <c r="T98" s="628"/>
    </row>
    <row r="99" spans="2:20" ht="13.35" customHeight="1">
      <c r="B99" s="628"/>
      <c r="C99" s="628"/>
      <c r="D99" s="628"/>
      <c r="E99" s="628"/>
      <c r="F99" s="628"/>
      <c r="G99" s="628"/>
      <c r="H99" s="628"/>
      <c r="I99" s="628"/>
      <c r="J99" s="628"/>
      <c r="K99" s="628"/>
      <c r="L99" s="628"/>
      <c r="M99" s="628"/>
      <c r="N99" s="628"/>
      <c r="O99" s="628"/>
      <c r="P99" s="628"/>
      <c r="Q99" s="628"/>
      <c r="R99" s="628"/>
      <c r="S99" s="628"/>
      <c r="T99" s="628"/>
    </row>
    <row r="100" spans="2:20" ht="13.35" customHeight="1">
      <c r="B100" s="628"/>
      <c r="C100" s="628"/>
      <c r="D100" s="628"/>
      <c r="E100" s="628"/>
      <c r="F100" s="628"/>
      <c r="G100" s="628"/>
      <c r="H100" s="628"/>
      <c r="I100" s="628"/>
      <c r="J100" s="628"/>
      <c r="K100" s="628"/>
      <c r="L100" s="628"/>
      <c r="M100" s="628"/>
      <c r="N100" s="628"/>
      <c r="O100" s="628"/>
      <c r="P100" s="628"/>
      <c r="Q100" s="628"/>
      <c r="R100" s="628"/>
      <c r="S100" s="628"/>
      <c r="T100" s="628"/>
    </row>
    <row r="101" spans="2:20" ht="13.35" customHeight="1">
      <c r="B101" s="628"/>
      <c r="C101" s="628"/>
      <c r="D101" s="628"/>
      <c r="E101" s="628"/>
      <c r="F101" s="628"/>
      <c r="G101" s="628"/>
      <c r="H101" s="628"/>
      <c r="I101" s="628"/>
      <c r="J101" s="628"/>
      <c r="K101" s="628"/>
      <c r="L101" s="628"/>
      <c r="M101" s="628"/>
      <c r="N101" s="628"/>
      <c r="O101" s="628"/>
      <c r="P101" s="628"/>
      <c r="Q101" s="628"/>
      <c r="R101" s="628"/>
      <c r="S101" s="628"/>
      <c r="T101" s="628"/>
    </row>
    <row r="102" spans="2:20" ht="13.35" customHeight="1">
      <c r="B102" s="628"/>
      <c r="C102" s="628"/>
      <c r="D102" s="628"/>
      <c r="E102" s="628"/>
      <c r="F102" s="628"/>
      <c r="G102" s="628"/>
      <c r="H102" s="628"/>
      <c r="I102" s="628"/>
      <c r="J102" s="628"/>
      <c r="K102" s="628"/>
      <c r="L102" s="628"/>
      <c r="M102" s="628"/>
      <c r="N102" s="628"/>
      <c r="O102" s="628"/>
      <c r="P102" s="628"/>
      <c r="Q102" s="628"/>
      <c r="R102" s="628"/>
      <c r="S102" s="628"/>
      <c r="T102" s="628"/>
    </row>
    <row r="103" spans="2:20" ht="13.35" customHeight="1">
      <c r="B103" s="628"/>
      <c r="C103" s="628"/>
      <c r="D103" s="628"/>
      <c r="E103" s="628"/>
      <c r="F103" s="628"/>
      <c r="G103" s="628"/>
      <c r="H103" s="628"/>
      <c r="I103" s="628"/>
      <c r="J103" s="628"/>
      <c r="K103" s="628"/>
      <c r="L103" s="628"/>
      <c r="M103" s="628"/>
      <c r="N103" s="628"/>
      <c r="O103" s="628"/>
      <c r="P103" s="628"/>
      <c r="Q103" s="628"/>
      <c r="R103" s="628"/>
      <c r="S103" s="628"/>
      <c r="T103" s="628"/>
    </row>
    <row r="104" spans="2:20" ht="13.35" customHeight="1">
      <c r="B104" s="628"/>
      <c r="C104" s="628"/>
      <c r="D104" s="628"/>
      <c r="E104" s="628"/>
      <c r="F104" s="628"/>
      <c r="G104" s="628"/>
      <c r="H104" s="628"/>
      <c r="I104" s="628"/>
      <c r="J104" s="628"/>
      <c r="K104" s="628"/>
      <c r="L104" s="628"/>
      <c r="M104" s="628"/>
      <c r="N104" s="628"/>
      <c r="O104" s="628"/>
      <c r="P104" s="628"/>
      <c r="Q104" s="628"/>
      <c r="R104" s="628"/>
      <c r="S104" s="628"/>
      <c r="T104" s="628"/>
    </row>
    <row r="105" spans="2:20" ht="13.35" customHeight="1">
      <c r="B105" s="628"/>
      <c r="C105" s="628"/>
      <c r="D105" s="628"/>
      <c r="E105" s="628"/>
      <c r="F105" s="628"/>
      <c r="G105" s="628"/>
      <c r="H105" s="628"/>
      <c r="I105" s="628"/>
      <c r="J105" s="628"/>
      <c r="K105" s="628"/>
      <c r="L105" s="628"/>
      <c r="M105" s="628"/>
      <c r="N105" s="628"/>
      <c r="O105" s="628"/>
      <c r="P105" s="628"/>
      <c r="Q105" s="628"/>
      <c r="R105" s="628"/>
      <c r="S105" s="628"/>
      <c r="T105" s="628"/>
    </row>
    <row r="106" spans="2:20" ht="13.35" customHeight="1">
      <c r="B106" s="628"/>
      <c r="C106" s="628"/>
      <c r="D106" s="628"/>
      <c r="E106" s="628"/>
      <c r="F106" s="628"/>
      <c r="G106" s="628"/>
      <c r="H106" s="628"/>
      <c r="I106" s="628"/>
      <c r="J106" s="628"/>
      <c r="K106" s="628"/>
      <c r="L106" s="628"/>
      <c r="M106" s="628"/>
      <c r="N106" s="628"/>
      <c r="O106" s="628"/>
      <c r="P106" s="628"/>
      <c r="Q106" s="628"/>
      <c r="R106" s="628"/>
      <c r="S106" s="628"/>
      <c r="T106" s="628"/>
    </row>
    <row r="107" spans="2:20" ht="13.35" customHeight="1">
      <c r="B107" s="628"/>
      <c r="C107" s="628"/>
      <c r="D107" s="628"/>
      <c r="E107" s="628"/>
      <c r="F107" s="628"/>
      <c r="G107" s="628"/>
      <c r="H107" s="628"/>
      <c r="I107" s="628"/>
      <c r="J107" s="628"/>
      <c r="K107" s="628"/>
      <c r="L107" s="628"/>
      <c r="M107" s="628"/>
      <c r="N107" s="628"/>
      <c r="O107" s="628"/>
      <c r="P107" s="628"/>
      <c r="Q107" s="628"/>
      <c r="R107" s="628"/>
      <c r="S107" s="628"/>
      <c r="T107" s="628"/>
    </row>
    <row r="108" spans="2:20" ht="13.35" customHeight="1">
      <c r="B108" s="628"/>
      <c r="C108" s="628"/>
      <c r="D108" s="628"/>
      <c r="E108" s="628"/>
      <c r="F108" s="628"/>
      <c r="G108" s="628"/>
      <c r="H108" s="628"/>
      <c r="I108" s="628"/>
      <c r="J108" s="628"/>
      <c r="K108" s="628"/>
      <c r="L108" s="628"/>
      <c r="M108" s="628"/>
      <c r="N108" s="628"/>
      <c r="O108" s="628"/>
      <c r="P108" s="628"/>
      <c r="Q108" s="628"/>
      <c r="R108" s="628"/>
      <c r="S108" s="628"/>
      <c r="T108" s="628"/>
    </row>
    <row r="109" spans="2:20" ht="13.9">
      <c r="B109" s="292"/>
      <c r="C109" s="292"/>
      <c r="D109" s="292"/>
      <c r="E109" s="292"/>
      <c r="F109" s="292"/>
      <c r="G109" s="292"/>
      <c r="H109" s="292"/>
      <c r="I109" s="292"/>
      <c r="J109" s="292"/>
      <c r="K109" s="292"/>
      <c r="L109" s="292"/>
      <c r="M109" s="292"/>
      <c r="N109" s="292"/>
      <c r="O109" s="292"/>
      <c r="P109" s="292"/>
      <c r="Q109" s="292"/>
      <c r="R109" s="292"/>
      <c r="S109" s="292"/>
      <c r="T109" s="292"/>
    </row>
    <row r="110" spans="2:20" ht="20.25" customHeight="1">
      <c r="B110" s="316" t="s">
        <v>167</v>
      </c>
      <c r="C110" s="307" t="s">
        <v>2270</v>
      </c>
      <c r="D110" s="302"/>
      <c r="E110" s="302"/>
      <c r="F110" s="302"/>
      <c r="G110" s="302"/>
      <c r="H110" s="302"/>
      <c r="I110" s="302"/>
      <c r="J110" s="302"/>
      <c r="K110" s="302"/>
      <c r="L110" s="302"/>
      <c r="M110" s="302"/>
      <c r="N110" s="302"/>
      <c r="O110" s="302"/>
      <c r="P110" s="302"/>
      <c r="Q110" s="302"/>
      <c r="R110" s="302"/>
      <c r="S110" s="302"/>
      <c r="T110" s="302"/>
    </row>
    <row r="111" spans="2:20" ht="19.5" customHeight="1">
      <c r="B111" s="980" t="s">
        <v>2265</v>
      </c>
      <c r="C111" s="980"/>
      <c r="D111" s="308" t="s">
        <v>2271</v>
      </c>
      <c r="E111" s="302"/>
      <c r="F111" s="302"/>
      <c r="G111" s="302"/>
      <c r="H111" s="302"/>
      <c r="I111" s="302"/>
      <c r="J111" s="302"/>
      <c r="K111" s="302"/>
      <c r="L111" s="302"/>
      <c r="M111" s="302"/>
      <c r="N111" s="302"/>
      <c r="O111" s="302"/>
      <c r="P111" s="302"/>
      <c r="Q111" s="302"/>
      <c r="R111" s="302"/>
      <c r="S111" s="302"/>
      <c r="T111" s="302"/>
    </row>
    <row r="112" spans="2:20">
      <c r="B112" s="628" t="s">
        <v>2272</v>
      </c>
      <c r="C112" s="628"/>
      <c r="D112" s="628"/>
      <c r="E112" s="628"/>
      <c r="F112" s="628"/>
      <c r="G112" s="628"/>
      <c r="H112" s="628"/>
      <c r="I112" s="628"/>
      <c r="J112" s="628"/>
      <c r="K112" s="628"/>
      <c r="L112" s="628"/>
      <c r="M112" s="628"/>
      <c r="N112" s="628"/>
      <c r="O112" s="628"/>
      <c r="P112" s="628"/>
      <c r="Q112" s="628"/>
      <c r="R112" s="628"/>
      <c r="S112" s="628"/>
      <c r="T112" s="628"/>
    </row>
    <row r="113" spans="2:20">
      <c r="B113" s="628"/>
      <c r="C113" s="628"/>
      <c r="D113" s="628"/>
      <c r="E113" s="628"/>
      <c r="F113" s="628"/>
      <c r="G113" s="628"/>
      <c r="H113" s="628"/>
      <c r="I113" s="628"/>
      <c r="J113" s="628"/>
      <c r="K113" s="628"/>
      <c r="L113" s="628"/>
      <c r="M113" s="628"/>
      <c r="N113" s="628"/>
      <c r="O113" s="628"/>
      <c r="P113" s="628"/>
      <c r="Q113" s="628"/>
      <c r="R113" s="628"/>
      <c r="S113" s="628"/>
      <c r="T113" s="628"/>
    </row>
    <row r="114" spans="2:20">
      <c r="B114" s="628"/>
      <c r="C114" s="628"/>
      <c r="D114" s="628"/>
      <c r="E114" s="628"/>
      <c r="F114" s="628"/>
      <c r="G114" s="628"/>
      <c r="H114" s="628"/>
      <c r="I114" s="628"/>
      <c r="J114" s="628"/>
      <c r="K114" s="628"/>
      <c r="L114" s="628"/>
      <c r="M114" s="628"/>
      <c r="N114" s="628"/>
      <c r="O114" s="628"/>
      <c r="P114" s="628"/>
      <c r="Q114" s="628"/>
      <c r="R114" s="628"/>
      <c r="S114" s="628"/>
      <c r="T114" s="628"/>
    </row>
    <row r="115" spans="2:20">
      <c r="B115" s="628"/>
      <c r="C115" s="628"/>
      <c r="D115" s="628"/>
      <c r="E115" s="628"/>
      <c r="F115" s="628"/>
      <c r="G115" s="628"/>
      <c r="H115" s="628"/>
      <c r="I115" s="628"/>
      <c r="J115" s="628"/>
      <c r="K115" s="628"/>
      <c r="L115" s="628"/>
      <c r="M115" s="628"/>
      <c r="N115" s="628"/>
      <c r="O115" s="628"/>
      <c r="P115" s="628"/>
      <c r="Q115" s="628"/>
      <c r="R115" s="628"/>
      <c r="S115" s="628"/>
      <c r="T115" s="628"/>
    </row>
    <row r="116" spans="2:20">
      <c r="B116" s="628"/>
      <c r="C116" s="628"/>
      <c r="D116" s="628"/>
      <c r="E116" s="628"/>
      <c r="F116" s="628"/>
      <c r="G116" s="628"/>
      <c r="H116" s="628"/>
      <c r="I116" s="628"/>
      <c r="J116" s="628"/>
      <c r="K116" s="628"/>
      <c r="L116" s="628"/>
      <c r="M116" s="628"/>
      <c r="N116" s="628"/>
      <c r="O116" s="628"/>
      <c r="P116" s="628"/>
      <c r="Q116" s="628"/>
      <c r="R116" s="628"/>
      <c r="S116" s="628"/>
      <c r="T116" s="628"/>
    </row>
    <row r="117" spans="2:20">
      <c r="B117" s="628"/>
      <c r="C117" s="628"/>
      <c r="D117" s="628"/>
      <c r="E117" s="628"/>
      <c r="F117" s="628"/>
      <c r="G117" s="628"/>
      <c r="H117" s="628"/>
      <c r="I117" s="628"/>
      <c r="J117" s="628"/>
      <c r="K117" s="628"/>
      <c r="L117" s="628"/>
      <c r="M117" s="628"/>
      <c r="N117" s="628"/>
      <c r="O117" s="628"/>
      <c r="P117" s="628"/>
      <c r="Q117" s="628"/>
      <c r="R117" s="628"/>
      <c r="S117" s="628"/>
      <c r="T117" s="628"/>
    </row>
    <row r="118" spans="2:20">
      <c r="B118" s="628"/>
      <c r="C118" s="628"/>
      <c r="D118" s="628"/>
      <c r="E118" s="628"/>
      <c r="F118" s="628"/>
      <c r="G118" s="628"/>
      <c r="H118" s="628"/>
      <c r="I118" s="628"/>
      <c r="J118" s="628"/>
      <c r="K118" s="628"/>
      <c r="L118" s="628"/>
      <c r="M118" s="628"/>
      <c r="N118" s="628"/>
      <c r="O118" s="628"/>
      <c r="P118" s="628"/>
      <c r="Q118" s="628"/>
      <c r="R118" s="628"/>
      <c r="S118" s="628"/>
      <c r="T118" s="628"/>
    </row>
    <row r="119" spans="2:20">
      <c r="B119" s="628"/>
      <c r="C119" s="628"/>
      <c r="D119" s="628"/>
      <c r="E119" s="628"/>
      <c r="F119" s="628"/>
      <c r="G119" s="628"/>
      <c r="H119" s="628"/>
      <c r="I119" s="628"/>
      <c r="J119" s="628"/>
      <c r="K119" s="628"/>
      <c r="L119" s="628"/>
      <c r="M119" s="628"/>
      <c r="N119" s="628"/>
      <c r="O119" s="628"/>
      <c r="P119" s="628"/>
      <c r="Q119" s="628"/>
      <c r="R119" s="628"/>
      <c r="S119" s="628"/>
      <c r="T119" s="628"/>
    </row>
    <row r="120" spans="2:20">
      <c r="B120" s="628"/>
      <c r="C120" s="628"/>
      <c r="D120" s="628"/>
      <c r="E120" s="628"/>
      <c r="F120" s="628"/>
      <c r="G120" s="628"/>
      <c r="H120" s="628"/>
      <c r="I120" s="628"/>
      <c r="J120" s="628"/>
      <c r="K120" s="628"/>
      <c r="L120" s="628"/>
      <c r="M120" s="628"/>
      <c r="N120" s="628"/>
      <c r="O120" s="628"/>
      <c r="P120" s="628"/>
      <c r="Q120" s="628"/>
      <c r="R120" s="628"/>
      <c r="S120" s="628"/>
      <c r="T120" s="628"/>
    </row>
    <row r="121" spans="2:20">
      <c r="B121" s="1010"/>
      <c r="C121" s="1010"/>
      <c r="D121" s="1011"/>
      <c r="E121" s="1010"/>
      <c r="F121" s="1010"/>
      <c r="G121" s="1010"/>
      <c r="H121" s="1011"/>
      <c r="I121" s="1010"/>
      <c r="J121" s="1010"/>
      <c r="K121" s="1010"/>
      <c r="L121" s="1010"/>
      <c r="M121" s="1010"/>
      <c r="N121" s="1010"/>
      <c r="O121" s="1010"/>
      <c r="P121" s="1010"/>
      <c r="Q121" s="1010"/>
      <c r="R121" s="1010"/>
      <c r="S121" s="1010"/>
      <c r="T121" s="1010"/>
    </row>
    <row r="122" spans="2:20" ht="20.25" customHeight="1">
      <c r="B122" s="316" t="s">
        <v>169</v>
      </c>
      <c r="C122" s="307" t="s">
        <v>2273</v>
      </c>
      <c r="D122" s="302"/>
      <c r="E122" s="302"/>
      <c r="F122" s="302"/>
      <c r="G122" s="302"/>
      <c r="H122" s="302"/>
      <c r="I122" s="302"/>
      <c r="J122" s="302"/>
      <c r="K122" s="302"/>
      <c r="L122" s="302"/>
      <c r="M122" s="302"/>
      <c r="N122" s="302"/>
      <c r="O122" s="302"/>
      <c r="P122" s="302"/>
      <c r="Q122" s="302"/>
      <c r="R122" s="302"/>
      <c r="S122" s="302"/>
      <c r="T122" s="302"/>
    </row>
    <row r="123" spans="2:20" ht="19.5" customHeight="1">
      <c r="B123" s="980" t="s">
        <v>2265</v>
      </c>
      <c r="C123" s="980"/>
      <c r="D123" s="308" t="s">
        <v>2274</v>
      </c>
      <c r="E123" s="302"/>
      <c r="F123" s="302"/>
      <c r="G123" s="302"/>
      <c r="H123" s="302"/>
      <c r="I123" s="302"/>
      <c r="J123" s="302"/>
      <c r="K123" s="302"/>
      <c r="L123" s="302"/>
      <c r="M123" s="302"/>
      <c r="N123" s="302"/>
      <c r="O123" s="302"/>
      <c r="P123" s="302"/>
      <c r="Q123" s="302"/>
      <c r="R123" s="302"/>
      <c r="S123" s="302"/>
      <c r="T123" s="302"/>
    </row>
    <row r="124" spans="2:20">
      <c r="B124" s="628" t="s">
        <v>2275</v>
      </c>
      <c r="C124" s="628"/>
      <c r="D124" s="628"/>
      <c r="E124" s="628"/>
      <c r="F124" s="628"/>
      <c r="G124" s="628"/>
      <c r="H124" s="628"/>
      <c r="I124" s="628"/>
      <c r="J124" s="628"/>
      <c r="K124" s="628"/>
      <c r="L124" s="628"/>
      <c r="M124" s="628"/>
      <c r="N124" s="628"/>
      <c r="O124" s="628"/>
      <c r="P124" s="628"/>
      <c r="Q124" s="628"/>
      <c r="R124" s="628"/>
      <c r="S124" s="628"/>
      <c r="T124" s="628"/>
    </row>
    <row r="125" spans="2:20">
      <c r="B125" s="628"/>
      <c r="C125" s="628"/>
      <c r="D125" s="628"/>
      <c r="E125" s="628"/>
      <c r="F125" s="628"/>
      <c r="G125" s="628"/>
      <c r="H125" s="628"/>
      <c r="I125" s="628"/>
      <c r="J125" s="628"/>
      <c r="K125" s="628"/>
      <c r="L125" s="628"/>
      <c r="M125" s="628"/>
      <c r="N125" s="628"/>
      <c r="O125" s="628"/>
      <c r="P125" s="628"/>
      <c r="Q125" s="628"/>
      <c r="R125" s="628"/>
      <c r="S125" s="628"/>
      <c r="T125" s="628"/>
    </row>
    <row r="126" spans="2:20">
      <c r="B126" s="628"/>
      <c r="C126" s="628"/>
      <c r="D126" s="628"/>
      <c r="E126" s="628"/>
      <c r="F126" s="628"/>
      <c r="G126" s="628"/>
      <c r="H126" s="628"/>
      <c r="I126" s="628"/>
      <c r="J126" s="628"/>
      <c r="K126" s="628"/>
      <c r="L126" s="628"/>
      <c r="M126" s="628"/>
      <c r="N126" s="628"/>
      <c r="O126" s="628"/>
      <c r="P126" s="628"/>
      <c r="Q126" s="628"/>
      <c r="R126" s="628"/>
      <c r="S126" s="628"/>
      <c r="T126" s="628"/>
    </row>
    <row r="127" spans="2:20">
      <c r="B127" s="628"/>
      <c r="C127" s="628"/>
      <c r="D127" s="628"/>
      <c r="E127" s="628"/>
      <c r="F127" s="628"/>
      <c r="G127" s="628"/>
      <c r="H127" s="628"/>
      <c r="I127" s="628"/>
      <c r="J127" s="628"/>
      <c r="K127" s="628"/>
      <c r="L127" s="628"/>
      <c r="M127" s="628"/>
      <c r="N127" s="628"/>
      <c r="O127" s="628"/>
      <c r="P127" s="628"/>
      <c r="Q127" s="628"/>
      <c r="R127" s="628"/>
      <c r="S127" s="628"/>
      <c r="T127" s="628"/>
    </row>
    <row r="128" spans="2:20">
      <c r="B128" s="628"/>
      <c r="C128" s="628"/>
      <c r="D128" s="628"/>
      <c r="E128" s="628"/>
      <c r="F128" s="628"/>
      <c r="G128" s="628"/>
      <c r="H128" s="628"/>
      <c r="I128" s="628"/>
      <c r="J128" s="628"/>
      <c r="K128" s="628"/>
      <c r="L128" s="628"/>
      <c r="M128" s="628"/>
      <c r="N128" s="628"/>
      <c r="O128" s="628"/>
      <c r="P128" s="628"/>
      <c r="Q128" s="628"/>
      <c r="R128" s="628"/>
      <c r="S128" s="628"/>
      <c r="T128" s="628"/>
    </row>
    <row r="129" spans="2:20">
      <c r="B129" s="628"/>
      <c r="C129" s="628"/>
      <c r="D129" s="628"/>
      <c r="E129" s="628"/>
      <c r="F129" s="628"/>
      <c r="G129" s="628"/>
      <c r="H129" s="628"/>
      <c r="I129" s="628"/>
      <c r="J129" s="628"/>
      <c r="K129" s="628"/>
      <c r="L129" s="628"/>
      <c r="M129" s="628"/>
      <c r="N129" s="628"/>
      <c r="O129" s="628"/>
      <c r="P129" s="628"/>
      <c r="Q129" s="628"/>
      <c r="R129" s="628"/>
      <c r="S129" s="628"/>
      <c r="T129" s="628"/>
    </row>
    <row r="130" spans="2:20">
      <c r="B130" s="628"/>
      <c r="C130" s="628"/>
      <c r="D130" s="628"/>
      <c r="E130" s="628"/>
      <c r="F130" s="628"/>
      <c r="G130" s="628"/>
      <c r="H130" s="628"/>
      <c r="I130" s="628"/>
      <c r="J130" s="628"/>
      <c r="K130" s="628"/>
      <c r="L130" s="628"/>
      <c r="M130" s="628"/>
      <c r="N130" s="628"/>
      <c r="O130" s="628"/>
      <c r="P130" s="628"/>
      <c r="Q130" s="628"/>
      <c r="R130" s="628"/>
      <c r="S130" s="628"/>
      <c r="T130" s="628"/>
    </row>
    <row r="131" spans="2:20">
      <c r="B131" s="628"/>
      <c r="C131" s="628"/>
      <c r="D131" s="628"/>
      <c r="E131" s="628"/>
      <c r="F131" s="628"/>
      <c r="G131" s="628"/>
      <c r="H131" s="628"/>
      <c r="I131" s="628"/>
      <c r="J131" s="628"/>
      <c r="K131" s="628"/>
      <c r="L131" s="628"/>
      <c r="M131" s="628"/>
      <c r="N131" s="628"/>
      <c r="O131" s="628"/>
      <c r="P131" s="628"/>
      <c r="Q131" s="628"/>
      <c r="R131" s="628"/>
      <c r="S131" s="628"/>
      <c r="T131" s="628"/>
    </row>
    <row r="132" spans="2:20">
      <c r="B132" s="628"/>
      <c r="C132" s="628"/>
      <c r="D132" s="628"/>
      <c r="E132" s="628"/>
      <c r="F132" s="628"/>
      <c r="G132" s="628"/>
      <c r="H132" s="628"/>
      <c r="I132" s="628"/>
      <c r="J132" s="628"/>
      <c r="K132" s="628"/>
      <c r="L132" s="628"/>
      <c r="M132" s="628"/>
      <c r="N132" s="628"/>
      <c r="O132" s="628"/>
      <c r="P132" s="628"/>
      <c r="Q132" s="628"/>
      <c r="R132" s="628"/>
      <c r="S132" s="628"/>
      <c r="T132" s="628"/>
    </row>
    <row r="133" spans="2:20">
      <c r="B133" s="628"/>
      <c r="C133" s="628"/>
      <c r="D133" s="628"/>
      <c r="E133" s="628"/>
      <c r="F133" s="628"/>
      <c r="G133" s="628"/>
      <c r="H133" s="628"/>
      <c r="I133" s="628"/>
      <c r="J133" s="628"/>
      <c r="K133" s="628"/>
      <c r="L133" s="628"/>
      <c r="M133" s="628"/>
      <c r="N133" s="628"/>
      <c r="O133" s="628"/>
      <c r="P133" s="628"/>
      <c r="Q133" s="628"/>
      <c r="R133" s="628"/>
      <c r="S133" s="628"/>
      <c r="T133" s="628"/>
    </row>
    <row r="134" spans="2:20">
      <c r="B134" s="628"/>
      <c r="C134" s="628"/>
      <c r="D134" s="628"/>
      <c r="E134" s="628"/>
      <c r="F134" s="628"/>
      <c r="G134" s="628"/>
      <c r="H134" s="628"/>
      <c r="I134" s="628"/>
      <c r="J134" s="628"/>
      <c r="K134" s="628"/>
      <c r="L134" s="628"/>
      <c r="M134" s="628"/>
      <c r="N134" s="628"/>
      <c r="O134" s="628"/>
      <c r="P134" s="628"/>
      <c r="Q134" s="628"/>
      <c r="R134" s="628"/>
      <c r="S134" s="628"/>
      <c r="T134" s="628"/>
    </row>
    <row r="135" spans="2:20">
      <c r="B135" s="628"/>
      <c r="C135" s="628"/>
      <c r="D135" s="628"/>
      <c r="E135" s="628"/>
      <c r="F135" s="628"/>
      <c r="G135" s="628"/>
      <c r="H135" s="628"/>
      <c r="I135" s="628"/>
      <c r="J135" s="628"/>
      <c r="K135" s="628"/>
      <c r="L135" s="628"/>
      <c r="M135" s="628"/>
      <c r="N135" s="628"/>
      <c r="O135" s="628"/>
      <c r="P135" s="628"/>
      <c r="Q135" s="628"/>
      <c r="R135" s="628"/>
      <c r="S135" s="628"/>
      <c r="T135" s="628"/>
    </row>
    <row r="136" spans="2:20">
      <c r="B136" s="628"/>
      <c r="C136" s="628"/>
      <c r="D136" s="628"/>
      <c r="E136" s="628"/>
      <c r="F136" s="628"/>
      <c r="G136" s="628"/>
      <c r="H136" s="628"/>
      <c r="I136" s="628"/>
      <c r="J136" s="628"/>
      <c r="K136" s="628"/>
      <c r="L136" s="628"/>
      <c r="M136" s="628"/>
      <c r="N136" s="628"/>
      <c r="O136" s="628"/>
      <c r="P136" s="628"/>
      <c r="Q136" s="628"/>
      <c r="R136" s="628"/>
      <c r="S136" s="628"/>
      <c r="T136" s="628"/>
    </row>
    <row r="137" spans="2:20">
      <c r="B137" s="628"/>
      <c r="C137" s="628"/>
      <c r="D137" s="628"/>
      <c r="E137" s="628"/>
      <c r="F137" s="628"/>
      <c r="G137" s="628"/>
      <c r="H137" s="628"/>
      <c r="I137" s="628"/>
      <c r="J137" s="628"/>
      <c r="K137" s="628"/>
      <c r="L137" s="628"/>
      <c r="M137" s="628"/>
      <c r="N137" s="628"/>
      <c r="O137" s="628"/>
      <c r="P137" s="628"/>
      <c r="Q137" s="628"/>
      <c r="R137" s="628"/>
      <c r="S137" s="628"/>
      <c r="T137" s="628"/>
    </row>
    <row r="138" spans="2:20">
      <c r="B138" s="628"/>
      <c r="C138" s="628"/>
      <c r="D138" s="628"/>
      <c r="E138" s="628"/>
      <c r="F138" s="628"/>
      <c r="G138" s="628"/>
      <c r="H138" s="628"/>
      <c r="I138" s="628"/>
      <c r="J138" s="628"/>
      <c r="K138" s="628"/>
      <c r="L138" s="628"/>
      <c r="M138" s="628"/>
      <c r="N138" s="628"/>
      <c r="O138" s="628"/>
      <c r="P138" s="628"/>
      <c r="Q138" s="628"/>
      <c r="R138" s="628"/>
      <c r="S138" s="628"/>
      <c r="T138" s="628"/>
    </row>
    <row r="139" spans="2:20">
      <c r="B139" s="628"/>
      <c r="C139" s="628"/>
      <c r="D139" s="628"/>
      <c r="E139" s="628"/>
      <c r="F139" s="628"/>
      <c r="G139" s="628"/>
      <c r="H139" s="628"/>
      <c r="I139" s="628"/>
      <c r="J139" s="628"/>
      <c r="K139" s="628"/>
      <c r="L139" s="628"/>
      <c r="M139" s="628"/>
      <c r="N139" s="628"/>
      <c r="O139" s="628"/>
      <c r="P139" s="628"/>
      <c r="Q139" s="628"/>
      <c r="R139" s="628"/>
      <c r="S139" s="628"/>
      <c r="T139" s="628"/>
    </row>
    <row r="140" spans="2:20">
      <c r="B140" s="628"/>
      <c r="C140" s="628"/>
      <c r="D140" s="628"/>
      <c r="E140" s="628"/>
      <c r="F140" s="628"/>
      <c r="G140" s="628"/>
      <c r="H140" s="628"/>
      <c r="I140" s="628"/>
      <c r="J140" s="628"/>
      <c r="K140" s="628"/>
      <c r="L140" s="628"/>
      <c r="M140" s="628"/>
      <c r="N140" s="628"/>
      <c r="O140" s="628"/>
      <c r="P140" s="628"/>
      <c r="Q140" s="628"/>
      <c r="R140" s="628"/>
      <c r="S140" s="628"/>
      <c r="T140" s="628"/>
    </row>
    <row r="141" spans="2:20">
      <c r="B141" s="628"/>
      <c r="C141" s="628"/>
      <c r="D141" s="628"/>
      <c r="E141" s="628"/>
      <c r="F141" s="628"/>
      <c r="G141" s="628"/>
      <c r="H141" s="628"/>
      <c r="I141" s="628"/>
      <c r="J141" s="628"/>
      <c r="K141" s="628"/>
      <c r="L141" s="628"/>
      <c r="M141" s="628"/>
      <c r="N141" s="628"/>
      <c r="O141" s="628"/>
      <c r="P141" s="628"/>
      <c r="Q141" s="628"/>
      <c r="R141" s="628"/>
      <c r="S141" s="628"/>
      <c r="T141" s="628"/>
    </row>
    <row r="142" spans="2:20">
      <c r="B142" s="628"/>
      <c r="C142" s="628"/>
      <c r="D142" s="628"/>
      <c r="E142" s="628"/>
      <c r="F142" s="628"/>
      <c r="G142" s="628"/>
      <c r="H142" s="628"/>
      <c r="I142" s="628"/>
      <c r="J142" s="628"/>
      <c r="K142" s="628"/>
      <c r="L142" s="628"/>
      <c r="M142" s="628"/>
      <c r="N142" s="628"/>
      <c r="O142" s="628"/>
      <c r="P142" s="628"/>
      <c r="Q142" s="628"/>
      <c r="R142" s="628"/>
      <c r="S142" s="628"/>
      <c r="T142" s="628"/>
    </row>
    <row r="143" spans="2:20">
      <c r="B143" s="628"/>
      <c r="C143" s="628"/>
      <c r="D143" s="628"/>
      <c r="E143" s="628"/>
      <c r="F143" s="628"/>
      <c r="G143" s="628"/>
      <c r="H143" s="628"/>
      <c r="I143" s="628"/>
      <c r="J143" s="628"/>
      <c r="K143" s="628"/>
      <c r="L143" s="628"/>
      <c r="M143" s="628"/>
      <c r="N143" s="628"/>
      <c r="O143" s="628"/>
      <c r="P143" s="628"/>
      <c r="Q143" s="628"/>
      <c r="R143" s="628"/>
      <c r="S143" s="628"/>
      <c r="T143" s="628"/>
    </row>
    <row r="144" spans="2:20" ht="20.25" customHeight="1">
      <c r="B144" s="316" t="s">
        <v>100</v>
      </c>
      <c r="C144" s="307" t="s">
        <v>101</v>
      </c>
      <c r="D144" s="302"/>
      <c r="E144" s="302"/>
      <c r="F144" s="302"/>
      <c r="G144" s="302"/>
      <c r="H144" s="302"/>
      <c r="I144" s="302"/>
      <c r="J144" s="302"/>
      <c r="K144" s="302"/>
      <c r="L144" s="302"/>
      <c r="M144" s="302"/>
      <c r="N144" s="302"/>
      <c r="O144" s="302"/>
      <c r="P144" s="302"/>
      <c r="Q144" s="302"/>
      <c r="R144" s="302"/>
      <c r="S144" s="302"/>
      <c r="T144" s="302"/>
    </row>
    <row r="145" spans="2:20" ht="19.5" customHeight="1">
      <c r="B145" s="980" t="s">
        <v>2265</v>
      </c>
      <c r="C145" s="980"/>
      <c r="D145" s="308" t="s">
        <v>2276</v>
      </c>
      <c r="E145" s="302"/>
      <c r="F145" s="302"/>
      <c r="G145" s="302"/>
      <c r="H145" s="302"/>
      <c r="I145" s="302"/>
      <c r="J145" s="302"/>
      <c r="K145" s="302"/>
      <c r="L145" s="302"/>
      <c r="M145" s="302"/>
      <c r="N145" s="302"/>
      <c r="O145" s="302"/>
      <c r="P145" s="302"/>
      <c r="Q145" s="302"/>
      <c r="R145" s="302"/>
      <c r="S145" s="302"/>
      <c r="T145" s="302"/>
    </row>
    <row r="146" spans="2:20" ht="13.9">
      <c r="B146" s="21" t="s">
        <v>2277</v>
      </c>
    </row>
    <row r="148" spans="2:20" ht="20.25" customHeight="1">
      <c r="B148" s="316" t="s">
        <v>75</v>
      </c>
      <c r="C148" s="307" t="s">
        <v>2278</v>
      </c>
      <c r="D148" s="302"/>
      <c r="E148" s="302"/>
      <c r="F148" s="302"/>
      <c r="G148" s="302"/>
      <c r="H148" s="302"/>
      <c r="I148" s="302"/>
      <c r="J148" s="302"/>
      <c r="K148" s="302"/>
      <c r="L148" s="302"/>
      <c r="M148" s="302"/>
      <c r="N148" s="302"/>
      <c r="O148" s="302"/>
      <c r="P148" s="302"/>
      <c r="Q148" s="302"/>
      <c r="R148" s="302"/>
      <c r="S148" s="302"/>
      <c r="T148" s="302"/>
    </row>
    <row r="149" spans="2:20" ht="19.5" customHeight="1">
      <c r="B149" s="980" t="s">
        <v>2265</v>
      </c>
      <c r="C149" s="980"/>
      <c r="D149" s="308" t="s">
        <v>2279</v>
      </c>
      <c r="E149" s="302"/>
      <c r="F149" s="302"/>
      <c r="G149" s="302"/>
      <c r="H149" s="302"/>
      <c r="I149" s="302"/>
      <c r="J149" s="302"/>
      <c r="K149" s="302"/>
      <c r="L149" s="302"/>
      <c r="M149" s="302"/>
      <c r="N149" s="302"/>
      <c r="O149" s="302"/>
      <c r="P149" s="302"/>
      <c r="Q149" s="302"/>
      <c r="R149" s="302"/>
      <c r="S149" s="302"/>
      <c r="T149" s="302"/>
    </row>
    <row r="150" spans="2:20">
      <c r="B150" s="468" t="s">
        <v>2280</v>
      </c>
      <c r="C150" s="468"/>
      <c r="D150" s="468"/>
      <c r="E150" s="468"/>
      <c r="F150" s="468"/>
      <c r="G150" s="468"/>
      <c r="H150" s="468"/>
      <c r="I150" s="468"/>
      <c r="J150" s="468"/>
      <c r="K150" s="468"/>
      <c r="L150" s="468"/>
      <c r="M150" s="468"/>
      <c r="N150" s="468"/>
      <c r="O150" s="468"/>
      <c r="P150" s="468"/>
      <c r="Q150" s="468"/>
      <c r="R150" s="468"/>
      <c r="S150" s="468"/>
      <c r="T150" s="468"/>
    </row>
    <row r="151" spans="2:20">
      <c r="B151" s="468"/>
      <c r="C151" s="468"/>
      <c r="D151" s="468"/>
      <c r="E151" s="468"/>
      <c r="F151" s="468"/>
      <c r="G151" s="468"/>
      <c r="H151" s="468"/>
      <c r="I151" s="468"/>
      <c r="J151" s="468"/>
      <c r="K151" s="468"/>
      <c r="L151" s="468"/>
      <c r="M151" s="468"/>
      <c r="N151" s="468"/>
      <c r="O151" s="468"/>
      <c r="P151" s="468"/>
      <c r="Q151" s="468"/>
      <c r="R151" s="468"/>
      <c r="S151" s="468"/>
      <c r="T151" s="468"/>
    </row>
    <row r="152" spans="2:20">
      <c r="B152" s="468"/>
      <c r="C152" s="468"/>
      <c r="D152" s="468"/>
      <c r="E152" s="468"/>
      <c r="F152" s="468"/>
      <c r="G152" s="468"/>
      <c r="H152" s="468"/>
      <c r="I152" s="468"/>
      <c r="J152" s="468"/>
      <c r="K152" s="468"/>
      <c r="L152" s="468"/>
      <c r="M152" s="468"/>
      <c r="N152" s="468"/>
      <c r="O152" s="468"/>
      <c r="P152" s="468"/>
      <c r="Q152" s="468"/>
      <c r="R152" s="468"/>
      <c r="S152" s="468"/>
      <c r="T152" s="468"/>
    </row>
    <row r="154" spans="2:20" ht="20.25" customHeight="1">
      <c r="B154" s="316" t="s">
        <v>284</v>
      </c>
      <c r="C154" s="307" t="s">
        <v>2281</v>
      </c>
      <c r="D154" s="302"/>
      <c r="E154" s="302"/>
      <c r="F154" s="302"/>
      <c r="G154" s="302"/>
      <c r="H154" s="302"/>
      <c r="I154" s="302"/>
      <c r="J154" s="302"/>
      <c r="K154" s="302"/>
      <c r="L154" s="302"/>
      <c r="M154" s="302"/>
      <c r="N154" s="302"/>
      <c r="O154" s="302"/>
      <c r="P154" s="302"/>
      <c r="Q154" s="302"/>
      <c r="R154" s="302"/>
      <c r="S154" s="302"/>
      <c r="T154" s="302"/>
    </row>
    <row r="155" spans="2:20" ht="19.5" customHeight="1">
      <c r="B155" s="980" t="s">
        <v>2265</v>
      </c>
      <c r="C155" s="980"/>
      <c r="D155" s="308" t="s">
        <v>2282</v>
      </c>
      <c r="E155" s="302"/>
      <c r="F155" s="302"/>
      <c r="G155" s="302"/>
      <c r="H155" s="302"/>
      <c r="I155" s="302"/>
      <c r="J155" s="302"/>
      <c r="K155" s="302"/>
      <c r="L155" s="302"/>
      <c r="M155" s="302"/>
      <c r="N155" s="302"/>
      <c r="O155" s="302"/>
      <c r="P155" s="302"/>
      <c r="Q155" s="302"/>
      <c r="R155" s="302"/>
      <c r="S155" s="302"/>
      <c r="T155" s="302"/>
    </row>
    <row r="156" spans="2:20" ht="12.75" customHeight="1">
      <c r="B156" s="468" t="s">
        <v>2283</v>
      </c>
      <c r="C156" s="468"/>
      <c r="D156" s="468"/>
      <c r="E156" s="468"/>
      <c r="F156" s="468"/>
      <c r="G156" s="468"/>
      <c r="H156" s="468"/>
      <c r="I156" s="468"/>
      <c r="J156" s="468"/>
      <c r="K156" s="468"/>
      <c r="L156" s="468"/>
      <c r="M156" s="468"/>
      <c r="N156" s="468"/>
      <c r="O156" s="468"/>
      <c r="P156" s="468"/>
      <c r="Q156" s="468"/>
      <c r="R156" s="468"/>
      <c r="S156" s="468"/>
      <c r="T156" s="468"/>
    </row>
    <row r="157" spans="2:20">
      <c r="B157" s="468"/>
      <c r="C157" s="468"/>
      <c r="D157" s="468"/>
      <c r="E157" s="468"/>
      <c r="F157" s="468"/>
      <c r="G157" s="468"/>
      <c r="H157" s="468"/>
      <c r="I157" s="468"/>
      <c r="J157" s="468"/>
      <c r="K157" s="468"/>
      <c r="L157" s="468"/>
      <c r="M157" s="468"/>
      <c r="N157" s="468"/>
      <c r="O157" s="468"/>
      <c r="P157" s="468"/>
      <c r="Q157" s="468"/>
      <c r="R157" s="468"/>
      <c r="S157" s="468"/>
      <c r="T157" s="468"/>
    </row>
    <row r="158" spans="2:20">
      <c r="B158" s="468"/>
      <c r="C158" s="468"/>
      <c r="D158" s="468"/>
      <c r="E158" s="468"/>
      <c r="F158" s="468"/>
      <c r="G158" s="468"/>
      <c r="H158" s="468"/>
      <c r="I158" s="468"/>
      <c r="J158" s="468"/>
      <c r="K158" s="468"/>
      <c r="L158" s="468"/>
      <c r="M158" s="468"/>
      <c r="N158" s="468"/>
      <c r="O158" s="468"/>
      <c r="P158" s="468"/>
      <c r="Q158" s="468"/>
      <c r="R158" s="468"/>
      <c r="S158" s="468"/>
      <c r="T158" s="468"/>
    </row>
    <row r="159" spans="2:20">
      <c r="B159" s="468"/>
      <c r="C159" s="468"/>
      <c r="D159" s="468"/>
      <c r="E159" s="468"/>
      <c r="F159" s="468"/>
      <c r="G159" s="468"/>
      <c r="H159" s="468"/>
      <c r="I159" s="468"/>
      <c r="J159" s="468"/>
      <c r="K159" s="468"/>
      <c r="L159" s="468"/>
      <c r="M159" s="468"/>
      <c r="N159" s="468"/>
      <c r="O159" s="468"/>
      <c r="P159" s="468"/>
      <c r="Q159" s="468"/>
      <c r="R159" s="468"/>
      <c r="S159" s="468"/>
      <c r="T159" s="468"/>
    </row>
    <row r="160" spans="2:20">
      <c r="B160" s="468"/>
      <c r="C160" s="468"/>
      <c r="D160" s="468"/>
      <c r="E160" s="468"/>
      <c r="F160" s="468"/>
      <c r="G160" s="468"/>
      <c r="H160" s="468"/>
      <c r="I160" s="468"/>
      <c r="J160" s="468"/>
      <c r="K160" s="468"/>
      <c r="L160" s="468"/>
      <c r="M160" s="468"/>
      <c r="N160" s="468"/>
      <c r="O160" s="468"/>
      <c r="P160" s="468"/>
      <c r="Q160" s="468"/>
      <c r="R160" s="468"/>
      <c r="S160" s="468"/>
      <c r="T160" s="468"/>
    </row>
    <row r="161" spans="2:20">
      <c r="B161" s="468"/>
      <c r="C161" s="468"/>
      <c r="D161" s="468"/>
      <c r="E161" s="468"/>
      <c r="F161" s="468"/>
      <c r="G161" s="468"/>
      <c r="H161" s="468"/>
      <c r="I161" s="468"/>
      <c r="J161" s="468"/>
      <c r="K161" s="468"/>
      <c r="L161" s="468"/>
      <c r="M161" s="468"/>
      <c r="N161" s="468"/>
      <c r="O161" s="468"/>
      <c r="P161" s="468"/>
      <c r="Q161" s="468"/>
      <c r="R161" s="468"/>
      <c r="S161" s="468"/>
      <c r="T161" s="468"/>
    </row>
    <row r="163" spans="2:20" ht="20.25" customHeight="1">
      <c r="B163" s="316" t="s">
        <v>289</v>
      </c>
      <c r="C163" s="307" t="s">
        <v>2284</v>
      </c>
      <c r="D163" s="302"/>
      <c r="E163" s="302"/>
      <c r="F163" s="302"/>
      <c r="G163" s="302"/>
      <c r="H163" s="302"/>
      <c r="I163" s="302"/>
      <c r="J163" s="302"/>
      <c r="K163" s="302"/>
      <c r="L163" s="302"/>
      <c r="M163" s="302"/>
      <c r="N163" s="302"/>
      <c r="O163" s="302"/>
      <c r="P163" s="302"/>
      <c r="Q163" s="302"/>
      <c r="R163" s="302"/>
      <c r="S163" s="302"/>
      <c r="T163" s="302"/>
    </row>
    <row r="164" spans="2:20" ht="19.5" customHeight="1">
      <c r="B164" s="980" t="s">
        <v>2265</v>
      </c>
      <c r="C164" s="980"/>
      <c r="D164" s="308" t="s">
        <v>2285</v>
      </c>
      <c r="E164" s="302"/>
      <c r="F164" s="302"/>
      <c r="G164" s="302"/>
      <c r="H164" s="302"/>
      <c r="I164" s="302"/>
      <c r="J164" s="302"/>
      <c r="K164" s="302"/>
      <c r="L164" s="302"/>
      <c r="M164" s="302"/>
      <c r="N164" s="302"/>
      <c r="O164" s="302"/>
      <c r="P164" s="302"/>
      <c r="Q164" s="302"/>
      <c r="R164" s="302"/>
      <c r="S164" s="302"/>
      <c r="T164" s="302"/>
    </row>
    <row r="165" spans="2:20">
      <c r="B165" s="1008" t="s">
        <v>2286</v>
      </c>
      <c r="C165" s="1008"/>
      <c r="D165" s="1008"/>
      <c r="E165" s="1008"/>
      <c r="F165" s="1008"/>
      <c r="G165" s="1008"/>
      <c r="H165" s="1008"/>
      <c r="I165" s="1008"/>
      <c r="J165" s="1008"/>
      <c r="K165" s="1008"/>
      <c r="L165" s="1008"/>
      <c r="M165" s="1008"/>
      <c r="N165" s="1008"/>
      <c r="O165" s="1008"/>
      <c r="P165" s="1008"/>
      <c r="Q165" s="1008"/>
      <c r="R165" s="1008"/>
      <c r="S165" s="1008"/>
      <c r="T165" s="1008"/>
    </row>
    <row r="166" spans="2:20">
      <c r="B166" s="468"/>
      <c r="C166" s="468"/>
      <c r="D166" s="468"/>
      <c r="E166" s="468"/>
      <c r="F166" s="468"/>
      <c r="G166" s="468"/>
      <c r="H166" s="468"/>
      <c r="I166" s="468"/>
      <c r="J166" s="468"/>
      <c r="K166" s="468"/>
      <c r="L166" s="468"/>
      <c r="M166" s="468"/>
      <c r="N166" s="468"/>
      <c r="O166" s="468"/>
      <c r="P166" s="468"/>
      <c r="Q166" s="468"/>
      <c r="R166" s="468"/>
      <c r="S166" s="468"/>
      <c r="T166" s="468"/>
    </row>
    <row r="167" spans="2:20">
      <c r="B167" s="468"/>
      <c r="C167" s="468"/>
      <c r="D167" s="468"/>
      <c r="E167" s="468"/>
      <c r="F167" s="468"/>
      <c r="G167" s="468"/>
      <c r="H167" s="468"/>
      <c r="I167" s="468"/>
      <c r="J167" s="468"/>
      <c r="K167" s="468"/>
      <c r="L167" s="468"/>
      <c r="M167" s="468"/>
      <c r="N167" s="468"/>
      <c r="O167" s="468"/>
      <c r="P167" s="468"/>
      <c r="Q167" s="468"/>
      <c r="R167" s="468"/>
      <c r="S167" s="468"/>
      <c r="T167" s="468"/>
    </row>
    <row r="168" spans="2:20">
      <c r="B168" s="468"/>
      <c r="C168" s="468"/>
      <c r="D168" s="468"/>
      <c r="E168" s="468"/>
      <c r="F168" s="468"/>
      <c r="G168" s="468"/>
      <c r="H168" s="468"/>
      <c r="I168" s="468"/>
      <c r="J168" s="468"/>
      <c r="K168" s="468"/>
      <c r="L168" s="468"/>
      <c r="M168" s="468"/>
      <c r="N168" s="468"/>
      <c r="O168" s="468"/>
      <c r="P168" s="468"/>
      <c r="Q168" s="468"/>
      <c r="R168" s="468"/>
      <c r="S168" s="468"/>
      <c r="T168" s="468"/>
    </row>
    <row r="169" spans="2:20">
      <c r="B169" s="468"/>
      <c r="C169" s="468"/>
      <c r="D169" s="468"/>
      <c r="E169" s="468"/>
      <c r="F169" s="468"/>
      <c r="G169" s="468"/>
      <c r="H169" s="468"/>
      <c r="I169" s="468"/>
      <c r="J169" s="468"/>
      <c r="K169" s="468"/>
      <c r="L169" s="468"/>
      <c r="M169" s="468"/>
      <c r="N169" s="468"/>
      <c r="O169" s="468"/>
      <c r="P169" s="468"/>
      <c r="Q169" s="468"/>
      <c r="R169" s="468"/>
      <c r="S169" s="468"/>
      <c r="T169" s="468"/>
    </row>
    <row r="171" spans="2:20" ht="20.25" customHeight="1">
      <c r="B171" s="316" t="s">
        <v>291</v>
      </c>
      <c r="C171" s="307" t="s">
        <v>292</v>
      </c>
      <c r="D171" s="302"/>
      <c r="E171" s="302"/>
      <c r="F171" s="302"/>
      <c r="G171" s="302"/>
      <c r="H171" s="302"/>
      <c r="I171" s="302"/>
      <c r="J171" s="302"/>
      <c r="K171" s="302"/>
      <c r="L171" s="302"/>
      <c r="M171" s="302"/>
      <c r="N171" s="302"/>
      <c r="O171" s="302"/>
      <c r="P171" s="302"/>
      <c r="Q171" s="302"/>
      <c r="R171" s="302"/>
      <c r="S171" s="302"/>
      <c r="T171" s="302"/>
    </row>
    <row r="172" spans="2:20" ht="19.5" customHeight="1">
      <c r="B172" s="980" t="s">
        <v>2265</v>
      </c>
      <c r="C172" s="980"/>
      <c r="D172" s="308" t="s">
        <v>2287</v>
      </c>
      <c r="E172" s="302"/>
      <c r="F172" s="302"/>
      <c r="G172" s="302"/>
      <c r="H172" s="302"/>
      <c r="I172" s="302"/>
      <c r="J172" s="302"/>
      <c r="K172" s="302"/>
      <c r="L172" s="302"/>
      <c r="M172" s="302"/>
      <c r="N172" s="302"/>
      <c r="O172" s="302"/>
      <c r="P172" s="302"/>
      <c r="Q172" s="302"/>
      <c r="R172" s="302"/>
      <c r="S172" s="302"/>
      <c r="T172" s="302"/>
    </row>
    <row r="173" spans="2:20">
      <c r="B173" s="495" t="s">
        <v>2288</v>
      </c>
      <c r="C173" s="495"/>
      <c r="D173" s="495"/>
      <c r="E173" s="495"/>
      <c r="F173" s="495"/>
      <c r="G173" s="495"/>
      <c r="H173" s="495"/>
      <c r="I173" s="495"/>
      <c r="J173" s="495"/>
      <c r="K173" s="495"/>
      <c r="L173" s="495"/>
      <c r="M173" s="495"/>
      <c r="N173" s="495"/>
      <c r="O173" s="495"/>
      <c r="P173" s="495"/>
      <c r="Q173" s="495"/>
      <c r="R173" s="495"/>
      <c r="S173" s="495"/>
      <c r="T173" s="495"/>
    </row>
    <row r="174" spans="2:20">
      <c r="B174" s="495"/>
      <c r="C174" s="495"/>
      <c r="D174" s="495"/>
      <c r="E174" s="495"/>
      <c r="F174" s="495"/>
      <c r="G174" s="495"/>
      <c r="H174" s="495"/>
      <c r="I174" s="495"/>
      <c r="J174" s="495"/>
      <c r="K174" s="495"/>
      <c r="L174" s="495"/>
      <c r="M174" s="495"/>
      <c r="N174" s="495"/>
      <c r="O174" s="495"/>
      <c r="P174" s="495"/>
      <c r="Q174" s="495"/>
      <c r="R174" s="495"/>
      <c r="S174" s="495"/>
      <c r="T174" s="495"/>
    </row>
    <row r="175" spans="2:20">
      <c r="B175" s="495"/>
      <c r="C175" s="495"/>
      <c r="D175" s="495"/>
      <c r="E175" s="495"/>
      <c r="F175" s="495"/>
      <c r="G175" s="495"/>
      <c r="H175" s="495"/>
      <c r="I175" s="495"/>
      <c r="J175" s="495"/>
      <c r="K175" s="495"/>
      <c r="L175" s="495"/>
      <c r="M175" s="495"/>
      <c r="N175" s="495"/>
      <c r="O175" s="495"/>
      <c r="P175" s="495"/>
      <c r="Q175" s="495"/>
      <c r="R175" s="495"/>
      <c r="S175" s="495"/>
      <c r="T175" s="495"/>
    </row>
    <row r="176" spans="2:20" ht="20.25" customHeight="1">
      <c r="B176" s="316" t="s">
        <v>313</v>
      </c>
      <c r="C176" s="307" t="s">
        <v>314</v>
      </c>
      <c r="D176" s="302"/>
      <c r="E176" s="302"/>
      <c r="F176" s="302"/>
      <c r="G176" s="302"/>
      <c r="H176" s="302"/>
      <c r="I176" s="302"/>
      <c r="J176" s="302"/>
      <c r="K176" s="302"/>
      <c r="L176" s="302"/>
      <c r="M176" s="302"/>
      <c r="N176" s="302"/>
      <c r="O176" s="302"/>
      <c r="P176" s="302"/>
      <c r="Q176" s="302"/>
      <c r="R176" s="302"/>
      <c r="S176" s="302"/>
      <c r="T176" s="302"/>
    </row>
    <row r="177" spans="2:20" ht="19.5" customHeight="1">
      <c r="B177" s="980" t="s">
        <v>2265</v>
      </c>
      <c r="C177" s="980"/>
      <c r="D177" s="308" t="s">
        <v>2289</v>
      </c>
      <c r="E177" s="302"/>
      <c r="F177" s="302"/>
      <c r="G177" s="302"/>
      <c r="H177" s="302"/>
      <c r="I177" s="302"/>
      <c r="J177" s="302"/>
      <c r="K177" s="302"/>
      <c r="L177" s="302"/>
      <c r="M177" s="302"/>
      <c r="N177" s="302"/>
      <c r="O177" s="302"/>
      <c r="P177" s="302"/>
      <c r="Q177" s="302"/>
      <c r="R177" s="302"/>
      <c r="S177" s="302"/>
      <c r="T177" s="302"/>
    </row>
    <row r="178" spans="2:20">
      <c r="B178" s="468" t="s">
        <v>2290</v>
      </c>
      <c r="C178" s="468"/>
      <c r="D178" s="468"/>
      <c r="E178" s="468"/>
      <c r="F178" s="468"/>
      <c r="G178" s="468"/>
      <c r="H178" s="468"/>
      <c r="I178" s="468"/>
      <c r="J178" s="468"/>
      <c r="K178" s="468"/>
      <c r="L178" s="468"/>
      <c r="M178" s="468"/>
      <c r="N178" s="468"/>
      <c r="O178" s="468"/>
      <c r="P178" s="468"/>
      <c r="Q178" s="468"/>
      <c r="R178" s="468"/>
      <c r="S178" s="468"/>
      <c r="T178" s="468"/>
    </row>
    <row r="179" spans="2:20">
      <c r="B179" s="468"/>
      <c r="C179" s="468"/>
      <c r="D179" s="468"/>
      <c r="E179" s="468"/>
      <c r="F179" s="468"/>
      <c r="G179" s="468"/>
      <c r="H179" s="468"/>
      <c r="I179" s="468"/>
      <c r="J179" s="468"/>
      <c r="K179" s="468"/>
      <c r="L179" s="468"/>
      <c r="M179" s="468"/>
      <c r="N179" s="468"/>
      <c r="O179" s="468"/>
      <c r="P179" s="468"/>
      <c r="Q179" s="468"/>
      <c r="R179" s="468"/>
      <c r="S179" s="468"/>
      <c r="T179" s="468"/>
    </row>
    <row r="180" spans="2:20">
      <c r="B180" s="468"/>
      <c r="C180" s="468"/>
      <c r="D180" s="468"/>
      <c r="E180" s="468"/>
      <c r="F180" s="468"/>
      <c r="G180" s="468"/>
      <c r="H180" s="468"/>
      <c r="I180" s="468"/>
      <c r="J180" s="468"/>
      <c r="K180" s="468"/>
      <c r="L180" s="468"/>
      <c r="M180" s="468"/>
      <c r="N180" s="468"/>
      <c r="O180" s="468"/>
      <c r="P180" s="468"/>
      <c r="Q180" s="468"/>
      <c r="R180" s="468"/>
      <c r="S180" s="468"/>
      <c r="T180" s="468"/>
    </row>
    <row r="181" spans="2:20">
      <c r="B181" s="468"/>
      <c r="C181" s="468"/>
      <c r="D181" s="468"/>
      <c r="E181" s="468"/>
      <c r="F181" s="468"/>
      <c r="G181" s="468"/>
      <c r="H181" s="468"/>
      <c r="I181" s="468"/>
      <c r="J181" s="468"/>
      <c r="K181" s="468"/>
      <c r="L181" s="468"/>
      <c r="M181" s="468"/>
      <c r="N181" s="468"/>
      <c r="O181" s="468"/>
      <c r="P181" s="468"/>
      <c r="Q181" s="468"/>
      <c r="R181" s="468"/>
      <c r="S181" s="468"/>
      <c r="T181" s="468"/>
    </row>
    <row r="182" spans="2:20">
      <c r="B182" s="468"/>
      <c r="C182" s="468"/>
      <c r="D182" s="468"/>
      <c r="E182" s="468"/>
      <c r="F182" s="468"/>
      <c r="G182" s="468"/>
      <c r="H182" s="468"/>
      <c r="I182" s="468"/>
      <c r="J182" s="468"/>
      <c r="K182" s="468"/>
      <c r="L182" s="468"/>
      <c r="M182" s="468"/>
      <c r="N182" s="468"/>
      <c r="O182" s="468"/>
      <c r="P182" s="468"/>
      <c r="Q182" s="468"/>
      <c r="R182" s="468"/>
      <c r="S182" s="468"/>
      <c r="T182" s="468"/>
    </row>
    <row r="183" spans="2:20" ht="20.25" customHeight="1">
      <c r="B183" s="316" t="s">
        <v>66</v>
      </c>
      <c r="C183" s="307" t="s">
        <v>2291</v>
      </c>
      <c r="D183" s="302"/>
      <c r="E183" s="302"/>
      <c r="F183" s="302"/>
      <c r="G183" s="302"/>
      <c r="H183" s="302"/>
      <c r="I183" s="302"/>
      <c r="J183" s="302"/>
      <c r="K183" s="302"/>
      <c r="L183" s="302"/>
      <c r="M183" s="302"/>
      <c r="N183" s="302"/>
      <c r="O183" s="302"/>
      <c r="P183" s="302"/>
      <c r="Q183" s="302"/>
      <c r="R183" s="302"/>
      <c r="S183" s="302"/>
      <c r="T183" s="302"/>
    </row>
    <row r="184" spans="2:20" ht="19.5" customHeight="1">
      <c r="B184" s="980" t="s">
        <v>2265</v>
      </c>
      <c r="C184" s="980"/>
      <c r="D184" s="308" t="s">
        <v>2292</v>
      </c>
      <c r="E184" s="302"/>
      <c r="F184" s="302"/>
      <c r="G184" s="302"/>
      <c r="H184" s="302"/>
      <c r="I184" s="302"/>
      <c r="J184" s="302"/>
      <c r="K184" s="302"/>
      <c r="L184" s="302"/>
      <c r="M184" s="302"/>
      <c r="N184" s="302"/>
      <c r="O184" s="302"/>
      <c r="P184" s="302"/>
      <c r="Q184" s="302"/>
      <c r="R184" s="302"/>
      <c r="S184" s="302"/>
      <c r="T184" s="302"/>
    </row>
    <row r="185" spans="2:20">
      <c r="B185" s="468" t="s">
        <v>2293</v>
      </c>
      <c r="C185" s="468"/>
      <c r="D185" s="468"/>
      <c r="E185" s="468"/>
      <c r="F185" s="468"/>
      <c r="G185" s="468"/>
      <c r="H185" s="468"/>
      <c r="I185" s="468"/>
      <c r="J185" s="468"/>
      <c r="K185" s="468"/>
      <c r="L185" s="468"/>
      <c r="M185" s="468"/>
      <c r="N185" s="468"/>
      <c r="O185" s="468"/>
      <c r="P185" s="468"/>
      <c r="Q185" s="468"/>
      <c r="R185" s="468"/>
      <c r="S185" s="468"/>
      <c r="T185" s="468"/>
    </row>
    <row r="186" spans="2:20">
      <c r="B186" s="468"/>
      <c r="C186" s="468"/>
      <c r="D186" s="468"/>
      <c r="E186" s="468"/>
      <c r="F186" s="468"/>
      <c r="G186" s="468"/>
      <c r="H186" s="468"/>
      <c r="I186" s="468"/>
      <c r="J186" s="468"/>
      <c r="K186" s="468"/>
      <c r="L186" s="468"/>
      <c r="M186" s="468"/>
      <c r="N186" s="468"/>
      <c r="O186" s="468"/>
      <c r="P186" s="468"/>
      <c r="Q186" s="468"/>
      <c r="R186" s="468"/>
      <c r="S186" s="468"/>
      <c r="T186" s="468"/>
    </row>
    <row r="187" spans="2:20">
      <c r="B187" s="468"/>
      <c r="C187" s="468"/>
      <c r="D187" s="468"/>
      <c r="E187" s="468"/>
      <c r="F187" s="468"/>
      <c r="G187" s="468"/>
      <c r="H187" s="468"/>
      <c r="I187" s="468"/>
      <c r="J187" s="468"/>
      <c r="K187" s="468"/>
      <c r="L187" s="468"/>
      <c r="M187" s="468"/>
      <c r="N187" s="468"/>
      <c r="O187" s="468"/>
      <c r="P187" s="468"/>
      <c r="Q187" s="468"/>
      <c r="R187" s="468"/>
      <c r="S187" s="468"/>
      <c r="T187" s="468"/>
    </row>
    <row r="188" spans="2:20">
      <c r="B188" s="468"/>
      <c r="C188" s="468"/>
      <c r="D188" s="468"/>
      <c r="E188" s="468"/>
      <c r="F188" s="468"/>
      <c r="G188" s="468"/>
      <c r="H188" s="468"/>
      <c r="I188" s="468"/>
      <c r="J188" s="468"/>
      <c r="K188" s="468"/>
      <c r="L188" s="468"/>
      <c r="M188" s="468"/>
      <c r="N188" s="468"/>
      <c r="O188" s="468"/>
      <c r="P188" s="468"/>
      <c r="Q188" s="468"/>
      <c r="R188" s="468"/>
      <c r="S188" s="468"/>
      <c r="T188" s="468"/>
    </row>
    <row r="189" spans="2:20">
      <c r="B189" s="468"/>
      <c r="C189" s="468"/>
      <c r="D189" s="468"/>
      <c r="E189" s="468"/>
      <c r="F189" s="468"/>
      <c r="G189" s="468"/>
      <c r="H189" s="468"/>
      <c r="I189" s="468"/>
      <c r="J189" s="468"/>
      <c r="K189" s="468"/>
      <c r="L189" s="468"/>
      <c r="M189" s="468"/>
      <c r="N189" s="468"/>
      <c r="O189" s="468"/>
      <c r="P189" s="468"/>
      <c r="Q189" s="468"/>
      <c r="R189" s="468"/>
      <c r="S189" s="468"/>
      <c r="T189" s="468"/>
    </row>
    <row r="190" spans="2:20">
      <c r="B190" s="468"/>
      <c r="C190" s="468"/>
      <c r="D190" s="468"/>
      <c r="E190" s="468"/>
      <c r="F190" s="468"/>
      <c r="G190" s="468"/>
      <c r="H190" s="468"/>
      <c r="I190" s="468"/>
      <c r="J190" s="468"/>
      <c r="K190" s="468"/>
      <c r="L190" s="468"/>
      <c r="M190" s="468"/>
      <c r="N190" s="468"/>
      <c r="O190" s="468"/>
      <c r="P190" s="468"/>
      <c r="Q190" s="468"/>
      <c r="R190" s="468"/>
      <c r="S190" s="468"/>
      <c r="T190" s="468"/>
    </row>
    <row r="191" spans="2:20">
      <c r="B191" s="468"/>
      <c r="C191" s="468"/>
      <c r="D191" s="468"/>
      <c r="E191" s="468"/>
      <c r="F191" s="468"/>
      <c r="G191" s="468"/>
      <c r="H191" s="468"/>
      <c r="I191" s="468"/>
      <c r="J191" s="468"/>
      <c r="K191" s="468"/>
      <c r="L191" s="468"/>
      <c r="M191" s="468"/>
      <c r="N191" s="468"/>
      <c r="O191" s="468"/>
      <c r="P191" s="468"/>
      <c r="Q191" s="468"/>
      <c r="R191" s="468"/>
      <c r="S191" s="468"/>
      <c r="T191" s="468"/>
    </row>
    <row r="192" spans="2:20">
      <c r="B192" s="468"/>
      <c r="C192" s="468"/>
      <c r="D192" s="468"/>
      <c r="E192" s="468"/>
      <c r="F192" s="468"/>
      <c r="G192" s="468"/>
      <c r="H192" s="468"/>
      <c r="I192" s="468"/>
      <c r="J192" s="468"/>
      <c r="K192" s="468"/>
      <c r="L192" s="468"/>
      <c r="M192" s="468"/>
      <c r="N192" s="468"/>
      <c r="O192" s="468"/>
      <c r="P192" s="468"/>
      <c r="Q192" s="468"/>
      <c r="R192" s="468"/>
      <c r="S192" s="468"/>
      <c r="T192" s="468"/>
    </row>
    <row r="193" spans="2:20">
      <c r="B193" s="468"/>
      <c r="C193" s="468"/>
      <c r="D193" s="468"/>
      <c r="E193" s="468"/>
      <c r="F193" s="468"/>
      <c r="G193" s="468"/>
      <c r="H193" s="468"/>
      <c r="I193" s="468"/>
      <c r="J193" s="468"/>
      <c r="K193" s="468"/>
      <c r="L193" s="468"/>
      <c r="M193" s="468"/>
      <c r="N193" s="468"/>
      <c r="O193" s="468"/>
      <c r="P193" s="468"/>
      <c r="Q193" s="468"/>
      <c r="R193" s="468"/>
      <c r="S193" s="468"/>
      <c r="T193" s="468"/>
    </row>
    <row r="194" spans="2:20">
      <c r="B194" s="468"/>
      <c r="C194" s="468"/>
      <c r="D194" s="468"/>
      <c r="E194" s="468"/>
      <c r="F194" s="468"/>
      <c r="G194" s="468"/>
      <c r="H194" s="468"/>
      <c r="I194" s="468"/>
      <c r="J194" s="468"/>
      <c r="K194" s="468"/>
      <c r="L194" s="468"/>
      <c r="M194" s="468"/>
      <c r="N194" s="468"/>
      <c r="O194" s="468"/>
      <c r="P194" s="468"/>
      <c r="Q194" s="468"/>
      <c r="R194" s="468"/>
      <c r="S194" s="468"/>
      <c r="T194" s="468"/>
    </row>
    <row r="195" spans="2:20">
      <c r="B195" s="468"/>
      <c r="C195" s="468"/>
      <c r="D195" s="468"/>
      <c r="E195" s="468"/>
      <c r="F195" s="468"/>
      <c r="G195" s="468"/>
      <c r="H195" s="468"/>
      <c r="I195" s="468"/>
      <c r="J195" s="468"/>
      <c r="K195" s="468"/>
      <c r="L195" s="468"/>
      <c r="M195" s="468"/>
      <c r="N195" s="468"/>
      <c r="O195" s="468"/>
      <c r="P195" s="468"/>
      <c r="Q195" s="468"/>
      <c r="R195" s="468"/>
      <c r="S195" s="468"/>
      <c r="T195" s="468"/>
    </row>
    <row r="196" spans="2:20">
      <c r="B196" s="468"/>
      <c r="C196" s="468"/>
      <c r="D196" s="468"/>
      <c r="E196" s="468"/>
      <c r="F196" s="468"/>
      <c r="G196" s="468"/>
      <c r="H196" s="468"/>
      <c r="I196" s="468"/>
      <c r="J196" s="468"/>
      <c r="K196" s="468"/>
      <c r="L196" s="468"/>
      <c r="M196" s="468"/>
      <c r="N196" s="468"/>
      <c r="O196" s="468"/>
      <c r="P196" s="468"/>
      <c r="Q196" s="468"/>
      <c r="R196" s="468"/>
      <c r="S196" s="468"/>
      <c r="T196" s="468"/>
    </row>
    <row r="197" spans="2:20">
      <c r="B197" s="468"/>
      <c r="C197" s="468"/>
      <c r="D197" s="468"/>
      <c r="E197" s="468"/>
      <c r="F197" s="468"/>
      <c r="G197" s="468"/>
      <c r="H197" s="468"/>
      <c r="I197" s="468"/>
      <c r="J197" s="468"/>
      <c r="K197" s="468"/>
      <c r="L197" s="468"/>
      <c r="M197" s="468"/>
      <c r="N197" s="468"/>
      <c r="O197" s="468"/>
      <c r="P197" s="468"/>
      <c r="Q197" s="468"/>
      <c r="R197" s="468"/>
      <c r="S197" s="468"/>
      <c r="T197" s="468"/>
    </row>
    <row r="198" spans="2:20">
      <c r="B198" s="468"/>
      <c r="C198" s="468"/>
      <c r="D198" s="468"/>
      <c r="E198" s="468"/>
      <c r="F198" s="468"/>
      <c r="G198" s="468"/>
      <c r="H198" s="468"/>
      <c r="I198" s="468"/>
      <c r="J198" s="468"/>
      <c r="K198" s="468"/>
      <c r="L198" s="468"/>
      <c r="M198" s="468"/>
      <c r="N198" s="468"/>
      <c r="O198" s="468"/>
      <c r="P198" s="468"/>
      <c r="Q198" s="468"/>
      <c r="R198" s="468"/>
      <c r="S198" s="468"/>
      <c r="T198" s="468"/>
    </row>
    <row r="199" spans="2:20">
      <c r="B199" s="468"/>
      <c r="C199" s="468"/>
      <c r="D199" s="468"/>
      <c r="E199" s="468"/>
      <c r="F199" s="468"/>
      <c r="G199" s="468"/>
      <c r="H199" s="468"/>
      <c r="I199" s="468"/>
      <c r="J199" s="468"/>
      <c r="K199" s="468"/>
      <c r="L199" s="468"/>
      <c r="M199" s="468"/>
      <c r="N199" s="468"/>
      <c r="O199" s="468"/>
      <c r="P199" s="468"/>
      <c r="Q199" s="468"/>
      <c r="R199" s="468"/>
      <c r="S199" s="468"/>
      <c r="T199" s="468"/>
    </row>
    <row r="201" spans="2:20" ht="20.25" customHeight="1">
      <c r="B201" s="316" t="s">
        <v>68</v>
      </c>
      <c r="C201" s="307" t="s">
        <v>69</v>
      </c>
      <c r="D201" s="302"/>
      <c r="E201" s="302"/>
      <c r="F201" s="302"/>
      <c r="G201" s="302"/>
      <c r="H201" s="302"/>
      <c r="I201" s="302"/>
      <c r="J201" s="302"/>
      <c r="K201" s="302"/>
      <c r="L201" s="302"/>
      <c r="M201" s="302"/>
      <c r="N201" s="302"/>
      <c r="O201" s="302"/>
      <c r="P201" s="302"/>
      <c r="Q201" s="302"/>
      <c r="R201" s="302"/>
      <c r="S201" s="302"/>
      <c r="T201" s="302"/>
    </row>
    <row r="202" spans="2:20" ht="19.5" customHeight="1">
      <c r="B202" s="980" t="s">
        <v>2265</v>
      </c>
      <c r="C202" s="980"/>
      <c r="D202" s="308" t="s">
        <v>2294</v>
      </c>
      <c r="E202" s="302"/>
      <c r="F202" s="302"/>
      <c r="G202" s="302"/>
      <c r="H202" s="302"/>
      <c r="I202" s="302"/>
      <c r="J202" s="302"/>
      <c r="K202" s="302"/>
      <c r="L202" s="302"/>
      <c r="M202" s="302"/>
      <c r="N202" s="302"/>
      <c r="O202" s="302"/>
      <c r="P202" s="302"/>
      <c r="Q202" s="302"/>
      <c r="R202" s="302"/>
      <c r="S202" s="302"/>
      <c r="T202" s="302"/>
    </row>
    <row r="203" spans="2:20">
      <c r="B203" s="995" t="s">
        <v>2295</v>
      </c>
      <c r="C203" s="628"/>
      <c r="D203" s="628"/>
      <c r="E203" s="628"/>
      <c r="F203" s="628"/>
      <c r="G203" s="628"/>
      <c r="H203" s="628"/>
      <c r="I203" s="628"/>
      <c r="J203" s="628"/>
      <c r="K203" s="628"/>
      <c r="L203" s="628"/>
      <c r="M203" s="628"/>
      <c r="N203" s="628"/>
      <c r="O203" s="628"/>
      <c r="P203" s="628"/>
      <c r="Q203" s="628"/>
      <c r="R203" s="628"/>
      <c r="S203" s="628"/>
      <c r="T203" s="628"/>
    </row>
    <row r="204" spans="2:20">
      <c r="B204" s="628"/>
      <c r="C204" s="628"/>
      <c r="D204" s="628"/>
      <c r="E204" s="628"/>
      <c r="F204" s="628"/>
      <c r="G204" s="628"/>
      <c r="H204" s="628"/>
      <c r="I204" s="628"/>
      <c r="J204" s="628"/>
      <c r="K204" s="628"/>
      <c r="L204" s="628"/>
      <c r="M204" s="628"/>
      <c r="N204" s="628"/>
      <c r="O204" s="628"/>
      <c r="P204" s="628"/>
      <c r="Q204" s="628"/>
      <c r="R204" s="628"/>
      <c r="S204" s="628"/>
      <c r="T204" s="628"/>
    </row>
    <row r="205" spans="2:20">
      <c r="B205" s="628"/>
      <c r="C205" s="628"/>
      <c r="D205" s="628"/>
      <c r="E205" s="628"/>
      <c r="F205" s="628"/>
      <c r="G205" s="628"/>
      <c r="H205" s="628"/>
      <c r="I205" s="628"/>
      <c r="J205" s="628"/>
      <c r="K205" s="628"/>
      <c r="L205" s="628"/>
      <c r="M205" s="628"/>
      <c r="N205" s="628"/>
      <c r="O205" s="628"/>
      <c r="P205" s="628"/>
      <c r="Q205" s="628"/>
      <c r="R205" s="628"/>
      <c r="S205" s="628"/>
      <c r="T205" s="628"/>
    </row>
    <row r="206" spans="2:20">
      <c r="B206" s="628"/>
      <c r="C206" s="628"/>
      <c r="D206" s="628"/>
      <c r="E206" s="628"/>
      <c r="F206" s="628"/>
      <c r="G206" s="628"/>
      <c r="H206" s="628"/>
      <c r="I206" s="628"/>
      <c r="J206" s="628"/>
      <c r="K206" s="628"/>
      <c r="L206" s="628"/>
      <c r="M206" s="628"/>
      <c r="N206" s="628"/>
      <c r="O206" s="628"/>
      <c r="P206" s="628"/>
      <c r="Q206" s="628"/>
      <c r="R206" s="628"/>
      <c r="S206" s="628"/>
      <c r="T206" s="628"/>
    </row>
    <row r="207" spans="2:20">
      <c r="B207" s="628"/>
      <c r="C207" s="628"/>
      <c r="D207" s="628"/>
      <c r="E207" s="628"/>
      <c r="F207" s="628"/>
      <c r="G207" s="628"/>
      <c r="H207" s="628"/>
      <c r="I207" s="628"/>
      <c r="J207" s="628"/>
      <c r="K207" s="628"/>
      <c r="L207" s="628"/>
      <c r="M207" s="628"/>
      <c r="N207" s="628"/>
      <c r="O207" s="628"/>
      <c r="P207" s="628"/>
      <c r="Q207" s="628"/>
      <c r="R207" s="628"/>
      <c r="S207" s="628"/>
      <c r="T207" s="628"/>
    </row>
    <row r="208" spans="2:20">
      <c r="B208" s="628"/>
      <c r="C208" s="628"/>
      <c r="D208" s="628"/>
      <c r="E208" s="628"/>
      <c r="F208" s="628"/>
      <c r="G208" s="628"/>
      <c r="H208" s="628"/>
      <c r="I208" s="628"/>
      <c r="J208" s="628"/>
      <c r="K208" s="628"/>
      <c r="L208" s="628"/>
      <c r="M208" s="628"/>
      <c r="N208" s="628"/>
      <c r="O208" s="628"/>
      <c r="P208" s="628"/>
      <c r="Q208" s="628"/>
      <c r="R208" s="628"/>
      <c r="S208" s="628"/>
      <c r="T208" s="628"/>
    </row>
    <row r="209" spans="2:20">
      <c r="B209" s="628"/>
      <c r="C209" s="628"/>
      <c r="D209" s="628"/>
      <c r="E209" s="628"/>
      <c r="F209" s="628"/>
      <c r="G209" s="628"/>
      <c r="H209" s="628"/>
      <c r="I209" s="628"/>
      <c r="J209" s="628"/>
      <c r="K209" s="628"/>
      <c r="L209" s="628"/>
      <c r="M209" s="628"/>
      <c r="N209" s="628"/>
      <c r="O209" s="628"/>
      <c r="P209" s="628"/>
      <c r="Q209" s="628"/>
      <c r="R209" s="628"/>
      <c r="S209" s="628"/>
      <c r="T209" s="628"/>
    </row>
    <row r="210" spans="2:20">
      <c r="B210" s="628"/>
      <c r="C210" s="628"/>
      <c r="D210" s="628"/>
      <c r="E210" s="628"/>
      <c r="F210" s="628"/>
      <c r="G210" s="628"/>
      <c r="H210" s="628"/>
      <c r="I210" s="628"/>
      <c r="J210" s="628"/>
      <c r="K210" s="628"/>
      <c r="L210" s="628"/>
      <c r="M210" s="628"/>
      <c r="N210" s="628"/>
      <c r="O210" s="628"/>
      <c r="P210" s="628"/>
      <c r="Q210" s="628"/>
      <c r="R210" s="628"/>
      <c r="S210" s="628"/>
      <c r="T210" s="628"/>
    </row>
    <row r="211" spans="2:20">
      <c r="B211" s="628"/>
      <c r="C211" s="628"/>
      <c r="D211" s="628"/>
      <c r="E211" s="628"/>
      <c r="F211" s="628"/>
      <c r="G211" s="628"/>
      <c r="H211" s="628"/>
      <c r="I211" s="628"/>
      <c r="J211" s="628"/>
      <c r="K211" s="628"/>
      <c r="L211" s="628"/>
      <c r="M211" s="628"/>
      <c r="N211" s="628"/>
      <c r="O211" s="628"/>
      <c r="P211" s="628"/>
      <c r="Q211" s="628"/>
      <c r="R211" s="628"/>
      <c r="S211" s="628"/>
      <c r="T211" s="628"/>
    </row>
    <row r="212" spans="2:20">
      <c r="B212" s="628"/>
      <c r="C212" s="628"/>
      <c r="D212" s="628"/>
      <c r="E212" s="628"/>
      <c r="F212" s="628"/>
      <c r="G212" s="628"/>
      <c r="H212" s="628"/>
      <c r="I212" s="628"/>
      <c r="J212" s="628"/>
      <c r="K212" s="628"/>
      <c r="L212" s="628"/>
      <c r="M212" s="628"/>
      <c r="N212" s="628"/>
      <c r="O212" s="628"/>
      <c r="P212" s="628"/>
      <c r="Q212" s="628"/>
      <c r="R212" s="628"/>
      <c r="S212" s="628"/>
      <c r="T212" s="628"/>
    </row>
    <row r="213" spans="2:20">
      <c r="B213" s="628"/>
      <c r="C213" s="628"/>
      <c r="D213" s="628"/>
      <c r="E213" s="628"/>
      <c r="F213" s="628"/>
      <c r="G213" s="628"/>
      <c r="H213" s="628"/>
      <c r="I213" s="628"/>
      <c r="J213" s="628"/>
      <c r="K213" s="628"/>
      <c r="L213" s="628"/>
      <c r="M213" s="628"/>
      <c r="N213" s="628"/>
      <c r="O213" s="628"/>
      <c r="P213" s="628"/>
      <c r="Q213" s="628"/>
      <c r="R213" s="628"/>
      <c r="S213" s="628"/>
      <c r="T213" s="628"/>
    </row>
    <row r="214" spans="2:20">
      <c r="B214" s="628"/>
      <c r="C214" s="628"/>
      <c r="D214" s="628"/>
      <c r="E214" s="628"/>
      <c r="F214" s="628"/>
      <c r="G214" s="628"/>
      <c r="H214" s="628"/>
      <c r="I214" s="628"/>
      <c r="J214" s="628"/>
      <c r="K214" s="628"/>
      <c r="L214" s="628"/>
      <c r="M214" s="628"/>
      <c r="N214" s="628"/>
      <c r="O214" s="628"/>
      <c r="P214" s="628"/>
      <c r="Q214" s="628"/>
      <c r="R214" s="628"/>
      <c r="S214" s="628"/>
      <c r="T214" s="628"/>
    </row>
    <row r="215" spans="2:20">
      <c r="B215" s="628"/>
      <c r="C215" s="628"/>
      <c r="D215" s="628"/>
      <c r="E215" s="628"/>
      <c r="F215" s="628"/>
      <c r="G215" s="628"/>
      <c r="H215" s="628"/>
      <c r="I215" s="628"/>
      <c r="J215" s="628"/>
      <c r="K215" s="628"/>
      <c r="L215" s="628"/>
      <c r="M215" s="628"/>
      <c r="N215" s="628"/>
      <c r="O215" s="628"/>
      <c r="P215" s="628"/>
      <c r="Q215" s="628"/>
      <c r="R215" s="628"/>
      <c r="S215" s="628"/>
      <c r="T215" s="628"/>
    </row>
    <row r="216" spans="2:20">
      <c r="B216" s="628"/>
      <c r="C216" s="628"/>
      <c r="D216" s="628"/>
      <c r="E216" s="628"/>
      <c r="F216" s="628"/>
      <c r="G216" s="628"/>
      <c r="H216" s="628"/>
      <c r="I216" s="628"/>
      <c r="J216" s="628"/>
      <c r="K216" s="628"/>
      <c r="L216" s="628"/>
      <c r="M216" s="628"/>
      <c r="N216" s="628"/>
      <c r="O216" s="628"/>
      <c r="P216" s="628"/>
      <c r="Q216" s="628"/>
      <c r="R216" s="628"/>
      <c r="S216" s="628"/>
      <c r="T216" s="628"/>
    </row>
    <row r="217" spans="2:20">
      <c r="B217" s="628"/>
      <c r="C217" s="628"/>
      <c r="D217" s="628"/>
      <c r="E217" s="628"/>
      <c r="F217" s="628"/>
      <c r="G217" s="628"/>
      <c r="H217" s="628"/>
      <c r="I217" s="628"/>
      <c r="J217" s="628"/>
      <c r="K217" s="628"/>
      <c r="L217" s="628"/>
      <c r="M217" s="628"/>
      <c r="N217" s="628"/>
      <c r="O217" s="628"/>
      <c r="P217" s="628"/>
      <c r="Q217" s="628"/>
      <c r="R217" s="628"/>
      <c r="S217" s="628"/>
      <c r="T217" s="628"/>
    </row>
    <row r="218" spans="2:20">
      <c r="B218" s="628"/>
      <c r="C218" s="628"/>
      <c r="D218" s="628"/>
      <c r="E218" s="628"/>
      <c r="F218" s="628"/>
      <c r="G218" s="628"/>
      <c r="H218" s="628"/>
      <c r="I218" s="628"/>
      <c r="J218" s="628"/>
      <c r="K218" s="628"/>
      <c r="L218" s="628"/>
      <c r="M218" s="628"/>
      <c r="N218" s="628"/>
      <c r="O218" s="628"/>
      <c r="P218" s="628"/>
      <c r="Q218" s="628"/>
      <c r="R218" s="628"/>
      <c r="S218" s="628"/>
      <c r="T218" s="628"/>
    </row>
    <row r="219" spans="2:20">
      <c r="B219" s="628"/>
      <c r="C219" s="628"/>
      <c r="D219" s="628"/>
      <c r="E219" s="628"/>
      <c r="F219" s="628"/>
      <c r="G219" s="628"/>
      <c r="H219" s="628"/>
      <c r="I219" s="628"/>
      <c r="J219" s="628"/>
      <c r="K219" s="628"/>
      <c r="L219" s="628"/>
      <c r="M219" s="628"/>
      <c r="N219" s="628"/>
      <c r="O219" s="628"/>
      <c r="P219" s="628"/>
      <c r="Q219" s="628"/>
      <c r="R219" s="628"/>
      <c r="S219" s="628"/>
      <c r="T219" s="628"/>
    </row>
    <row r="220" spans="2:20">
      <c r="B220" s="628"/>
      <c r="C220" s="628"/>
      <c r="D220" s="628"/>
      <c r="E220" s="628"/>
      <c r="F220" s="628"/>
      <c r="G220" s="628"/>
      <c r="H220" s="628"/>
      <c r="I220" s="628"/>
      <c r="J220" s="628"/>
      <c r="K220" s="628"/>
      <c r="L220" s="628"/>
      <c r="M220" s="628"/>
      <c r="N220" s="628"/>
      <c r="O220" s="628"/>
      <c r="P220" s="628"/>
      <c r="Q220" s="628"/>
      <c r="R220" s="628"/>
      <c r="S220" s="628"/>
      <c r="T220" s="628"/>
    </row>
    <row r="221" spans="2:20">
      <c r="B221" s="628"/>
      <c r="C221" s="628"/>
      <c r="D221" s="628"/>
      <c r="E221" s="628"/>
      <c r="F221" s="628"/>
      <c r="G221" s="628"/>
      <c r="H221" s="628"/>
      <c r="I221" s="628"/>
      <c r="J221" s="628"/>
      <c r="K221" s="628"/>
      <c r="L221" s="628"/>
      <c r="M221" s="628"/>
      <c r="N221" s="628"/>
      <c r="O221" s="628"/>
      <c r="P221" s="628"/>
      <c r="Q221" s="628"/>
      <c r="R221" s="628"/>
      <c r="S221" s="628"/>
      <c r="T221" s="628"/>
    </row>
    <row r="222" spans="2:20" ht="20.25" customHeight="1">
      <c r="B222" s="316" t="s">
        <v>70</v>
      </c>
      <c r="C222" s="307" t="s">
        <v>2296</v>
      </c>
      <c r="D222" s="302"/>
      <c r="E222" s="302"/>
      <c r="F222" s="302"/>
      <c r="G222" s="302"/>
      <c r="H222" s="302"/>
      <c r="I222" s="302"/>
      <c r="J222" s="302"/>
      <c r="K222" s="302"/>
      <c r="L222" s="302"/>
      <c r="M222" s="302"/>
      <c r="N222" s="302"/>
      <c r="O222" s="302"/>
      <c r="P222" s="302"/>
      <c r="Q222" s="302"/>
      <c r="R222" s="302"/>
      <c r="S222" s="302"/>
      <c r="T222" s="302"/>
    </row>
    <row r="223" spans="2:20" ht="19.5" customHeight="1">
      <c r="B223" s="980" t="s">
        <v>2265</v>
      </c>
      <c r="C223" s="980"/>
      <c r="D223" s="308" t="s">
        <v>2297</v>
      </c>
      <c r="E223" s="302"/>
      <c r="F223" s="302"/>
      <c r="G223" s="302"/>
      <c r="H223" s="302"/>
      <c r="I223" s="302"/>
      <c r="J223" s="302"/>
      <c r="K223" s="302"/>
      <c r="L223" s="302"/>
      <c r="M223" s="302"/>
      <c r="N223" s="302"/>
      <c r="O223" s="302"/>
      <c r="P223" s="302"/>
      <c r="Q223" s="302"/>
      <c r="R223" s="302"/>
      <c r="S223" s="302"/>
      <c r="T223" s="302"/>
    </row>
    <row r="224" spans="2:20" ht="13.5" customHeight="1">
      <c r="B224" s="994" t="s">
        <v>2298</v>
      </c>
      <c r="C224" s="994"/>
      <c r="D224" s="994"/>
      <c r="E224" s="994"/>
      <c r="F224" s="994"/>
      <c r="G224" s="994"/>
      <c r="H224" s="994"/>
      <c r="I224" s="994"/>
      <c r="J224" s="994"/>
      <c r="K224" s="994"/>
      <c r="L224" s="994"/>
      <c r="M224" s="994"/>
      <c r="N224" s="994"/>
      <c r="O224" s="994"/>
      <c r="P224" s="994"/>
      <c r="Q224" s="994"/>
      <c r="R224" s="994"/>
      <c r="S224" s="994"/>
      <c r="T224" s="994"/>
    </row>
    <row r="225" spans="2:20" ht="13.5" customHeight="1">
      <c r="B225" s="995"/>
      <c r="C225" s="995"/>
      <c r="D225" s="995"/>
      <c r="E225" s="995"/>
      <c r="F225" s="995"/>
      <c r="G225" s="995"/>
      <c r="H225" s="995"/>
      <c r="I225" s="995"/>
      <c r="J225" s="995"/>
      <c r="K225" s="995"/>
      <c r="L225" s="995"/>
      <c r="M225" s="995"/>
      <c r="N225" s="995"/>
      <c r="O225" s="995"/>
      <c r="P225" s="995"/>
      <c r="Q225" s="995"/>
      <c r="R225" s="995"/>
      <c r="S225" s="995"/>
      <c r="T225" s="995"/>
    </row>
    <row r="226" spans="2:20" ht="13.5" customHeight="1">
      <c r="B226" s="995"/>
      <c r="C226" s="995"/>
      <c r="D226" s="995"/>
      <c r="E226" s="995"/>
      <c r="F226" s="995"/>
      <c r="G226" s="995"/>
      <c r="H226" s="995"/>
      <c r="I226" s="995"/>
      <c r="J226" s="995"/>
      <c r="K226" s="995"/>
      <c r="L226" s="995"/>
      <c r="M226" s="995"/>
      <c r="N226" s="995"/>
      <c r="O226" s="995"/>
      <c r="P226" s="995"/>
      <c r="Q226" s="995"/>
      <c r="R226" s="995"/>
      <c r="S226" s="995"/>
      <c r="T226" s="995"/>
    </row>
    <row r="227" spans="2:20" ht="13.5" customHeight="1">
      <c r="B227" s="995"/>
      <c r="C227" s="995"/>
      <c r="D227" s="995"/>
      <c r="E227" s="995"/>
      <c r="F227" s="995"/>
      <c r="G227" s="995"/>
      <c r="H227" s="995"/>
      <c r="I227" s="995"/>
      <c r="J227" s="995"/>
      <c r="K227" s="995"/>
      <c r="L227" s="995"/>
      <c r="M227" s="995"/>
      <c r="N227" s="995"/>
      <c r="O227" s="995"/>
      <c r="P227" s="995"/>
      <c r="Q227" s="995"/>
      <c r="R227" s="995"/>
      <c r="S227" s="995"/>
      <c r="T227" s="995"/>
    </row>
    <row r="228" spans="2:20" ht="13.5" customHeight="1">
      <c r="B228" s="995"/>
      <c r="C228" s="995"/>
      <c r="D228" s="995"/>
      <c r="E228" s="995"/>
      <c r="F228" s="995"/>
      <c r="G228" s="995"/>
      <c r="H228" s="995"/>
      <c r="I228" s="995"/>
      <c r="J228" s="995"/>
      <c r="K228" s="995"/>
      <c r="L228" s="995"/>
      <c r="M228" s="995"/>
      <c r="N228" s="995"/>
      <c r="O228" s="995"/>
      <c r="P228" s="995"/>
      <c r="Q228" s="995"/>
      <c r="R228" s="995"/>
      <c r="S228" s="995"/>
      <c r="T228" s="995"/>
    </row>
    <row r="229" spans="2:20" ht="13.5" customHeight="1">
      <c r="B229" s="995"/>
      <c r="C229" s="995"/>
      <c r="D229" s="995"/>
      <c r="E229" s="995"/>
      <c r="F229" s="995"/>
      <c r="G229" s="995"/>
      <c r="H229" s="995"/>
      <c r="I229" s="995"/>
      <c r="J229" s="995"/>
      <c r="K229" s="995"/>
      <c r="L229" s="995"/>
      <c r="M229" s="995"/>
      <c r="N229" s="995"/>
      <c r="O229" s="995"/>
      <c r="P229" s="995"/>
      <c r="Q229" s="995"/>
      <c r="R229" s="995"/>
      <c r="S229" s="995"/>
      <c r="T229" s="995"/>
    </row>
    <row r="230" spans="2:20" ht="13.5" customHeight="1">
      <c r="B230" s="995"/>
      <c r="C230" s="995"/>
      <c r="D230" s="995"/>
      <c r="E230" s="995"/>
      <c r="F230" s="995"/>
      <c r="G230" s="995"/>
      <c r="H230" s="995"/>
      <c r="I230" s="995"/>
      <c r="J230" s="995"/>
      <c r="K230" s="995"/>
      <c r="L230" s="995"/>
      <c r="M230" s="995"/>
      <c r="N230" s="995"/>
      <c r="O230" s="995"/>
      <c r="P230" s="995"/>
      <c r="Q230" s="995"/>
      <c r="R230" s="995"/>
      <c r="S230" s="995"/>
      <c r="T230" s="995"/>
    </row>
    <row r="231" spans="2:20" ht="13.5" customHeight="1">
      <c r="B231" s="995"/>
      <c r="C231" s="995"/>
      <c r="D231" s="995"/>
      <c r="E231" s="995"/>
      <c r="F231" s="995"/>
      <c r="G231" s="995"/>
      <c r="H231" s="995"/>
      <c r="I231" s="995"/>
      <c r="J231" s="995"/>
      <c r="K231" s="995"/>
      <c r="L231" s="995"/>
      <c r="M231" s="995"/>
      <c r="N231" s="995"/>
      <c r="O231" s="995"/>
      <c r="P231" s="995"/>
      <c r="Q231" s="995"/>
      <c r="R231" s="995"/>
      <c r="S231" s="995"/>
      <c r="T231" s="995"/>
    </row>
    <row r="232" spans="2:20">
      <c r="B232" s="996"/>
      <c r="C232" s="996"/>
      <c r="D232" s="996"/>
      <c r="E232" s="996"/>
      <c r="F232" s="996"/>
      <c r="G232" s="996"/>
      <c r="H232" s="996"/>
      <c r="I232" s="996"/>
      <c r="J232" s="996"/>
      <c r="K232" s="996"/>
      <c r="L232" s="996"/>
      <c r="M232" s="996"/>
      <c r="N232" s="996"/>
      <c r="O232" s="996"/>
      <c r="P232" s="996"/>
      <c r="Q232" s="996"/>
      <c r="R232" s="996"/>
      <c r="S232" s="996"/>
      <c r="T232" s="996"/>
    </row>
    <row r="233" spans="2:20" ht="20.25" customHeight="1">
      <c r="B233" s="316" t="s">
        <v>145</v>
      </c>
      <c r="C233" s="307" t="s">
        <v>146</v>
      </c>
      <c r="D233" s="302"/>
      <c r="E233" s="302"/>
      <c r="F233" s="302"/>
      <c r="G233" s="302"/>
      <c r="H233" s="302"/>
      <c r="I233" s="302"/>
      <c r="J233" s="302"/>
      <c r="K233" s="302"/>
      <c r="L233" s="302"/>
      <c r="M233" s="302"/>
      <c r="N233" s="302"/>
      <c r="O233" s="302"/>
      <c r="P233" s="302"/>
      <c r="Q233" s="302"/>
      <c r="R233" s="302"/>
      <c r="S233" s="302"/>
      <c r="T233" s="302"/>
    </row>
    <row r="234" spans="2:20" ht="19.5" customHeight="1">
      <c r="B234" s="980" t="s">
        <v>2265</v>
      </c>
      <c r="C234" s="980"/>
      <c r="D234" s="462" t="s">
        <v>2299</v>
      </c>
      <c r="E234" s="302"/>
      <c r="F234" s="302"/>
      <c r="G234" s="302"/>
      <c r="H234" s="302"/>
      <c r="I234" s="302"/>
      <c r="J234" s="302"/>
      <c r="K234" s="302"/>
      <c r="L234" s="302"/>
      <c r="M234" s="302"/>
      <c r="N234" s="302"/>
      <c r="O234" s="302"/>
      <c r="P234" s="302"/>
      <c r="Q234" s="302"/>
      <c r="R234" s="302"/>
      <c r="S234" s="302"/>
      <c r="T234" s="302"/>
    </row>
    <row r="235" spans="2:20">
      <c r="B235" s="995" t="s">
        <v>2300</v>
      </c>
      <c r="C235" s="628"/>
      <c r="D235" s="628"/>
      <c r="E235" s="628"/>
      <c r="F235" s="628"/>
      <c r="G235" s="628"/>
      <c r="H235" s="628"/>
      <c r="I235" s="628"/>
      <c r="J235" s="628"/>
      <c r="K235" s="628"/>
      <c r="L235" s="628"/>
      <c r="M235" s="628"/>
      <c r="N235" s="628"/>
      <c r="O235" s="628"/>
      <c r="P235" s="628"/>
      <c r="Q235" s="628"/>
      <c r="R235" s="628"/>
      <c r="S235" s="628"/>
      <c r="T235" s="628"/>
    </row>
    <row r="236" spans="2:20">
      <c r="B236" s="628"/>
      <c r="C236" s="628"/>
      <c r="D236" s="628"/>
      <c r="E236" s="628"/>
      <c r="F236" s="628"/>
      <c r="G236" s="628"/>
      <c r="H236" s="628"/>
      <c r="I236" s="628"/>
      <c r="J236" s="628"/>
      <c r="K236" s="628"/>
      <c r="L236" s="628"/>
      <c r="M236" s="628"/>
      <c r="N236" s="628"/>
      <c r="O236" s="628"/>
      <c r="P236" s="628"/>
      <c r="Q236" s="628"/>
      <c r="R236" s="628"/>
      <c r="S236" s="628"/>
      <c r="T236" s="628"/>
    </row>
    <row r="237" spans="2:20">
      <c r="B237" s="628"/>
      <c r="C237" s="628"/>
      <c r="D237" s="628"/>
      <c r="E237" s="628"/>
      <c r="F237" s="628"/>
      <c r="G237" s="628"/>
      <c r="H237" s="628"/>
      <c r="I237" s="628"/>
      <c r="J237" s="628"/>
      <c r="K237" s="628"/>
      <c r="L237" s="628"/>
      <c r="M237" s="628"/>
      <c r="N237" s="628"/>
      <c r="O237" s="628"/>
      <c r="P237" s="628"/>
      <c r="Q237" s="628"/>
      <c r="R237" s="628"/>
      <c r="S237" s="628"/>
      <c r="T237" s="628"/>
    </row>
    <row r="238" spans="2:20">
      <c r="B238" s="628"/>
      <c r="C238" s="628"/>
      <c r="D238" s="628"/>
      <c r="E238" s="628"/>
      <c r="F238" s="628"/>
      <c r="G238" s="628"/>
      <c r="H238" s="628"/>
      <c r="I238" s="628"/>
      <c r="J238" s="628"/>
      <c r="K238" s="628"/>
      <c r="L238" s="628"/>
      <c r="M238" s="628"/>
      <c r="N238" s="628"/>
      <c r="O238" s="628"/>
      <c r="P238" s="628"/>
      <c r="Q238" s="628"/>
      <c r="R238" s="628"/>
      <c r="S238" s="628"/>
      <c r="T238" s="628"/>
    </row>
    <row r="239" spans="2:20">
      <c r="B239" s="628"/>
      <c r="C239" s="628"/>
      <c r="D239" s="628"/>
      <c r="E239" s="628"/>
      <c r="F239" s="628"/>
      <c r="G239" s="628"/>
      <c r="H239" s="628"/>
      <c r="I239" s="628"/>
      <c r="J239" s="628"/>
      <c r="K239" s="628"/>
      <c r="L239" s="628"/>
      <c r="M239" s="628"/>
      <c r="N239" s="628"/>
      <c r="O239" s="628"/>
      <c r="P239" s="628"/>
      <c r="Q239" s="628"/>
      <c r="R239" s="628"/>
      <c r="S239" s="628"/>
      <c r="T239" s="628"/>
    </row>
    <row r="240" spans="2:20">
      <c r="B240" s="628"/>
      <c r="C240" s="628"/>
      <c r="D240" s="628"/>
      <c r="E240" s="628"/>
      <c r="F240" s="628"/>
      <c r="G240" s="628"/>
      <c r="H240" s="628"/>
      <c r="I240" s="628"/>
      <c r="J240" s="628"/>
      <c r="K240" s="628"/>
      <c r="L240" s="628"/>
      <c r="M240" s="628"/>
      <c r="N240" s="628"/>
      <c r="O240" s="628"/>
      <c r="P240" s="628"/>
      <c r="Q240" s="628"/>
      <c r="R240" s="628"/>
      <c r="S240" s="628"/>
      <c r="T240" s="628"/>
    </row>
    <row r="241" spans="2:20" ht="20.25" customHeight="1">
      <c r="B241" s="316" t="s">
        <v>147</v>
      </c>
      <c r="C241" s="307" t="s">
        <v>148</v>
      </c>
      <c r="D241" s="302"/>
      <c r="E241" s="302"/>
      <c r="F241" s="302"/>
      <c r="G241" s="302"/>
      <c r="H241" s="302"/>
      <c r="I241" s="302"/>
      <c r="J241" s="302"/>
      <c r="K241" s="302"/>
      <c r="L241" s="302"/>
      <c r="M241" s="302"/>
      <c r="N241" s="302"/>
      <c r="O241" s="302"/>
      <c r="P241" s="302"/>
      <c r="Q241" s="302"/>
      <c r="R241" s="302"/>
      <c r="S241" s="302"/>
      <c r="T241" s="302"/>
    </row>
    <row r="242" spans="2:20" ht="19.5" customHeight="1">
      <c r="B242" s="980" t="s">
        <v>2265</v>
      </c>
      <c r="C242" s="980"/>
      <c r="D242" s="462" t="s">
        <v>2301</v>
      </c>
      <c r="E242" s="302"/>
      <c r="F242" s="302"/>
      <c r="G242" s="302"/>
      <c r="H242" s="302"/>
      <c r="I242" s="302"/>
      <c r="J242" s="302"/>
      <c r="K242" s="302"/>
      <c r="L242" s="302"/>
      <c r="M242" s="302"/>
      <c r="N242" s="302"/>
      <c r="O242" s="302"/>
      <c r="P242" s="302"/>
      <c r="Q242" s="302"/>
      <c r="R242" s="302"/>
      <c r="S242" s="302"/>
      <c r="T242" s="302"/>
    </row>
    <row r="243" spans="2:20">
      <c r="B243" s="995" t="s">
        <v>2302</v>
      </c>
      <c r="C243" s="628"/>
      <c r="D243" s="628"/>
      <c r="E243" s="628"/>
      <c r="F243" s="628"/>
      <c r="G243" s="628"/>
      <c r="H243" s="628"/>
      <c r="I243" s="628"/>
      <c r="J243" s="628"/>
      <c r="K243" s="628"/>
      <c r="L243" s="628"/>
      <c r="M243" s="628"/>
      <c r="N243" s="628"/>
      <c r="O243" s="628"/>
      <c r="P243" s="628"/>
      <c r="Q243" s="628"/>
      <c r="R243" s="628"/>
      <c r="S243" s="628"/>
      <c r="T243" s="628"/>
    </row>
    <row r="244" spans="2:20">
      <c r="B244" s="628"/>
      <c r="C244" s="628"/>
      <c r="D244" s="628"/>
      <c r="E244" s="628"/>
      <c r="F244" s="628"/>
      <c r="G244" s="628"/>
      <c r="H244" s="628"/>
      <c r="I244" s="628"/>
      <c r="J244" s="628"/>
      <c r="K244" s="628"/>
      <c r="L244" s="628"/>
      <c r="M244" s="628"/>
      <c r="N244" s="628"/>
      <c r="O244" s="628"/>
      <c r="P244" s="628"/>
      <c r="Q244" s="628"/>
      <c r="R244" s="628"/>
      <c r="S244" s="628"/>
      <c r="T244" s="628"/>
    </row>
    <row r="245" spans="2:20">
      <c r="B245" s="628"/>
      <c r="C245" s="628"/>
      <c r="D245" s="628"/>
      <c r="E245" s="628"/>
      <c r="F245" s="628"/>
      <c r="G245" s="628"/>
      <c r="H245" s="628"/>
      <c r="I245" s="628"/>
      <c r="J245" s="628"/>
      <c r="K245" s="628"/>
      <c r="L245" s="628"/>
      <c r="M245" s="628"/>
      <c r="N245" s="628"/>
      <c r="O245" s="628"/>
      <c r="P245" s="628"/>
      <c r="Q245" s="628"/>
      <c r="R245" s="628"/>
      <c r="S245" s="628"/>
      <c r="T245" s="628"/>
    </row>
    <row r="246" spans="2:20">
      <c r="B246" s="628"/>
      <c r="C246" s="628"/>
      <c r="D246" s="628"/>
      <c r="E246" s="628"/>
      <c r="F246" s="628"/>
      <c r="G246" s="628"/>
      <c r="H246" s="628"/>
      <c r="I246" s="628"/>
      <c r="J246" s="628"/>
      <c r="K246" s="628"/>
      <c r="L246" s="628"/>
      <c r="M246" s="628"/>
      <c r="N246" s="628"/>
      <c r="O246" s="628"/>
      <c r="P246" s="628"/>
      <c r="Q246" s="628"/>
      <c r="R246" s="628"/>
      <c r="S246" s="628"/>
      <c r="T246" s="628"/>
    </row>
    <row r="247" spans="2:20">
      <c r="B247" s="628"/>
      <c r="C247" s="628"/>
      <c r="D247" s="628"/>
      <c r="E247" s="628"/>
      <c r="F247" s="628"/>
      <c r="G247" s="628"/>
      <c r="H247" s="628"/>
      <c r="I247" s="628"/>
      <c r="J247" s="628"/>
      <c r="K247" s="628"/>
      <c r="L247" s="628"/>
      <c r="M247" s="628"/>
      <c r="N247" s="628"/>
      <c r="O247" s="628"/>
      <c r="P247" s="628"/>
      <c r="Q247" s="628"/>
      <c r="R247" s="628"/>
      <c r="S247" s="628"/>
      <c r="T247" s="628"/>
    </row>
    <row r="248" spans="2:20" ht="20.25" customHeight="1">
      <c r="B248" s="316" t="s">
        <v>151</v>
      </c>
      <c r="C248" s="307" t="s">
        <v>2303</v>
      </c>
      <c r="D248" s="302"/>
      <c r="E248" s="302"/>
      <c r="F248" s="302"/>
      <c r="G248" s="302"/>
      <c r="H248" s="302"/>
      <c r="I248" s="302"/>
      <c r="J248" s="302"/>
      <c r="K248" s="302"/>
      <c r="L248" s="302"/>
      <c r="M248" s="302"/>
      <c r="N248" s="302"/>
      <c r="O248" s="302"/>
      <c r="P248" s="302"/>
      <c r="Q248" s="302"/>
      <c r="R248" s="302"/>
      <c r="S248" s="302"/>
      <c r="T248" s="302"/>
    </row>
    <row r="249" spans="2:20" ht="13.9">
      <c r="B249" s="412" t="s">
        <v>2304</v>
      </c>
      <c r="D249" s="10"/>
    </row>
    <row r="251" spans="2:20" ht="20.25" customHeight="1">
      <c r="B251" s="316" t="s">
        <v>153</v>
      </c>
      <c r="C251" s="307" t="s">
        <v>154</v>
      </c>
      <c r="D251" s="302"/>
      <c r="E251" s="302"/>
      <c r="F251" s="302"/>
      <c r="G251" s="302"/>
      <c r="H251" s="302"/>
      <c r="I251" s="302"/>
      <c r="J251" s="302"/>
      <c r="K251" s="302"/>
      <c r="L251" s="302"/>
      <c r="M251" s="302"/>
      <c r="N251" s="302"/>
      <c r="O251" s="302"/>
      <c r="P251" s="302"/>
      <c r="Q251" s="302"/>
      <c r="R251" s="302"/>
      <c r="S251" s="302"/>
      <c r="T251" s="302"/>
    </row>
    <row r="252" spans="2:20" ht="13.7" customHeight="1">
      <c r="B252" s="1005" t="s">
        <v>2305</v>
      </c>
      <c r="C252" s="1005"/>
      <c r="D252" s="1005"/>
      <c r="E252" s="1005"/>
      <c r="F252" s="1005"/>
      <c r="G252" s="1005"/>
      <c r="H252" s="1005"/>
      <c r="I252" s="1005"/>
      <c r="J252" s="1005"/>
      <c r="K252" s="1005"/>
      <c r="L252" s="1005"/>
      <c r="M252" s="1005"/>
      <c r="N252" s="1005"/>
      <c r="O252" s="1005"/>
      <c r="P252" s="1005"/>
      <c r="Q252" s="1005"/>
      <c r="R252" s="1005"/>
      <c r="S252" s="1005"/>
      <c r="T252" s="1005"/>
    </row>
    <row r="253" spans="2:20" ht="13.7" customHeight="1">
      <c r="B253" s="651"/>
      <c r="C253" s="651"/>
      <c r="D253" s="651"/>
      <c r="E253" s="651"/>
      <c r="F253" s="651"/>
      <c r="G253" s="651"/>
      <c r="H253" s="651"/>
      <c r="I253" s="651"/>
      <c r="J253" s="651"/>
      <c r="K253" s="651"/>
      <c r="L253" s="651"/>
      <c r="M253" s="651"/>
      <c r="N253" s="651"/>
      <c r="O253" s="651"/>
      <c r="P253" s="651"/>
      <c r="Q253" s="651"/>
      <c r="R253" s="651"/>
      <c r="S253" s="651"/>
      <c r="T253" s="651"/>
    </row>
    <row r="254" spans="2:20" ht="13.7" customHeight="1">
      <c r="B254" s="651"/>
      <c r="C254" s="651"/>
      <c r="D254" s="651"/>
      <c r="E254" s="651"/>
      <c r="F254" s="651"/>
      <c r="G254" s="651"/>
      <c r="H254" s="651"/>
      <c r="I254" s="651"/>
      <c r="J254" s="651"/>
      <c r="K254" s="651"/>
      <c r="L254" s="651"/>
      <c r="M254" s="651"/>
      <c r="N254" s="651"/>
      <c r="O254" s="651"/>
      <c r="P254" s="651"/>
      <c r="Q254" s="651"/>
      <c r="R254" s="651"/>
      <c r="S254" s="651"/>
      <c r="T254" s="651"/>
    </row>
    <row r="255" spans="2:20" ht="13.7" customHeight="1">
      <c r="B255" s="651"/>
      <c r="C255" s="651"/>
      <c r="D255" s="651"/>
      <c r="E255" s="651"/>
      <c r="F255" s="651"/>
      <c r="G255" s="651"/>
      <c r="H255" s="651"/>
      <c r="I255" s="651"/>
      <c r="J255" s="651"/>
      <c r="K255" s="651"/>
      <c r="L255" s="651"/>
      <c r="M255" s="651"/>
      <c r="N255" s="651"/>
      <c r="O255" s="651"/>
      <c r="P255" s="651"/>
      <c r="Q255" s="651"/>
      <c r="R255" s="651"/>
      <c r="S255" s="651"/>
      <c r="T255" s="651"/>
    </row>
    <row r="256" spans="2:20">
      <c r="B256" s="651"/>
      <c r="C256" s="651"/>
      <c r="D256" s="651"/>
      <c r="E256" s="651"/>
      <c r="F256" s="651"/>
      <c r="G256" s="651"/>
      <c r="H256" s="651"/>
      <c r="I256" s="651"/>
      <c r="J256" s="651"/>
      <c r="K256" s="651"/>
      <c r="L256" s="651"/>
      <c r="M256" s="651"/>
      <c r="N256" s="651"/>
      <c r="O256" s="651"/>
      <c r="P256" s="651"/>
      <c r="Q256" s="651"/>
      <c r="R256" s="651"/>
      <c r="S256" s="651"/>
      <c r="T256" s="651"/>
    </row>
    <row r="257" spans="2:20">
      <c r="B257" s="651"/>
      <c r="C257" s="651"/>
      <c r="D257" s="651"/>
      <c r="E257" s="651"/>
      <c r="F257" s="651"/>
      <c r="G257" s="651"/>
      <c r="H257" s="651"/>
      <c r="I257" s="651"/>
      <c r="J257" s="651"/>
      <c r="K257" s="651"/>
      <c r="L257" s="651"/>
      <c r="M257" s="651"/>
      <c r="N257" s="651"/>
      <c r="O257" s="651"/>
      <c r="P257" s="651"/>
      <c r="Q257" s="651"/>
      <c r="R257" s="651"/>
      <c r="S257" s="651"/>
      <c r="T257" s="651"/>
    </row>
    <row r="259" spans="2:20" ht="20.25" customHeight="1">
      <c r="B259" s="316" t="s">
        <v>183</v>
      </c>
      <c r="C259" s="307" t="s">
        <v>184</v>
      </c>
      <c r="D259" s="302"/>
      <c r="E259" s="302"/>
      <c r="F259" s="302"/>
      <c r="G259" s="302"/>
      <c r="H259" s="302"/>
      <c r="I259" s="302"/>
      <c r="J259" s="302"/>
      <c r="K259" s="302"/>
      <c r="L259" s="302"/>
      <c r="M259" s="302"/>
      <c r="N259" s="302"/>
      <c r="O259" s="302"/>
      <c r="P259" s="302"/>
      <c r="Q259" s="302"/>
      <c r="R259" s="302"/>
      <c r="S259" s="302"/>
      <c r="T259" s="302"/>
    </row>
    <row r="260" spans="2:20" ht="19.5" customHeight="1">
      <c r="B260" s="980" t="s">
        <v>2265</v>
      </c>
      <c r="C260" s="980"/>
      <c r="D260" s="308" t="s">
        <v>2306</v>
      </c>
      <c r="E260" s="302"/>
      <c r="F260" s="302"/>
      <c r="G260" s="302"/>
      <c r="H260" s="302"/>
      <c r="I260" s="302"/>
      <c r="J260" s="302"/>
      <c r="K260" s="302"/>
      <c r="L260" s="302"/>
      <c r="M260" s="302"/>
      <c r="N260" s="302"/>
      <c r="O260" s="302"/>
      <c r="P260" s="302"/>
      <c r="Q260" s="302"/>
      <c r="R260" s="302"/>
      <c r="S260" s="302"/>
      <c r="T260" s="302"/>
    </row>
    <row r="261" spans="2:20" ht="13.7" customHeight="1">
      <c r="B261" s="998" t="s">
        <v>2307</v>
      </c>
      <c r="C261" s="998"/>
      <c r="D261" s="998"/>
      <c r="E261" s="998"/>
      <c r="F261" s="998"/>
      <c r="G261" s="998"/>
      <c r="H261" s="998"/>
      <c r="I261" s="998"/>
      <c r="J261" s="998"/>
      <c r="K261" s="998"/>
      <c r="L261" s="998"/>
      <c r="M261" s="998"/>
      <c r="N261" s="998"/>
      <c r="O261" s="998"/>
      <c r="P261" s="998"/>
      <c r="Q261" s="998"/>
      <c r="R261" s="998"/>
      <c r="S261" s="998"/>
      <c r="T261" s="998"/>
    </row>
    <row r="262" spans="2:20">
      <c r="B262" s="628"/>
      <c r="C262" s="628"/>
      <c r="D262" s="628"/>
      <c r="E262" s="628"/>
      <c r="F262" s="628"/>
      <c r="G262" s="628"/>
      <c r="H262" s="628"/>
      <c r="I262" s="628"/>
      <c r="J262" s="628"/>
      <c r="K262" s="628"/>
      <c r="L262" s="628"/>
      <c r="M262" s="628"/>
      <c r="N262" s="628"/>
      <c r="O262" s="628"/>
      <c r="P262" s="628"/>
      <c r="Q262" s="628"/>
      <c r="R262" s="628"/>
      <c r="S262" s="628"/>
      <c r="T262" s="628"/>
    </row>
    <row r="263" spans="2:20">
      <c r="B263" s="628"/>
      <c r="C263" s="628"/>
      <c r="D263" s="628"/>
      <c r="E263" s="628"/>
      <c r="F263" s="628"/>
      <c r="G263" s="628"/>
      <c r="H263" s="628"/>
      <c r="I263" s="628"/>
      <c r="J263" s="628"/>
      <c r="K263" s="628"/>
      <c r="L263" s="628"/>
      <c r="M263" s="628"/>
      <c r="N263" s="628"/>
      <c r="O263" s="628"/>
      <c r="P263" s="628"/>
      <c r="Q263" s="628"/>
      <c r="R263" s="628"/>
      <c r="S263" s="628"/>
      <c r="T263" s="628"/>
    </row>
    <row r="264" spans="2:20">
      <c r="B264" s="628"/>
      <c r="C264" s="628"/>
      <c r="D264" s="628"/>
      <c r="E264" s="628"/>
      <c r="F264" s="628"/>
      <c r="G264" s="628"/>
      <c r="H264" s="628"/>
      <c r="I264" s="628"/>
      <c r="J264" s="628"/>
      <c r="K264" s="628"/>
      <c r="L264" s="628"/>
      <c r="M264" s="628"/>
      <c r="N264" s="628"/>
      <c r="O264" s="628"/>
      <c r="P264" s="628"/>
      <c r="Q264" s="628"/>
      <c r="R264" s="628"/>
      <c r="S264" s="628"/>
      <c r="T264" s="628"/>
    </row>
    <row r="265" spans="2:20">
      <c r="B265" s="628"/>
      <c r="C265" s="628"/>
      <c r="D265" s="628"/>
      <c r="E265" s="628"/>
      <c r="F265" s="628"/>
      <c r="G265" s="628"/>
      <c r="H265" s="628"/>
      <c r="I265" s="628"/>
      <c r="J265" s="628"/>
      <c r="K265" s="628"/>
      <c r="L265" s="628"/>
      <c r="M265" s="628"/>
      <c r="N265" s="628"/>
      <c r="O265" s="628"/>
      <c r="P265" s="628"/>
      <c r="Q265" s="628"/>
      <c r="R265" s="628"/>
      <c r="S265" s="628"/>
      <c r="T265" s="628"/>
    </row>
    <row r="266" spans="2:20">
      <c r="B266" s="628"/>
      <c r="C266" s="628"/>
      <c r="D266" s="628"/>
      <c r="E266" s="628"/>
      <c r="F266" s="628"/>
      <c r="G266" s="628"/>
      <c r="H266" s="628"/>
      <c r="I266" s="628"/>
      <c r="J266" s="628"/>
      <c r="K266" s="628"/>
      <c r="L266" s="628"/>
      <c r="M266" s="628"/>
      <c r="N266" s="628"/>
      <c r="O266" s="628"/>
      <c r="P266" s="628"/>
      <c r="Q266" s="628"/>
      <c r="R266" s="628"/>
      <c r="S266" s="628"/>
      <c r="T266" s="628"/>
    </row>
    <row r="267" spans="2:20">
      <c r="B267" s="628"/>
      <c r="C267" s="628"/>
      <c r="D267" s="628"/>
      <c r="E267" s="628"/>
      <c r="F267" s="628"/>
      <c r="G267" s="628"/>
      <c r="H267" s="628"/>
      <c r="I267" s="628"/>
      <c r="J267" s="628"/>
      <c r="K267" s="628"/>
      <c r="L267" s="628"/>
      <c r="M267" s="628"/>
      <c r="N267" s="628"/>
      <c r="O267" s="628"/>
      <c r="P267" s="628"/>
      <c r="Q267" s="628"/>
      <c r="R267" s="628"/>
      <c r="S267" s="628"/>
      <c r="T267" s="628"/>
    </row>
    <row r="268" spans="2:20">
      <c r="B268" s="628"/>
      <c r="C268" s="628"/>
      <c r="D268" s="628"/>
      <c r="E268" s="628"/>
      <c r="F268" s="628"/>
      <c r="G268" s="628"/>
      <c r="H268" s="628"/>
      <c r="I268" s="628"/>
      <c r="J268" s="628"/>
      <c r="K268" s="628"/>
      <c r="L268" s="628"/>
      <c r="M268" s="628"/>
      <c r="N268" s="628"/>
      <c r="O268" s="628"/>
      <c r="P268" s="628"/>
      <c r="Q268" s="628"/>
      <c r="R268" s="628"/>
      <c r="S268" s="628"/>
      <c r="T268" s="628"/>
    </row>
    <row r="269" spans="2:20">
      <c r="B269" s="628"/>
      <c r="C269" s="628"/>
      <c r="D269" s="628"/>
      <c r="E269" s="628"/>
      <c r="F269" s="628"/>
      <c r="G269" s="628"/>
      <c r="H269" s="628"/>
      <c r="I269" s="628"/>
      <c r="J269" s="628"/>
      <c r="K269" s="628"/>
      <c r="L269" s="628"/>
      <c r="M269" s="628"/>
      <c r="N269" s="628"/>
      <c r="O269" s="628"/>
      <c r="P269" s="628"/>
      <c r="Q269" s="628"/>
      <c r="R269" s="628"/>
      <c r="S269" s="628"/>
      <c r="T269" s="628"/>
    </row>
    <row r="270" spans="2:20">
      <c r="B270" s="628"/>
      <c r="C270" s="628"/>
      <c r="D270" s="628"/>
      <c r="E270" s="628"/>
      <c r="F270" s="628"/>
      <c r="G270" s="628"/>
      <c r="H270" s="628"/>
      <c r="I270" s="628"/>
      <c r="J270" s="628"/>
      <c r="K270" s="628"/>
      <c r="L270" s="628"/>
      <c r="M270" s="628"/>
      <c r="N270" s="628"/>
      <c r="O270" s="628"/>
      <c r="P270" s="628"/>
      <c r="Q270" s="628"/>
      <c r="R270" s="628"/>
      <c r="S270" s="628"/>
      <c r="T270" s="628"/>
    </row>
    <row r="271" spans="2:20">
      <c r="B271" s="628"/>
      <c r="C271" s="628"/>
      <c r="D271" s="628"/>
      <c r="E271" s="628"/>
      <c r="F271" s="628"/>
      <c r="G271" s="628"/>
      <c r="H271" s="628"/>
      <c r="I271" s="628"/>
      <c r="J271" s="628"/>
      <c r="K271" s="628"/>
      <c r="L271" s="628"/>
      <c r="M271" s="628"/>
      <c r="N271" s="628"/>
      <c r="O271" s="628"/>
      <c r="P271" s="628"/>
      <c r="Q271" s="628"/>
      <c r="R271" s="628"/>
      <c r="S271" s="628"/>
      <c r="T271" s="628"/>
    </row>
    <row r="272" spans="2:20">
      <c r="B272" s="628"/>
      <c r="C272" s="628"/>
      <c r="D272" s="628"/>
      <c r="E272" s="628"/>
      <c r="F272" s="628"/>
      <c r="G272" s="628"/>
      <c r="H272" s="628"/>
      <c r="I272" s="628"/>
      <c r="J272" s="628"/>
      <c r="K272" s="628"/>
      <c r="L272" s="628"/>
      <c r="M272" s="628"/>
      <c r="N272" s="628"/>
      <c r="O272" s="628"/>
      <c r="P272" s="628"/>
      <c r="Q272" s="628"/>
      <c r="R272" s="628"/>
      <c r="S272" s="628"/>
      <c r="T272" s="628"/>
    </row>
    <row r="273" spans="2:20">
      <c r="B273" s="628"/>
      <c r="C273" s="628"/>
      <c r="D273" s="628"/>
      <c r="E273" s="628"/>
      <c r="F273" s="628"/>
      <c r="G273" s="628"/>
      <c r="H273" s="628"/>
      <c r="I273" s="628"/>
      <c r="J273" s="628"/>
      <c r="K273" s="628"/>
      <c r="L273" s="628"/>
      <c r="M273" s="628"/>
      <c r="N273" s="628"/>
      <c r="O273" s="628"/>
      <c r="P273" s="628"/>
      <c r="Q273" s="628"/>
      <c r="R273" s="628"/>
      <c r="S273" s="628"/>
      <c r="T273" s="628"/>
    </row>
    <row r="274" spans="2:20">
      <c r="B274" s="628"/>
      <c r="C274" s="628"/>
      <c r="D274" s="628"/>
      <c r="E274" s="628"/>
      <c r="F274" s="628"/>
      <c r="G274" s="628"/>
      <c r="H274" s="628"/>
      <c r="I274" s="628"/>
      <c r="J274" s="628"/>
      <c r="K274" s="628"/>
      <c r="L274" s="628"/>
      <c r="M274" s="628"/>
      <c r="N274" s="628"/>
      <c r="O274" s="628"/>
      <c r="P274" s="628"/>
      <c r="Q274" s="628"/>
      <c r="R274" s="628"/>
      <c r="S274" s="628"/>
      <c r="T274" s="628"/>
    </row>
    <row r="275" spans="2:20">
      <c r="B275" s="628"/>
      <c r="C275" s="628"/>
      <c r="D275" s="628"/>
      <c r="E275" s="628"/>
      <c r="F275" s="628"/>
      <c r="G275" s="628"/>
      <c r="H275" s="628"/>
      <c r="I275" s="628"/>
      <c r="J275" s="628"/>
      <c r="K275" s="628"/>
      <c r="L275" s="628"/>
      <c r="M275" s="628"/>
      <c r="N275" s="628"/>
      <c r="O275" s="628"/>
      <c r="P275" s="628"/>
      <c r="Q275" s="628"/>
      <c r="R275" s="628"/>
      <c r="S275" s="628"/>
      <c r="T275" s="628"/>
    </row>
    <row r="276" spans="2:20">
      <c r="B276" s="628"/>
      <c r="C276" s="628"/>
      <c r="D276" s="628"/>
      <c r="E276" s="628"/>
      <c r="F276" s="628"/>
      <c r="G276" s="628"/>
      <c r="H276" s="628"/>
      <c r="I276" s="628"/>
      <c r="J276" s="628"/>
      <c r="K276" s="628"/>
      <c r="L276" s="628"/>
      <c r="M276" s="628"/>
      <c r="N276" s="628"/>
      <c r="O276" s="628"/>
      <c r="P276" s="628"/>
      <c r="Q276" s="628"/>
      <c r="R276" s="628"/>
      <c r="S276" s="628"/>
      <c r="T276" s="628"/>
    </row>
    <row r="277" spans="2:20">
      <c r="B277" s="628"/>
      <c r="C277" s="628"/>
      <c r="D277" s="628"/>
      <c r="E277" s="628"/>
      <c r="F277" s="628"/>
      <c r="G277" s="628"/>
      <c r="H277" s="628"/>
      <c r="I277" s="628"/>
      <c r="J277" s="628"/>
      <c r="K277" s="628"/>
      <c r="L277" s="628"/>
      <c r="M277" s="628"/>
      <c r="N277" s="628"/>
      <c r="O277" s="628"/>
      <c r="P277" s="628"/>
      <c r="Q277" s="628"/>
      <c r="R277" s="628"/>
      <c r="S277" s="628"/>
      <c r="T277" s="628"/>
    </row>
    <row r="278" spans="2:20">
      <c r="B278" s="628"/>
      <c r="C278" s="628"/>
      <c r="D278" s="628"/>
      <c r="E278" s="628"/>
      <c r="F278" s="628"/>
      <c r="G278" s="628"/>
      <c r="H278" s="628"/>
      <c r="I278" s="628"/>
      <c r="J278" s="628"/>
      <c r="K278" s="628"/>
      <c r="L278" s="628"/>
      <c r="M278" s="628"/>
      <c r="N278" s="628"/>
      <c r="O278" s="628"/>
      <c r="P278" s="628"/>
      <c r="Q278" s="628"/>
      <c r="R278" s="628"/>
      <c r="S278" s="628"/>
      <c r="T278" s="628"/>
    </row>
    <row r="279" spans="2:20">
      <c r="B279" s="628"/>
      <c r="C279" s="628"/>
      <c r="D279" s="628"/>
      <c r="E279" s="628"/>
      <c r="F279" s="628"/>
      <c r="G279" s="628"/>
      <c r="H279" s="628"/>
      <c r="I279" s="628"/>
      <c r="J279" s="628"/>
      <c r="K279" s="628"/>
      <c r="L279" s="628"/>
      <c r="M279" s="628"/>
      <c r="N279" s="628"/>
      <c r="O279" s="628"/>
      <c r="P279" s="628"/>
      <c r="Q279" s="628"/>
      <c r="R279" s="628"/>
      <c r="S279" s="628"/>
      <c r="T279" s="628"/>
    </row>
    <row r="280" spans="2:20" ht="20.25" customHeight="1">
      <c r="B280" s="316" t="s">
        <v>185</v>
      </c>
      <c r="C280" s="307" t="s">
        <v>186</v>
      </c>
      <c r="D280" s="302"/>
      <c r="E280" s="302"/>
      <c r="F280" s="302"/>
      <c r="G280" s="302"/>
      <c r="H280" s="302"/>
      <c r="I280" s="302"/>
      <c r="J280" s="302"/>
      <c r="K280" s="302"/>
      <c r="L280" s="302"/>
      <c r="M280" s="302"/>
      <c r="N280" s="302"/>
      <c r="O280" s="302"/>
      <c r="P280" s="302"/>
      <c r="Q280" s="302"/>
      <c r="R280" s="302"/>
      <c r="S280" s="302"/>
      <c r="T280" s="302"/>
    </row>
    <row r="281" spans="2:20" ht="19.5" customHeight="1">
      <c r="B281" s="980" t="s">
        <v>2265</v>
      </c>
      <c r="C281" s="980"/>
      <c r="D281" s="308" t="s">
        <v>2308</v>
      </c>
      <c r="E281" s="302"/>
      <c r="F281" s="302"/>
      <c r="G281" s="302"/>
      <c r="H281" s="302"/>
      <c r="I281" s="302"/>
      <c r="J281" s="302"/>
      <c r="K281" s="302"/>
      <c r="L281" s="302"/>
      <c r="M281" s="302"/>
      <c r="N281" s="302"/>
      <c r="O281" s="302"/>
      <c r="P281" s="302"/>
      <c r="Q281" s="302"/>
      <c r="R281" s="302"/>
      <c r="S281" s="302"/>
      <c r="T281" s="302"/>
    </row>
    <row r="282" spans="2:20" ht="13.7" customHeight="1">
      <c r="B282" s="998" t="s">
        <v>2309</v>
      </c>
      <c r="C282" s="998"/>
      <c r="D282" s="998"/>
      <c r="E282" s="998"/>
      <c r="F282" s="998"/>
      <c r="G282" s="998"/>
      <c r="H282" s="998"/>
      <c r="I282" s="998"/>
      <c r="J282" s="998"/>
      <c r="K282" s="998"/>
      <c r="L282" s="998"/>
      <c r="M282" s="998"/>
      <c r="N282" s="998"/>
      <c r="O282" s="998"/>
      <c r="P282" s="998"/>
      <c r="Q282" s="998"/>
      <c r="R282" s="998"/>
      <c r="S282" s="998"/>
      <c r="T282" s="998"/>
    </row>
    <row r="283" spans="2:20" ht="13.35" customHeight="1">
      <c r="B283" s="628"/>
      <c r="C283" s="628"/>
      <c r="D283" s="628"/>
      <c r="E283" s="628"/>
      <c r="F283" s="628"/>
      <c r="G283" s="628"/>
      <c r="H283" s="628"/>
      <c r="I283" s="628"/>
      <c r="J283" s="628"/>
      <c r="K283" s="628"/>
      <c r="L283" s="628"/>
      <c r="M283" s="628"/>
      <c r="N283" s="628"/>
      <c r="O283" s="628"/>
      <c r="P283" s="628"/>
      <c r="Q283" s="628"/>
      <c r="R283" s="628"/>
      <c r="S283" s="628"/>
      <c r="T283" s="628"/>
    </row>
    <row r="284" spans="2:20" ht="13.35" customHeight="1">
      <c r="B284" s="628"/>
      <c r="C284" s="628"/>
      <c r="D284" s="628"/>
      <c r="E284" s="628"/>
      <c r="F284" s="628"/>
      <c r="G284" s="628"/>
      <c r="H284" s="628"/>
      <c r="I284" s="628"/>
      <c r="J284" s="628"/>
      <c r="K284" s="628"/>
      <c r="L284" s="628"/>
      <c r="M284" s="628"/>
      <c r="N284" s="628"/>
      <c r="O284" s="628"/>
      <c r="P284" s="628"/>
      <c r="Q284" s="628"/>
      <c r="R284" s="628"/>
      <c r="S284" s="628"/>
      <c r="T284" s="628"/>
    </row>
    <row r="285" spans="2:20" ht="13.35" customHeight="1">
      <c r="B285" s="628"/>
      <c r="C285" s="628"/>
      <c r="D285" s="628"/>
      <c r="E285" s="628"/>
      <c r="F285" s="628"/>
      <c r="G285" s="628"/>
      <c r="H285" s="628"/>
      <c r="I285" s="628"/>
      <c r="J285" s="628"/>
      <c r="K285" s="628"/>
      <c r="L285" s="628"/>
      <c r="M285" s="628"/>
      <c r="N285" s="628"/>
      <c r="O285" s="628"/>
      <c r="P285" s="628"/>
      <c r="Q285" s="628"/>
      <c r="R285" s="628"/>
      <c r="S285" s="628"/>
      <c r="T285" s="628"/>
    </row>
    <row r="286" spans="2:20" ht="13.35" customHeight="1">
      <c r="B286" s="628"/>
      <c r="C286" s="628"/>
      <c r="D286" s="628"/>
      <c r="E286" s="628"/>
      <c r="F286" s="628"/>
      <c r="G286" s="628"/>
      <c r="H286" s="628"/>
      <c r="I286" s="628"/>
      <c r="J286" s="628"/>
      <c r="K286" s="628"/>
      <c r="L286" s="628"/>
      <c r="M286" s="628"/>
      <c r="N286" s="628"/>
      <c r="O286" s="628"/>
      <c r="P286" s="628"/>
      <c r="Q286" s="628"/>
      <c r="R286" s="628"/>
      <c r="S286" s="628"/>
      <c r="T286" s="628"/>
    </row>
    <row r="287" spans="2:20" ht="13.35" customHeight="1">
      <c r="B287" s="628"/>
      <c r="C287" s="628"/>
      <c r="D287" s="628"/>
      <c r="E287" s="628"/>
      <c r="F287" s="628"/>
      <c r="G287" s="628"/>
      <c r="H287" s="628"/>
      <c r="I287" s="628"/>
      <c r="J287" s="628"/>
      <c r="K287" s="628"/>
      <c r="L287" s="628"/>
      <c r="M287" s="628"/>
      <c r="N287" s="628"/>
      <c r="O287" s="628"/>
      <c r="P287" s="628"/>
      <c r="Q287" s="628"/>
      <c r="R287" s="628"/>
      <c r="S287" s="628"/>
      <c r="T287" s="628"/>
    </row>
    <row r="288" spans="2:20" ht="13.35" customHeight="1">
      <c r="B288" s="628"/>
      <c r="C288" s="628"/>
      <c r="D288" s="628"/>
      <c r="E288" s="628"/>
      <c r="F288" s="628"/>
      <c r="G288" s="628"/>
      <c r="H288" s="628"/>
      <c r="I288" s="628"/>
      <c r="J288" s="628"/>
      <c r="K288" s="628"/>
      <c r="L288" s="628"/>
      <c r="M288" s="628"/>
      <c r="N288" s="628"/>
      <c r="O288" s="628"/>
      <c r="P288" s="628"/>
      <c r="Q288" s="628"/>
      <c r="R288" s="628"/>
      <c r="S288" s="628"/>
      <c r="T288" s="628"/>
    </row>
    <row r="289" spans="2:20" ht="13.35" customHeight="1">
      <c r="B289" s="628"/>
      <c r="C289" s="628"/>
      <c r="D289" s="628"/>
      <c r="E289" s="628"/>
      <c r="F289" s="628"/>
      <c r="G289" s="628"/>
      <c r="H289" s="628"/>
      <c r="I289" s="628"/>
      <c r="J289" s="628"/>
      <c r="K289" s="628"/>
      <c r="L289" s="628"/>
      <c r="M289" s="628"/>
      <c r="N289" s="628"/>
      <c r="O289" s="628"/>
      <c r="P289" s="628"/>
      <c r="Q289" s="628"/>
      <c r="R289" s="628"/>
      <c r="S289" s="628"/>
      <c r="T289" s="628"/>
    </row>
    <row r="290" spans="2:20" ht="13.35" customHeight="1">
      <c r="B290" s="628"/>
      <c r="C290" s="628"/>
      <c r="D290" s="628"/>
      <c r="E290" s="628"/>
      <c r="F290" s="628"/>
      <c r="G290" s="628"/>
      <c r="H290" s="628"/>
      <c r="I290" s="628"/>
      <c r="J290" s="628"/>
      <c r="K290" s="628"/>
      <c r="L290" s="628"/>
      <c r="M290" s="628"/>
      <c r="N290" s="628"/>
      <c r="O290" s="628"/>
      <c r="P290" s="628"/>
      <c r="Q290" s="628"/>
      <c r="R290" s="628"/>
      <c r="S290" s="628"/>
      <c r="T290" s="628"/>
    </row>
    <row r="291" spans="2:20" ht="13.35" customHeight="1">
      <c r="B291" s="628"/>
      <c r="C291" s="628"/>
      <c r="D291" s="628"/>
      <c r="E291" s="628"/>
      <c r="F291" s="628"/>
      <c r="G291" s="628"/>
      <c r="H291" s="628"/>
      <c r="I291" s="628"/>
      <c r="J291" s="628"/>
      <c r="K291" s="628"/>
      <c r="L291" s="628"/>
      <c r="M291" s="628"/>
      <c r="N291" s="628"/>
      <c r="O291" s="628"/>
      <c r="P291" s="628"/>
      <c r="Q291" s="628"/>
      <c r="R291" s="628"/>
      <c r="S291" s="628"/>
      <c r="T291" s="628"/>
    </row>
    <row r="292" spans="2:20" ht="13.35" customHeight="1">
      <c r="B292" s="628"/>
      <c r="C292" s="628"/>
      <c r="D292" s="628"/>
      <c r="E292" s="628"/>
      <c r="F292" s="628"/>
      <c r="G292" s="628"/>
      <c r="H292" s="628"/>
      <c r="I292" s="628"/>
      <c r="J292" s="628"/>
      <c r="K292" s="628"/>
      <c r="L292" s="628"/>
      <c r="M292" s="628"/>
      <c r="N292" s="628"/>
      <c r="O292" s="628"/>
      <c r="P292" s="628"/>
      <c r="Q292" s="628"/>
      <c r="R292" s="628"/>
      <c r="S292" s="628"/>
      <c r="T292" s="628"/>
    </row>
    <row r="293" spans="2:20" ht="13.35" customHeight="1">
      <c r="B293" s="628"/>
      <c r="C293" s="628"/>
      <c r="D293" s="628"/>
      <c r="E293" s="628"/>
      <c r="F293" s="628"/>
      <c r="G293" s="628"/>
      <c r="H293" s="628"/>
      <c r="I293" s="628"/>
      <c r="J293" s="628"/>
      <c r="K293" s="628"/>
      <c r="L293" s="628"/>
      <c r="M293" s="628"/>
      <c r="N293" s="628"/>
      <c r="O293" s="628"/>
      <c r="P293" s="628"/>
      <c r="Q293" s="628"/>
      <c r="R293" s="628"/>
      <c r="S293" s="628"/>
      <c r="T293" s="628"/>
    </row>
    <row r="294" spans="2:20" ht="13.35" customHeight="1">
      <c r="B294" s="628"/>
      <c r="C294" s="628"/>
      <c r="D294" s="628"/>
      <c r="E294" s="628"/>
      <c r="F294" s="628"/>
      <c r="G294" s="628"/>
      <c r="H294" s="628"/>
      <c r="I294" s="628"/>
      <c r="J294" s="628"/>
      <c r="K294" s="628"/>
      <c r="L294" s="628"/>
      <c r="M294" s="628"/>
      <c r="N294" s="628"/>
      <c r="O294" s="628"/>
      <c r="P294" s="628"/>
      <c r="Q294" s="628"/>
      <c r="R294" s="628"/>
      <c r="S294" s="628"/>
      <c r="T294" s="628"/>
    </row>
    <row r="295" spans="2:20" ht="13.35" customHeight="1">
      <c r="B295" s="628"/>
      <c r="C295" s="628"/>
      <c r="D295" s="628"/>
      <c r="E295" s="628"/>
      <c r="F295" s="628"/>
      <c r="G295" s="628"/>
      <c r="H295" s="628"/>
      <c r="I295" s="628"/>
      <c r="J295" s="628"/>
      <c r="K295" s="628"/>
      <c r="L295" s="628"/>
      <c r="M295" s="628"/>
      <c r="N295" s="628"/>
      <c r="O295" s="628"/>
      <c r="P295" s="628"/>
      <c r="Q295" s="628"/>
      <c r="R295" s="628"/>
      <c r="S295" s="628"/>
      <c r="T295" s="628"/>
    </row>
    <row r="296" spans="2:20" ht="13.35" customHeight="1">
      <c r="B296" s="628"/>
      <c r="C296" s="628"/>
      <c r="D296" s="628"/>
      <c r="E296" s="628"/>
      <c r="F296" s="628"/>
      <c r="G296" s="628"/>
      <c r="H296" s="628"/>
      <c r="I296" s="628"/>
      <c r="J296" s="628"/>
      <c r="K296" s="628"/>
      <c r="L296" s="628"/>
      <c r="M296" s="628"/>
      <c r="N296" s="628"/>
      <c r="O296" s="628"/>
      <c r="P296" s="628"/>
      <c r="Q296" s="628"/>
      <c r="R296" s="628"/>
      <c r="S296" s="628"/>
      <c r="T296" s="628"/>
    </row>
    <row r="297" spans="2:20" ht="13.35" customHeight="1">
      <c r="B297" s="628"/>
      <c r="C297" s="628"/>
      <c r="D297" s="628"/>
      <c r="E297" s="628"/>
      <c r="F297" s="628"/>
      <c r="G297" s="628"/>
      <c r="H297" s="628"/>
      <c r="I297" s="628"/>
      <c r="J297" s="628"/>
      <c r="K297" s="628"/>
      <c r="L297" s="628"/>
      <c r="M297" s="628"/>
      <c r="N297" s="628"/>
      <c r="O297" s="628"/>
      <c r="P297" s="628"/>
      <c r="Q297" s="628"/>
      <c r="R297" s="628"/>
      <c r="S297" s="628"/>
      <c r="T297" s="628"/>
    </row>
    <row r="298" spans="2:20" ht="13.35" customHeight="1">
      <c r="B298" s="628"/>
      <c r="C298" s="628"/>
      <c r="D298" s="628"/>
      <c r="E298" s="628"/>
      <c r="F298" s="628"/>
      <c r="G298" s="628"/>
      <c r="H298" s="628"/>
      <c r="I298" s="628"/>
      <c r="J298" s="628"/>
      <c r="K298" s="628"/>
      <c r="L298" s="628"/>
      <c r="M298" s="628"/>
      <c r="N298" s="628"/>
      <c r="O298" s="628"/>
      <c r="P298" s="628"/>
      <c r="Q298" s="628"/>
      <c r="R298" s="628"/>
      <c r="S298" s="628"/>
      <c r="T298" s="628"/>
    </row>
    <row r="299" spans="2:20" ht="13.35" customHeight="1">
      <c r="B299" s="628"/>
      <c r="C299" s="628"/>
      <c r="D299" s="628"/>
      <c r="E299" s="628"/>
      <c r="F299" s="628"/>
      <c r="G299" s="628"/>
      <c r="H299" s="628"/>
      <c r="I299" s="628"/>
      <c r="J299" s="628"/>
      <c r="K299" s="628"/>
      <c r="L299" s="628"/>
      <c r="M299" s="628"/>
      <c r="N299" s="628"/>
      <c r="O299" s="628"/>
      <c r="P299" s="628"/>
      <c r="Q299" s="628"/>
      <c r="R299" s="628"/>
      <c r="S299" s="628"/>
      <c r="T299" s="628"/>
    </row>
    <row r="300" spans="2:20" ht="13.35" customHeight="1">
      <c r="B300" s="628"/>
      <c r="C300" s="628"/>
      <c r="D300" s="628"/>
      <c r="E300" s="628"/>
      <c r="F300" s="628"/>
      <c r="G300" s="628"/>
      <c r="H300" s="628"/>
      <c r="I300" s="628"/>
      <c r="J300" s="628"/>
      <c r="K300" s="628"/>
      <c r="L300" s="628"/>
      <c r="M300" s="628"/>
      <c r="N300" s="628"/>
      <c r="O300" s="628"/>
      <c r="P300" s="628"/>
      <c r="Q300" s="628"/>
      <c r="R300" s="628"/>
      <c r="S300" s="628"/>
      <c r="T300" s="628"/>
    </row>
    <row r="301" spans="2:20">
      <c r="B301" s="628"/>
      <c r="C301" s="628"/>
      <c r="D301" s="628"/>
      <c r="E301" s="628"/>
      <c r="F301" s="628"/>
      <c r="G301" s="628"/>
      <c r="H301" s="628"/>
      <c r="I301" s="628"/>
      <c r="J301" s="628"/>
      <c r="K301" s="628"/>
      <c r="L301" s="628"/>
      <c r="M301" s="628"/>
      <c r="N301" s="628"/>
      <c r="O301" s="628"/>
      <c r="P301" s="628"/>
      <c r="Q301" s="628"/>
      <c r="R301" s="628"/>
      <c r="S301" s="628"/>
      <c r="T301" s="628"/>
    </row>
    <row r="302" spans="2:20" ht="20.25" customHeight="1">
      <c r="B302" s="316" t="s">
        <v>187</v>
      </c>
      <c r="C302" s="307" t="s">
        <v>188</v>
      </c>
      <c r="D302" s="302"/>
      <c r="E302" s="302"/>
      <c r="F302" s="302"/>
      <c r="G302" s="302"/>
      <c r="H302" s="302"/>
      <c r="I302" s="302"/>
      <c r="J302" s="302"/>
      <c r="K302" s="302"/>
      <c r="L302" s="302"/>
      <c r="M302" s="302"/>
      <c r="N302" s="302"/>
      <c r="O302" s="302"/>
      <c r="P302" s="302"/>
      <c r="Q302" s="302"/>
      <c r="R302" s="302"/>
      <c r="S302" s="302"/>
      <c r="T302" s="302"/>
    </row>
    <row r="303" spans="2:20" ht="19.5" customHeight="1">
      <c r="B303" s="980" t="s">
        <v>2265</v>
      </c>
      <c r="C303" s="980"/>
      <c r="D303" s="308" t="s">
        <v>2310</v>
      </c>
      <c r="E303" s="302"/>
      <c r="F303" s="302"/>
      <c r="G303" s="302"/>
      <c r="H303" s="302"/>
      <c r="I303" s="302"/>
      <c r="J303" s="302"/>
      <c r="K303" s="302"/>
      <c r="L303" s="302"/>
      <c r="M303" s="302"/>
      <c r="N303" s="302"/>
      <c r="O303" s="302"/>
      <c r="P303" s="302"/>
      <c r="Q303" s="302"/>
      <c r="R303" s="302"/>
      <c r="S303" s="302"/>
      <c r="T303" s="302"/>
    </row>
    <row r="304" spans="2:20" ht="13.7" customHeight="1">
      <c r="B304" s="998" t="s">
        <v>2311</v>
      </c>
      <c r="C304" s="998"/>
      <c r="D304" s="998"/>
      <c r="E304" s="998"/>
      <c r="F304" s="998"/>
      <c r="G304" s="998"/>
      <c r="H304" s="998"/>
      <c r="I304" s="998"/>
      <c r="J304" s="998"/>
      <c r="K304" s="998"/>
      <c r="L304" s="998"/>
      <c r="M304" s="998"/>
      <c r="N304" s="998"/>
      <c r="O304" s="998"/>
      <c r="P304" s="998"/>
      <c r="Q304" s="998"/>
      <c r="R304" s="998"/>
      <c r="S304" s="998"/>
      <c r="T304" s="998"/>
    </row>
    <row r="305" spans="2:20">
      <c r="B305" s="628"/>
      <c r="C305" s="628"/>
      <c r="D305" s="628"/>
      <c r="E305" s="628"/>
      <c r="F305" s="628"/>
      <c r="G305" s="628"/>
      <c r="H305" s="628"/>
      <c r="I305" s="628"/>
      <c r="J305" s="628"/>
      <c r="K305" s="628"/>
      <c r="L305" s="628"/>
      <c r="M305" s="628"/>
      <c r="N305" s="628"/>
      <c r="O305" s="628"/>
      <c r="P305" s="628"/>
      <c r="Q305" s="628"/>
      <c r="R305" s="628"/>
      <c r="S305" s="628"/>
      <c r="T305" s="628"/>
    </row>
    <row r="306" spans="2:20">
      <c r="B306" s="628"/>
      <c r="C306" s="628"/>
      <c r="D306" s="628"/>
      <c r="E306" s="628"/>
      <c r="F306" s="628"/>
      <c r="G306" s="628"/>
      <c r="H306" s="628"/>
      <c r="I306" s="628"/>
      <c r="J306" s="628"/>
      <c r="K306" s="628"/>
      <c r="L306" s="628"/>
      <c r="M306" s="628"/>
      <c r="N306" s="628"/>
      <c r="O306" s="628"/>
      <c r="P306" s="628"/>
      <c r="Q306" s="628"/>
      <c r="R306" s="628"/>
      <c r="S306" s="628"/>
      <c r="T306" s="628"/>
    </row>
    <row r="307" spans="2:20">
      <c r="B307" s="628"/>
      <c r="C307" s="628"/>
      <c r="D307" s="628"/>
      <c r="E307" s="628"/>
      <c r="F307" s="628"/>
      <c r="G307" s="628"/>
      <c r="H307" s="628"/>
      <c r="I307" s="628"/>
      <c r="J307" s="628"/>
      <c r="K307" s="628"/>
      <c r="L307" s="628"/>
      <c r="M307" s="628"/>
      <c r="N307" s="628"/>
      <c r="O307" s="628"/>
      <c r="P307" s="628"/>
      <c r="Q307" s="628"/>
      <c r="R307" s="628"/>
      <c r="S307" s="628"/>
      <c r="T307" s="628"/>
    </row>
    <row r="308" spans="2:20">
      <c r="B308" s="628"/>
      <c r="C308" s="628"/>
      <c r="D308" s="628"/>
      <c r="E308" s="628"/>
      <c r="F308" s="628"/>
      <c r="G308" s="628"/>
      <c r="H308" s="628"/>
      <c r="I308" s="628"/>
      <c r="J308" s="628"/>
      <c r="K308" s="628"/>
      <c r="L308" s="628"/>
      <c r="M308" s="628"/>
      <c r="N308" s="628"/>
      <c r="O308" s="628"/>
      <c r="P308" s="628"/>
      <c r="Q308" s="628"/>
      <c r="R308" s="628"/>
      <c r="S308" s="628"/>
      <c r="T308" s="628"/>
    </row>
    <row r="309" spans="2:20">
      <c r="B309" s="628"/>
      <c r="C309" s="628"/>
      <c r="D309" s="628"/>
      <c r="E309" s="628"/>
      <c r="F309" s="628"/>
      <c r="G309" s="628"/>
      <c r="H309" s="628"/>
      <c r="I309" s="628"/>
      <c r="J309" s="628"/>
      <c r="K309" s="628"/>
      <c r="L309" s="628"/>
      <c r="M309" s="628"/>
      <c r="N309" s="628"/>
      <c r="O309" s="628"/>
      <c r="P309" s="628"/>
      <c r="Q309" s="628"/>
      <c r="R309" s="628"/>
      <c r="S309" s="628"/>
      <c r="T309" s="628"/>
    </row>
    <row r="311" spans="2:20" ht="20.25" customHeight="1">
      <c r="B311" s="316" t="s">
        <v>113</v>
      </c>
      <c r="C311" s="307" t="s">
        <v>114</v>
      </c>
      <c r="D311" s="302"/>
      <c r="E311" s="302"/>
      <c r="F311" s="302"/>
      <c r="G311" s="302"/>
      <c r="H311" s="302"/>
      <c r="I311" s="302"/>
      <c r="J311" s="302"/>
      <c r="K311" s="302"/>
      <c r="L311" s="302"/>
      <c r="M311" s="302"/>
      <c r="N311" s="302"/>
      <c r="O311" s="302"/>
      <c r="P311" s="302"/>
      <c r="Q311" s="302"/>
      <c r="R311" s="302"/>
      <c r="S311" s="302"/>
      <c r="T311" s="302"/>
    </row>
    <row r="312" spans="2:20" ht="19.5" customHeight="1">
      <c r="B312" s="980" t="s">
        <v>2265</v>
      </c>
      <c r="C312" s="980"/>
      <c r="D312" s="462" t="s">
        <v>2312</v>
      </c>
      <c r="E312" s="302"/>
      <c r="F312" s="302"/>
      <c r="G312" s="302"/>
      <c r="H312" s="302"/>
      <c r="I312" s="302"/>
      <c r="J312" s="302"/>
      <c r="K312" s="302"/>
      <c r="L312" s="302"/>
      <c r="M312" s="302"/>
      <c r="N312" s="302"/>
      <c r="O312" s="302"/>
      <c r="P312" s="302"/>
      <c r="Q312" s="302"/>
      <c r="R312" s="302"/>
      <c r="S312" s="302"/>
      <c r="T312" s="302"/>
    </row>
    <row r="313" spans="2:20" ht="13.7" customHeight="1">
      <c r="B313" s="998" t="s">
        <v>2313</v>
      </c>
      <c r="C313" s="998"/>
      <c r="D313" s="998"/>
      <c r="E313" s="998"/>
      <c r="F313" s="998"/>
      <c r="G313" s="998"/>
      <c r="H313" s="998"/>
      <c r="I313" s="998"/>
      <c r="J313" s="998"/>
      <c r="K313" s="998"/>
      <c r="L313" s="998"/>
      <c r="M313" s="998"/>
      <c r="N313" s="998"/>
      <c r="O313" s="998"/>
      <c r="P313" s="998"/>
      <c r="Q313" s="998"/>
      <c r="R313" s="998"/>
      <c r="S313" s="998"/>
      <c r="T313" s="998"/>
    </row>
    <row r="314" spans="2:20">
      <c r="B314" s="628"/>
      <c r="C314" s="628"/>
      <c r="D314" s="628"/>
      <c r="E314" s="628"/>
      <c r="F314" s="628"/>
      <c r="G314" s="628"/>
      <c r="H314" s="628"/>
      <c r="I314" s="628"/>
      <c r="J314" s="628"/>
      <c r="K314" s="628"/>
      <c r="L314" s="628"/>
      <c r="M314" s="628"/>
      <c r="N314" s="628"/>
      <c r="O314" s="628"/>
      <c r="P314" s="628"/>
      <c r="Q314" s="628"/>
      <c r="R314" s="628"/>
      <c r="S314" s="628"/>
      <c r="T314" s="628"/>
    </row>
    <row r="315" spans="2:20">
      <c r="B315" s="628"/>
      <c r="C315" s="628"/>
      <c r="D315" s="628"/>
      <c r="E315" s="628"/>
      <c r="F315" s="628"/>
      <c r="G315" s="628"/>
      <c r="H315" s="628"/>
      <c r="I315" s="628"/>
      <c r="J315" s="628"/>
      <c r="K315" s="628"/>
      <c r="L315" s="628"/>
      <c r="M315" s="628"/>
      <c r="N315" s="628"/>
      <c r="O315" s="628"/>
      <c r="P315" s="628"/>
      <c r="Q315" s="628"/>
      <c r="R315" s="628"/>
      <c r="S315" s="628"/>
      <c r="T315" s="628"/>
    </row>
    <row r="316" spans="2:20" ht="20.25" customHeight="1">
      <c r="B316" s="316" t="s">
        <v>115</v>
      </c>
      <c r="C316" s="307" t="s">
        <v>2314</v>
      </c>
      <c r="D316" s="302"/>
      <c r="E316" s="302"/>
      <c r="F316" s="302"/>
      <c r="G316" s="302"/>
      <c r="H316" s="302"/>
      <c r="I316" s="302"/>
      <c r="J316" s="302"/>
      <c r="K316" s="302"/>
      <c r="L316" s="302"/>
      <c r="M316" s="302"/>
      <c r="N316" s="302"/>
      <c r="O316" s="302"/>
      <c r="P316" s="302"/>
      <c r="Q316" s="302"/>
      <c r="R316" s="302"/>
      <c r="S316" s="302"/>
      <c r="T316" s="302"/>
    </row>
    <row r="317" spans="2:20" ht="19.5" customHeight="1">
      <c r="B317" s="980" t="s">
        <v>2265</v>
      </c>
      <c r="C317" s="980"/>
      <c r="D317" s="462" t="s">
        <v>2315</v>
      </c>
      <c r="E317" s="302"/>
      <c r="F317" s="302"/>
      <c r="G317" s="302"/>
      <c r="H317" s="302"/>
      <c r="I317" s="302"/>
      <c r="J317" s="302"/>
      <c r="K317" s="302"/>
      <c r="L317" s="302"/>
      <c r="M317" s="302"/>
      <c r="N317" s="302"/>
      <c r="O317" s="302"/>
      <c r="P317" s="302"/>
      <c r="Q317" s="302"/>
      <c r="R317" s="302"/>
      <c r="S317" s="302"/>
      <c r="T317" s="302"/>
    </row>
    <row r="318" spans="2:20" ht="13.9">
      <c r="B318" s="412" t="s">
        <v>2316</v>
      </c>
    </row>
    <row r="320" spans="2:20" ht="20.25" customHeight="1">
      <c r="B320" s="316" t="s">
        <v>117</v>
      </c>
      <c r="C320" s="307" t="s">
        <v>2317</v>
      </c>
      <c r="D320" s="302"/>
      <c r="E320" s="302"/>
      <c r="F320" s="302"/>
      <c r="G320" s="302"/>
      <c r="H320" s="302"/>
      <c r="I320" s="302"/>
      <c r="J320" s="302"/>
      <c r="K320" s="302"/>
      <c r="L320" s="302"/>
      <c r="M320" s="302"/>
      <c r="N320" s="302"/>
      <c r="O320" s="302"/>
      <c r="P320" s="302"/>
      <c r="Q320" s="302"/>
      <c r="R320" s="302"/>
      <c r="S320" s="302"/>
      <c r="T320" s="302"/>
    </row>
    <row r="321" spans="2:20" ht="19.5" customHeight="1">
      <c r="B321" s="980" t="s">
        <v>2265</v>
      </c>
      <c r="C321" s="980"/>
      <c r="D321" s="462" t="s">
        <v>2318</v>
      </c>
      <c r="E321" s="302"/>
      <c r="F321" s="302"/>
      <c r="G321" s="302"/>
      <c r="H321" s="302"/>
      <c r="I321" s="302"/>
      <c r="J321" s="302"/>
      <c r="K321" s="302"/>
      <c r="L321" s="302"/>
      <c r="M321" s="302"/>
      <c r="N321" s="302"/>
      <c r="O321" s="302"/>
      <c r="P321" s="302"/>
      <c r="Q321" s="302"/>
      <c r="R321" s="302"/>
      <c r="S321" s="302"/>
      <c r="T321" s="302"/>
    </row>
    <row r="322" spans="2:20" ht="13.7" customHeight="1">
      <c r="B322" s="998" t="s">
        <v>2319</v>
      </c>
      <c r="C322" s="998"/>
      <c r="D322" s="998"/>
      <c r="E322" s="998"/>
      <c r="F322" s="998"/>
      <c r="G322" s="998"/>
      <c r="H322" s="998"/>
      <c r="I322" s="998"/>
      <c r="J322" s="998"/>
      <c r="K322" s="998"/>
      <c r="L322" s="998"/>
      <c r="M322" s="998"/>
      <c r="N322" s="998"/>
      <c r="O322" s="998"/>
      <c r="P322" s="998"/>
      <c r="Q322" s="998"/>
      <c r="R322" s="998"/>
      <c r="S322" s="998"/>
      <c r="T322" s="998"/>
    </row>
    <row r="323" spans="2:20" ht="13.35" customHeight="1">
      <c r="B323" s="628"/>
      <c r="C323" s="628"/>
      <c r="D323" s="628"/>
      <c r="E323" s="628"/>
      <c r="F323" s="628"/>
      <c r="G323" s="628"/>
      <c r="H323" s="628"/>
      <c r="I323" s="628"/>
      <c r="J323" s="628"/>
      <c r="K323" s="628"/>
      <c r="L323" s="628"/>
      <c r="M323" s="628"/>
      <c r="N323" s="628"/>
      <c r="O323" s="628"/>
      <c r="P323" s="628"/>
      <c r="Q323" s="628"/>
      <c r="R323" s="628"/>
      <c r="S323" s="628"/>
      <c r="T323" s="628"/>
    </row>
    <row r="324" spans="2:20">
      <c r="B324" s="628"/>
      <c r="C324" s="628"/>
      <c r="D324" s="628"/>
      <c r="E324" s="628"/>
      <c r="F324" s="628"/>
      <c r="G324" s="628"/>
      <c r="H324" s="628"/>
      <c r="I324" s="628"/>
      <c r="J324" s="628"/>
      <c r="K324" s="628"/>
      <c r="L324" s="628"/>
      <c r="M324" s="628"/>
      <c r="N324" s="628"/>
      <c r="O324" s="628"/>
      <c r="P324" s="628"/>
      <c r="Q324" s="628"/>
      <c r="R324" s="628"/>
      <c r="S324" s="628"/>
      <c r="T324" s="628"/>
    </row>
    <row r="325" spans="2:20" ht="20.25" customHeight="1">
      <c r="B325" s="316" t="s">
        <v>121</v>
      </c>
      <c r="C325" s="307" t="s">
        <v>2320</v>
      </c>
      <c r="D325" s="302"/>
      <c r="E325" s="302"/>
      <c r="F325" s="302"/>
      <c r="G325" s="302"/>
      <c r="H325" s="302"/>
      <c r="I325" s="302"/>
      <c r="J325" s="302"/>
      <c r="K325" s="302"/>
      <c r="L325" s="302"/>
      <c r="M325" s="302"/>
      <c r="N325" s="302"/>
      <c r="O325" s="302"/>
      <c r="P325" s="302"/>
      <c r="Q325" s="302"/>
      <c r="R325" s="302"/>
      <c r="S325" s="302"/>
      <c r="T325" s="302"/>
    </row>
    <row r="326" spans="2:20" ht="19.5" customHeight="1">
      <c r="B326" s="980" t="s">
        <v>2265</v>
      </c>
      <c r="C326" s="980"/>
      <c r="D326" s="308" t="s">
        <v>2321</v>
      </c>
      <c r="E326" s="302"/>
      <c r="F326" s="302"/>
      <c r="G326" s="302"/>
      <c r="H326" s="302"/>
      <c r="I326" s="302"/>
      <c r="J326" s="302"/>
      <c r="K326" s="302"/>
      <c r="L326" s="302"/>
      <c r="M326" s="302"/>
      <c r="N326" s="302"/>
      <c r="O326" s="302"/>
      <c r="P326" s="302"/>
      <c r="Q326" s="302"/>
      <c r="R326" s="302"/>
      <c r="S326" s="302"/>
      <c r="T326" s="302"/>
    </row>
    <row r="327" spans="2:20" ht="14.1" customHeight="1">
      <c r="B327" s="413" t="s">
        <v>2322</v>
      </c>
    </row>
    <row r="329" spans="2:20" ht="20.25" customHeight="1">
      <c r="B329" s="316" t="s">
        <v>204</v>
      </c>
      <c r="C329" s="307" t="s">
        <v>2323</v>
      </c>
      <c r="D329" s="302"/>
      <c r="E329" s="302"/>
      <c r="F329" s="302"/>
      <c r="G329" s="302"/>
      <c r="H329" s="302"/>
      <c r="I329" s="302"/>
      <c r="J329" s="302"/>
      <c r="K329" s="302"/>
      <c r="L329" s="302"/>
      <c r="M329" s="302"/>
      <c r="N329" s="302"/>
      <c r="O329" s="302"/>
      <c r="P329" s="302"/>
      <c r="Q329" s="302"/>
      <c r="R329" s="302"/>
      <c r="S329" s="302"/>
      <c r="T329" s="302"/>
    </row>
    <row r="330" spans="2:20" ht="19.5" customHeight="1">
      <c r="B330" s="980" t="s">
        <v>2265</v>
      </c>
      <c r="C330" s="980"/>
      <c r="D330" s="308" t="s">
        <v>2324</v>
      </c>
      <c r="E330" s="302"/>
      <c r="F330" s="302"/>
      <c r="G330" s="302"/>
      <c r="H330" s="302"/>
      <c r="I330" s="302"/>
      <c r="J330" s="302"/>
      <c r="K330" s="302"/>
      <c r="L330" s="302"/>
      <c r="M330" s="302"/>
      <c r="N330" s="302"/>
      <c r="O330" s="302"/>
      <c r="P330" s="302"/>
      <c r="Q330" s="302"/>
      <c r="R330" s="302"/>
      <c r="S330" s="302"/>
      <c r="T330" s="302"/>
    </row>
    <row r="331" spans="2:20" ht="13.9">
      <c r="B331" s="309" t="s">
        <v>2325</v>
      </c>
    </row>
    <row r="333" spans="2:20" ht="20.25" customHeight="1">
      <c r="B333" s="316" t="s">
        <v>212</v>
      </c>
      <c r="C333" s="307" t="s">
        <v>213</v>
      </c>
      <c r="D333" s="302"/>
      <c r="E333" s="302"/>
      <c r="F333" s="302"/>
      <c r="G333" s="302"/>
      <c r="H333" s="302"/>
      <c r="I333" s="302"/>
      <c r="J333" s="302"/>
      <c r="K333" s="302"/>
      <c r="L333" s="302"/>
      <c r="M333" s="302"/>
      <c r="N333" s="302"/>
      <c r="O333" s="302"/>
      <c r="P333" s="302"/>
      <c r="Q333" s="302"/>
      <c r="R333" s="302"/>
      <c r="S333" s="302"/>
      <c r="T333" s="302"/>
    </row>
    <row r="334" spans="2:20" ht="19.5" customHeight="1">
      <c r="B334" s="980" t="s">
        <v>2265</v>
      </c>
      <c r="C334" s="980"/>
      <c r="D334" s="308" t="s">
        <v>2326</v>
      </c>
      <c r="E334" s="302"/>
      <c r="F334" s="302"/>
      <c r="G334" s="302"/>
      <c r="H334" s="302"/>
      <c r="I334" s="302"/>
      <c r="J334" s="302"/>
      <c r="K334" s="302"/>
      <c r="L334" s="302"/>
      <c r="M334" s="302"/>
      <c r="N334" s="302"/>
      <c r="O334" s="302"/>
      <c r="P334" s="302"/>
      <c r="Q334" s="302"/>
      <c r="R334" s="302"/>
      <c r="S334" s="302"/>
      <c r="T334" s="302"/>
    </row>
    <row r="335" spans="2:20" ht="13.7" customHeight="1">
      <c r="B335" s="998" t="s">
        <v>2327</v>
      </c>
      <c r="C335" s="998"/>
      <c r="D335" s="998"/>
      <c r="E335" s="998"/>
      <c r="F335" s="998"/>
      <c r="G335" s="998"/>
      <c r="H335" s="998"/>
      <c r="I335" s="998"/>
      <c r="J335" s="998"/>
      <c r="K335" s="998"/>
      <c r="L335" s="998"/>
      <c r="M335" s="998"/>
      <c r="N335" s="998"/>
      <c r="O335" s="998"/>
      <c r="P335" s="998"/>
      <c r="Q335" s="998"/>
      <c r="R335" s="998"/>
      <c r="S335" s="998"/>
      <c r="T335" s="998"/>
    </row>
    <row r="336" spans="2:20">
      <c r="B336" s="628"/>
      <c r="C336" s="628"/>
      <c r="D336" s="628"/>
      <c r="E336" s="628"/>
      <c r="F336" s="628"/>
      <c r="G336" s="628"/>
      <c r="H336" s="628"/>
      <c r="I336" s="628"/>
      <c r="J336" s="628"/>
      <c r="K336" s="628"/>
      <c r="L336" s="628"/>
      <c r="M336" s="628"/>
      <c r="N336" s="628"/>
      <c r="O336" s="628"/>
      <c r="P336" s="628"/>
      <c r="Q336" s="628"/>
      <c r="R336" s="628"/>
      <c r="S336" s="628"/>
      <c r="T336" s="628"/>
    </row>
    <row r="337" spans="2:20">
      <c r="B337" s="628"/>
      <c r="C337" s="628"/>
      <c r="D337" s="628"/>
      <c r="E337" s="628"/>
      <c r="F337" s="628"/>
      <c r="G337" s="628"/>
      <c r="H337" s="628"/>
      <c r="I337" s="628"/>
      <c r="J337" s="628"/>
      <c r="K337" s="628"/>
      <c r="L337" s="628"/>
      <c r="M337" s="628"/>
      <c r="N337" s="628"/>
      <c r="O337" s="628"/>
      <c r="P337" s="628"/>
      <c r="Q337" s="628"/>
      <c r="R337" s="628"/>
      <c r="S337" s="628"/>
      <c r="T337" s="628"/>
    </row>
    <row r="338" spans="2:20" ht="20.25" customHeight="1">
      <c r="B338" s="316" t="s">
        <v>214</v>
      </c>
      <c r="C338" s="307" t="s">
        <v>215</v>
      </c>
      <c r="D338" s="302"/>
      <c r="E338" s="302"/>
      <c r="F338" s="302"/>
      <c r="G338" s="302"/>
      <c r="H338" s="302"/>
      <c r="I338" s="302"/>
      <c r="J338" s="302"/>
      <c r="K338" s="302"/>
      <c r="L338" s="302"/>
      <c r="M338" s="302"/>
      <c r="N338" s="302"/>
      <c r="O338" s="302"/>
      <c r="P338" s="302"/>
      <c r="Q338" s="302"/>
      <c r="R338" s="302"/>
      <c r="S338" s="302"/>
      <c r="T338" s="302"/>
    </row>
    <row r="339" spans="2:20" ht="19.5" customHeight="1">
      <c r="B339" s="980" t="s">
        <v>2265</v>
      </c>
      <c r="C339" s="980"/>
      <c r="D339" s="308" t="s">
        <v>2328</v>
      </c>
      <c r="E339" s="302"/>
      <c r="F339" s="302"/>
      <c r="G339" s="302"/>
      <c r="H339" s="302"/>
      <c r="I339" s="302"/>
      <c r="J339" s="302"/>
      <c r="K339" s="302"/>
      <c r="L339" s="302"/>
      <c r="M339" s="302"/>
      <c r="N339" s="302"/>
      <c r="O339" s="302"/>
      <c r="P339" s="302"/>
      <c r="Q339" s="302"/>
      <c r="R339" s="302"/>
      <c r="S339" s="302"/>
      <c r="T339" s="302"/>
    </row>
    <row r="340" spans="2:20" ht="13.9">
      <c r="B340" s="309" t="s">
        <v>2329</v>
      </c>
    </row>
    <row r="342" spans="2:20" ht="20.25" customHeight="1">
      <c r="B342" s="316" t="s">
        <v>216</v>
      </c>
      <c r="C342" s="307" t="s">
        <v>217</v>
      </c>
      <c r="D342" s="302"/>
      <c r="E342" s="302"/>
      <c r="F342" s="302"/>
      <c r="G342" s="302"/>
      <c r="H342" s="302"/>
      <c r="I342" s="302"/>
      <c r="J342" s="302"/>
      <c r="K342" s="302"/>
      <c r="L342" s="302"/>
      <c r="M342" s="302"/>
      <c r="N342" s="302"/>
      <c r="O342" s="302"/>
      <c r="P342" s="302"/>
      <c r="Q342" s="302"/>
      <c r="R342" s="302"/>
      <c r="S342" s="302"/>
      <c r="T342" s="302"/>
    </row>
    <row r="343" spans="2:20" ht="19.5" customHeight="1">
      <c r="B343" s="980" t="s">
        <v>2265</v>
      </c>
      <c r="C343" s="980"/>
      <c r="D343" s="308" t="s">
        <v>2330</v>
      </c>
      <c r="E343" s="302"/>
      <c r="F343" s="302"/>
      <c r="G343" s="302"/>
      <c r="H343" s="302"/>
      <c r="I343" s="302"/>
      <c r="J343" s="302"/>
      <c r="K343" s="302"/>
      <c r="L343" s="302"/>
      <c r="M343" s="302"/>
      <c r="N343" s="302"/>
      <c r="O343" s="302"/>
      <c r="P343" s="302"/>
      <c r="Q343" s="302"/>
      <c r="R343" s="302"/>
      <c r="S343" s="302"/>
      <c r="T343" s="302"/>
    </row>
    <row r="344" spans="2:20" ht="13.7" customHeight="1">
      <c r="B344" s="998" t="s">
        <v>2331</v>
      </c>
      <c r="C344" s="998"/>
      <c r="D344" s="998"/>
      <c r="E344" s="998"/>
      <c r="F344" s="998"/>
      <c r="G344" s="998"/>
      <c r="H344" s="998"/>
      <c r="I344" s="998"/>
      <c r="J344" s="998"/>
      <c r="K344" s="998"/>
      <c r="L344" s="998"/>
      <c r="M344" s="998"/>
      <c r="N344" s="998"/>
      <c r="O344" s="998"/>
      <c r="P344" s="998"/>
      <c r="Q344" s="998"/>
      <c r="R344" s="998"/>
      <c r="S344" s="998"/>
      <c r="T344" s="998"/>
    </row>
    <row r="345" spans="2:20" ht="13.35" customHeight="1">
      <c r="B345" s="628"/>
      <c r="C345" s="628"/>
      <c r="D345" s="628"/>
      <c r="E345" s="628"/>
      <c r="F345" s="628"/>
      <c r="G345" s="628"/>
      <c r="H345" s="628"/>
      <c r="I345" s="628"/>
      <c r="J345" s="628"/>
      <c r="K345" s="628"/>
      <c r="L345" s="628"/>
      <c r="M345" s="628"/>
      <c r="N345" s="628"/>
      <c r="O345" s="628"/>
      <c r="P345" s="628"/>
      <c r="Q345" s="628"/>
      <c r="R345" s="628"/>
      <c r="S345" s="628"/>
      <c r="T345" s="628"/>
    </row>
    <row r="346" spans="2:20" ht="13.35" customHeight="1">
      <c r="B346" s="628"/>
      <c r="C346" s="628"/>
      <c r="D346" s="628"/>
      <c r="E346" s="628"/>
      <c r="F346" s="628"/>
      <c r="G346" s="628"/>
      <c r="H346" s="628"/>
      <c r="I346" s="628"/>
      <c r="J346" s="628"/>
      <c r="K346" s="628"/>
      <c r="L346" s="628"/>
      <c r="M346" s="628"/>
      <c r="N346" s="628"/>
      <c r="O346" s="628"/>
      <c r="P346" s="628"/>
      <c r="Q346" s="628"/>
      <c r="R346" s="628"/>
      <c r="S346" s="628"/>
      <c r="T346" s="628"/>
    </row>
    <row r="347" spans="2:20" ht="13.35" customHeight="1">
      <c r="B347" s="628"/>
      <c r="C347" s="628"/>
      <c r="D347" s="628"/>
      <c r="E347" s="628"/>
      <c r="F347" s="628"/>
      <c r="G347" s="628"/>
      <c r="H347" s="628"/>
      <c r="I347" s="628"/>
      <c r="J347" s="628"/>
      <c r="K347" s="628"/>
      <c r="L347" s="628"/>
      <c r="M347" s="628"/>
      <c r="N347" s="628"/>
      <c r="O347" s="628"/>
      <c r="P347" s="628"/>
      <c r="Q347" s="628"/>
      <c r="R347" s="628"/>
      <c r="S347" s="628"/>
      <c r="T347" s="628"/>
    </row>
    <row r="348" spans="2:20" ht="13.35" customHeight="1">
      <c r="B348" s="628"/>
      <c r="C348" s="628"/>
      <c r="D348" s="628"/>
      <c r="E348" s="628"/>
      <c r="F348" s="628"/>
      <c r="G348" s="628"/>
      <c r="H348" s="628"/>
      <c r="I348" s="628"/>
      <c r="J348" s="628"/>
      <c r="K348" s="628"/>
      <c r="L348" s="628"/>
      <c r="M348" s="628"/>
      <c r="N348" s="628"/>
      <c r="O348" s="628"/>
      <c r="P348" s="628"/>
      <c r="Q348" s="628"/>
      <c r="R348" s="628"/>
      <c r="S348" s="628"/>
      <c r="T348" s="628"/>
    </row>
    <row r="349" spans="2:20" ht="13.35" customHeight="1">
      <c r="B349" s="628"/>
      <c r="C349" s="628"/>
      <c r="D349" s="628"/>
      <c r="E349" s="628"/>
      <c r="F349" s="628"/>
      <c r="G349" s="628"/>
      <c r="H349" s="628"/>
      <c r="I349" s="628"/>
      <c r="J349" s="628"/>
      <c r="K349" s="628"/>
      <c r="L349" s="628"/>
      <c r="M349" s="628"/>
      <c r="N349" s="628"/>
      <c r="O349" s="628"/>
      <c r="P349" s="628"/>
      <c r="Q349" s="628"/>
      <c r="R349" s="628"/>
      <c r="S349" s="628"/>
      <c r="T349" s="628"/>
    </row>
    <row r="350" spans="2:20" ht="13.35" customHeight="1">
      <c r="B350" s="628"/>
      <c r="C350" s="628"/>
      <c r="D350" s="628"/>
      <c r="E350" s="628"/>
      <c r="F350" s="628"/>
      <c r="G350" s="628"/>
      <c r="H350" s="628"/>
      <c r="I350" s="628"/>
      <c r="J350" s="628"/>
      <c r="K350" s="628"/>
      <c r="L350" s="628"/>
      <c r="M350" s="628"/>
      <c r="N350" s="628"/>
      <c r="O350" s="628"/>
      <c r="P350" s="628"/>
      <c r="Q350" s="628"/>
      <c r="R350" s="628"/>
      <c r="S350" s="628"/>
      <c r="T350" s="628"/>
    </row>
    <row r="351" spans="2:20">
      <c r="B351" s="628"/>
      <c r="C351" s="628"/>
      <c r="D351" s="628"/>
      <c r="E351" s="628"/>
      <c r="F351" s="628"/>
      <c r="G351" s="628"/>
      <c r="H351" s="628"/>
      <c r="I351" s="628"/>
      <c r="J351" s="628"/>
      <c r="K351" s="628"/>
      <c r="L351" s="628"/>
      <c r="M351" s="628"/>
      <c r="N351" s="628"/>
      <c r="O351" s="628"/>
      <c r="P351" s="628"/>
      <c r="Q351" s="628"/>
      <c r="R351" s="628"/>
      <c r="S351" s="628"/>
      <c r="T351" s="628"/>
    </row>
    <row r="352" spans="2:20">
      <c r="B352" s="628"/>
      <c r="C352" s="628"/>
      <c r="D352" s="628"/>
      <c r="E352" s="628"/>
      <c r="F352" s="628"/>
      <c r="G352" s="628"/>
      <c r="H352" s="628"/>
      <c r="I352" s="628"/>
      <c r="J352" s="628"/>
      <c r="K352" s="628"/>
      <c r="L352" s="628"/>
      <c r="M352" s="628"/>
      <c r="N352" s="628"/>
      <c r="O352" s="628"/>
      <c r="P352" s="628"/>
      <c r="Q352" s="628"/>
      <c r="R352" s="628"/>
      <c r="S352" s="628"/>
      <c r="T352" s="628"/>
    </row>
    <row r="354" spans="2:20" ht="20.25" customHeight="1">
      <c r="B354" s="316" t="s">
        <v>218</v>
      </c>
      <c r="C354" s="307" t="s">
        <v>1034</v>
      </c>
      <c r="D354" s="302"/>
      <c r="E354" s="302"/>
      <c r="F354" s="302"/>
      <c r="G354" s="302"/>
      <c r="H354" s="302"/>
      <c r="I354" s="302"/>
      <c r="J354" s="302"/>
      <c r="K354" s="302"/>
      <c r="L354" s="302"/>
      <c r="M354" s="302"/>
      <c r="N354" s="302"/>
      <c r="O354" s="302"/>
      <c r="P354" s="302"/>
      <c r="Q354" s="302"/>
      <c r="R354" s="302"/>
      <c r="S354" s="302"/>
      <c r="T354" s="302"/>
    </row>
    <row r="355" spans="2:20" ht="19.5" customHeight="1">
      <c r="B355" s="980" t="s">
        <v>2265</v>
      </c>
      <c r="C355" s="980"/>
      <c r="D355" s="308" t="s">
        <v>2332</v>
      </c>
      <c r="E355" s="302"/>
      <c r="F355" s="302"/>
      <c r="G355" s="302"/>
      <c r="H355" s="302"/>
      <c r="I355" s="302"/>
      <c r="J355" s="302"/>
      <c r="K355" s="302"/>
      <c r="L355" s="302"/>
      <c r="M355" s="302"/>
      <c r="N355" s="302"/>
      <c r="O355" s="302"/>
      <c r="P355" s="302"/>
      <c r="Q355" s="302"/>
      <c r="R355" s="302"/>
      <c r="S355" s="302"/>
      <c r="T355" s="302"/>
    </row>
    <row r="356" spans="2:20" ht="13.7" customHeight="1">
      <c r="B356" s="1006" t="s">
        <v>2333</v>
      </c>
      <c r="C356" s="1006"/>
      <c r="D356" s="1006"/>
      <c r="E356" s="1006"/>
      <c r="F356" s="1006"/>
      <c r="G356" s="1006"/>
      <c r="H356" s="1006"/>
      <c r="I356" s="1006"/>
      <c r="J356" s="1006"/>
      <c r="K356" s="1006"/>
      <c r="L356" s="1006"/>
      <c r="M356" s="1006"/>
      <c r="N356" s="1006"/>
      <c r="O356" s="1006"/>
      <c r="P356" s="1006"/>
      <c r="Q356" s="1006"/>
      <c r="R356" s="1006"/>
      <c r="S356" s="1006"/>
      <c r="T356" s="1006"/>
    </row>
    <row r="357" spans="2:20">
      <c r="B357" s="1007"/>
      <c r="C357" s="1007"/>
      <c r="D357" s="1007"/>
      <c r="E357" s="1007"/>
      <c r="F357" s="1007"/>
      <c r="G357" s="1007"/>
      <c r="H357" s="1007"/>
      <c r="I357" s="1007"/>
      <c r="J357" s="1007"/>
      <c r="K357" s="1007"/>
      <c r="L357" s="1007"/>
      <c r="M357" s="1007"/>
      <c r="N357" s="1007"/>
      <c r="O357" s="1007"/>
      <c r="P357" s="1007"/>
      <c r="Q357" s="1007"/>
      <c r="R357" s="1007"/>
      <c r="S357" s="1007"/>
      <c r="T357" s="1007"/>
    </row>
    <row r="358" spans="2:20">
      <c r="B358" s="1007"/>
      <c r="C358" s="1007"/>
      <c r="D358" s="1007"/>
      <c r="E358" s="1007"/>
      <c r="F358" s="1007"/>
      <c r="G358" s="1007"/>
      <c r="H358" s="1007"/>
      <c r="I358" s="1007"/>
      <c r="J358" s="1007"/>
      <c r="K358" s="1007"/>
      <c r="L358" s="1007"/>
      <c r="M358" s="1007"/>
      <c r="N358" s="1007"/>
      <c r="O358" s="1007"/>
      <c r="P358" s="1007"/>
      <c r="Q358" s="1007"/>
      <c r="R358" s="1007"/>
      <c r="S358" s="1007"/>
      <c r="T358" s="1007"/>
    </row>
    <row r="359" spans="2:20">
      <c r="B359" s="1007"/>
      <c r="C359" s="1007"/>
      <c r="D359" s="1007"/>
      <c r="E359" s="1007"/>
      <c r="F359" s="1007"/>
      <c r="G359" s="1007"/>
      <c r="H359" s="1007"/>
      <c r="I359" s="1007"/>
      <c r="J359" s="1007"/>
      <c r="K359" s="1007"/>
      <c r="L359" s="1007"/>
      <c r="M359" s="1007"/>
      <c r="N359" s="1007"/>
      <c r="O359" s="1007"/>
      <c r="P359" s="1007"/>
      <c r="Q359" s="1007"/>
      <c r="R359" s="1007"/>
      <c r="S359" s="1007"/>
      <c r="T359" s="1007"/>
    </row>
    <row r="360" spans="2:20" ht="20.25" customHeight="1">
      <c r="B360" s="316" t="s">
        <v>220</v>
      </c>
      <c r="C360" s="307" t="s">
        <v>2334</v>
      </c>
      <c r="D360" s="302"/>
      <c r="E360" s="302"/>
      <c r="F360" s="302"/>
      <c r="G360" s="302"/>
      <c r="H360" s="302"/>
      <c r="I360" s="302"/>
      <c r="J360" s="302"/>
      <c r="K360" s="302"/>
      <c r="L360" s="302"/>
      <c r="M360" s="302"/>
      <c r="N360" s="302"/>
      <c r="O360" s="302"/>
      <c r="P360" s="302"/>
      <c r="Q360" s="302"/>
      <c r="R360" s="302"/>
      <c r="S360" s="302"/>
      <c r="T360" s="302"/>
    </row>
    <row r="361" spans="2:20" ht="19.5" customHeight="1">
      <c r="B361" s="980" t="s">
        <v>2265</v>
      </c>
      <c r="C361" s="980"/>
      <c r="D361" s="308" t="s">
        <v>2335</v>
      </c>
      <c r="E361" s="302"/>
      <c r="F361" s="302"/>
      <c r="G361" s="302"/>
      <c r="H361" s="302"/>
      <c r="I361" s="302"/>
      <c r="J361" s="302"/>
      <c r="K361" s="302"/>
      <c r="L361" s="302"/>
      <c r="M361" s="302"/>
      <c r="N361" s="302"/>
      <c r="O361" s="302"/>
      <c r="P361" s="302"/>
      <c r="Q361" s="302"/>
      <c r="R361" s="302"/>
      <c r="S361" s="302"/>
      <c r="T361" s="302"/>
    </row>
    <row r="362" spans="2:20">
      <c r="B362" s="1006" t="s">
        <v>2333</v>
      </c>
      <c r="C362" s="1006"/>
      <c r="D362" s="1006"/>
      <c r="E362" s="1006"/>
      <c r="F362" s="1006"/>
      <c r="G362" s="1006"/>
      <c r="H362" s="1006"/>
      <c r="I362" s="1006"/>
      <c r="J362" s="1006"/>
      <c r="K362" s="1006"/>
      <c r="L362" s="1006"/>
      <c r="M362" s="1006"/>
      <c r="N362" s="1006"/>
      <c r="O362" s="1006"/>
      <c r="P362" s="1006"/>
      <c r="Q362" s="1006"/>
      <c r="R362" s="1006"/>
      <c r="S362" s="1006"/>
      <c r="T362" s="1006"/>
    </row>
    <row r="363" spans="2:20">
      <c r="B363" s="1007"/>
      <c r="C363" s="1007"/>
      <c r="D363" s="1007"/>
      <c r="E363" s="1007"/>
      <c r="F363" s="1007"/>
      <c r="G363" s="1007"/>
      <c r="H363" s="1007"/>
      <c r="I363" s="1007"/>
      <c r="J363" s="1007"/>
      <c r="K363" s="1007"/>
      <c r="L363" s="1007"/>
      <c r="M363" s="1007"/>
      <c r="N363" s="1007"/>
      <c r="O363" s="1007"/>
      <c r="P363" s="1007"/>
      <c r="Q363" s="1007"/>
      <c r="R363" s="1007"/>
      <c r="S363" s="1007"/>
      <c r="T363" s="1007"/>
    </row>
    <row r="364" spans="2:20">
      <c r="B364" s="1007"/>
      <c r="C364" s="1007"/>
      <c r="D364" s="1007"/>
      <c r="E364" s="1007"/>
      <c r="F364" s="1007"/>
      <c r="G364" s="1007"/>
      <c r="H364" s="1007"/>
      <c r="I364" s="1007"/>
      <c r="J364" s="1007"/>
      <c r="K364" s="1007"/>
      <c r="L364" s="1007"/>
      <c r="M364" s="1007"/>
      <c r="N364" s="1007"/>
      <c r="O364" s="1007"/>
      <c r="P364" s="1007"/>
      <c r="Q364" s="1007"/>
      <c r="R364" s="1007"/>
      <c r="S364" s="1007"/>
      <c r="T364" s="1007"/>
    </row>
    <row r="365" spans="2:20">
      <c r="B365" s="1007"/>
      <c r="C365" s="1007"/>
      <c r="D365" s="1007"/>
      <c r="E365" s="1007"/>
      <c r="F365" s="1007"/>
      <c r="G365" s="1007"/>
      <c r="H365" s="1007"/>
      <c r="I365" s="1007"/>
      <c r="J365" s="1007"/>
      <c r="K365" s="1007"/>
      <c r="L365" s="1007"/>
      <c r="M365" s="1007"/>
      <c r="N365" s="1007"/>
      <c r="O365" s="1007"/>
      <c r="P365" s="1007"/>
      <c r="Q365" s="1007"/>
      <c r="R365" s="1007"/>
      <c r="S365" s="1007"/>
      <c r="T365" s="1007"/>
    </row>
    <row r="366" spans="2:20" ht="20.25" customHeight="1">
      <c r="B366" s="316" t="s">
        <v>315</v>
      </c>
      <c r="C366" s="307" t="s">
        <v>316</v>
      </c>
      <c r="D366" s="302"/>
      <c r="E366" s="302"/>
      <c r="F366" s="302"/>
      <c r="G366" s="302"/>
      <c r="H366" s="302"/>
      <c r="I366" s="302"/>
      <c r="J366" s="302"/>
      <c r="K366" s="302"/>
      <c r="L366" s="302"/>
      <c r="M366" s="302"/>
      <c r="N366" s="302"/>
      <c r="O366" s="302"/>
      <c r="P366" s="302"/>
      <c r="Q366" s="302"/>
      <c r="R366" s="302"/>
      <c r="S366" s="302"/>
      <c r="T366" s="302"/>
    </row>
    <row r="367" spans="2:20" ht="13.9">
      <c r="B367" s="309" t="s">
        <v>2336</v>
      </c>
    </row>
    <row r="369" spans="2:20" ht="20.25" customHeight="1">
      <c r="B369" s="316" t="s">
        <v>317</v>
      </c>
      <c r="C369" s="307" t="s">
        <v>2337</v>
      </c>
      <c r="D369" s="302"/>
      <c r="E369" s="302"/>
      <c r="F369" s="302"/>
      <c r="G369" s="302"/>
      <c r="H369" s="302"/>
      <c r="I369" s="302"/>
      <c r="J369" s="302"/>
      <c r="K369" s="302"/>
      <c r="L369" s="302"/>
      <c r="M369" s="302"/>
      <c r="N369" s="302"/>
      <c r="O369" s="302"/>
      <c r="P369" s="302"/>
      <c r="Q369" s="302"/>
      <c r="R369" s="302"/>
      <c r="S369" s="302"/>
      <c r="T369" s="302"/>
    </row>
    <row r="370" spans="2:20" ht="13.7" customHeight="1">
      <c r="B370" s="998" t="s">
        <v>2338</v>
      </c>
      <c r="C370" s="998"/>
      <c r="D370" s="998"/>
      <c r="E370" s="998"/>
      <c r="F370" s="998"/>
      <c r="G370" s="998"/>
      <c r="H370" s="998"/>
      <c r="I370" s="998"/>
      <c r="J370" s="998"/>
      <c r="K370" s="998"/>
      <c r="L370" s="998"/>
      <c r="M370" s="998"/>
      <c r="N370" s="998"/>
      <c r="O370" s="998"/>
      <c r="P370" s="998"/>
      <c r="Q370" s="998"/>
      <c r="R370" s="998"/>
      <c r="S370" s="998"/>
      <c r="T370" s="998"/>
    </row>
    <row r="371" spans="2:20" ht="13.35" customHeight="1">
      <c r="B371" s="628"/>
      <c r="C371" s="628"/>
      <c r="D371" s="628"/>
      <c r="E371" s="628"/>
      <c r="F371" s="628"/>
      <c r="G371" s="628"/>
      <c r="H371" s="628"/>
      <c r="I371" s="628"/>
      <c r="J371" s="628"/>
      <c r="K371" s="628"/>
      <c r="L371" s="628"/>
      <c r="M371" s="628"/>
      <c r="N371" s="628"/>
      <c r="O371" s="628"/>
      <c r="P371" s="628"/>
      <c r="Q371" s="628"/>
      <c r="R371" s="628"/>
      <c r="S371" s="628"/>
      <c r="T371" s="628"/>
    </row>
    <row r="372" spans="2:20" ht="13.35" customHeight="1">
      <c r="B372" s="628"/>
      <c r="C372" s="628"/>
      <c r="D372" s="628"/>
      <c r="E372" s="628"/>
      <c r="F372" s="628"/>
      <c r="G372" s="628"/>
      <c r="H372" s="628"/>
      <c r="I372" s="628"/>
      <c r="J372" s="628"/>
      <c r="K372" s="628"/>
      <c r="L372" s="628"/>
      <c r="M372" s="628"/>
      <c r="N372" s="628"/>
      <c r="O372" s="628"/>
      <c r="P372" s="628"/>
      <c r="Q372" s="628"/>
      <c r="R372" s="628"/>
      <c r="S372" s="628"/>
      <c r="T372" s="628"/>
    </row>
    <row r="373" spans="2:20" ht="13.35" customHeight="1">
      <c r="B373" s="628"/>
      <c r="C373" s="628"/>
      <c r="D373" s="628"/>
      <c r="E373" s="628"/>
      <c r="F373" s="628"/>
      <c r="G373" s="628"/>
      <c r="H373" s="628"/>
      <c r="I373" s="628"/>
      <c r="J373" s="628"/>
      <c r="K373" s="628"/>
      <c r="L373" s="628"/>
      <c r="M373" s="628"/>
      <c r="N373" s="628"/>
      <c r="O373" s="628"/>
      <c r="P373" s="628"/>
      <c r="Q373" s="628"/>
      <c r="R373" s="628"/>
      <c r="S373" s="628"/>
      <c r="T373" s="628"/>
    </row>
    <row r="374" spans="2:20" ht="13.35" customHeight="1">
      <c r="B374" s="628"/>
      <c r="C374" s="628"/>
      <c r="D374" s="628"/>
      <c r="E374" s="628"/>
      <c r="F374" s="628"/>
      <c r="G374" s="628"/>
      <c r="H374" s="628"/>
      <c r="I374" s="628"/>
      <c r="J374" s="628"/>
      <c r="K374" s="628"/>
      <c r="L374" s="628"/>
      <c r="M374" s="628"/>
      <c r="N374" s="628"/>
      <c r="O374" s="628"/>
      <c r="P374" s="628"/>
      <c r="Q374" s="628"/>
      <c r="R374" s="628"/>
      <c r="S374" s="628"/>
      <c r="T374" s="628"/>
    </row>
    <row r="376" spans="2:20" ht="20.25" customHeight="1">
      <c r="B376" s="316" t="s">
        <v>277</v>
      </c>
      <c r="C376" s="307" t="s">
        <v>1468</v>
      </c>
      <c r="D376" s="302"/>
      <c r="E376" s="302"/>
      <c r="F376" s="302"/>
      <c r="G376" s="302"/>
      <c r="H376" s="302"/>
      <c r="I376" s="302"/>
      <c r="J376" s="302"/>
      <c r="K376" s="302"/>
      <c r="L376" s="302"/>
      <c r="M376" s="302"/>
      <c r="N376" s="302"/>
      <c r="O376" s="302"/>
      <c r="P376" s="302"/>
      <c r="Q376" s="302"/>
      <c r="R376" s="302"/>
      <c r="S376" s="302"/>
      <c r="T376" s="302"/>
    </row>
    <row r="377" spans="2:20" ht="19.5" customHeight="1">
      <c r="B377" s="980" t="s">
        <v>2265</v>
      </c>
      <c r="C377" s="980"/>
      <c r="D377" s="308" t="s">
        <v>2339</v>
      </c>
      <c r="E377" s="302"/>
      <c r="F377" s="302"/>
      <c r="G377" s="302"/>
      <c r="H377" s="302"/>
      <c r="I377" s="302"/>
      <c r="J377" s="302"/>
      <c r="K377" s="302"/>
      <c r="L377" s="302"/>
      <c r="M377" s="302"/>
      <c r="N377" s="302"/>
      <c r="O377" s="302"/>
      <c r="P377" s="302"/>
      <c r="Q377" s="302"/>
      <c r="R377" s="302"/>
      <c r="S377" s="302"/>
      <c r="T377" s="302"/>
    </row>
    <row r="378" spans="2:20" ht="13.7" customHeight="1">
      <c r="B378" s="998" t="s">
        <v>2340</v>
      </c>
      <c r="C378" s="998"/>
      <c r="D378" s="998"/>
      <c r="E378" s="998"/>
      <c r="F378" s="998"/>
      <c r="G378" s="998"/>
      <c r="H378" s="998"/>
      <c r="I378" s="998"/>
      <c r="J378" s="998"/>
      <c r="K378" s="998"/>
      <c r="L378" s="998"/>
      <c r="M378" s="998"/>
      <c r="N378" s="998"/>
      <c r="O378" s="998"/>
      <c r="P378" s="998"/>
      <c r="Q378" s="998"/>
      <c r="R378" s="998"/>
      <c r="S378" s="998"/>
      <c r="T378" s="998"/>
    </row>
    <row r="379" spans="2:20" ht="13.35" customHeight="1">
      <c r="B379" s="628"/>
      <c r="C379" s="628"/>
      <c r="D379" s="628"/>
      <c r="E379" s="628"/>
      <c r="F379" s="628"/>
      <c r="G379" s="628"/>
      <c r="H379" s="628"/>
      <c r="I379" s="628"/>
      <c r="J379" s="628"/>
      <c r="K379" s="628"/>
      <c r="L379" s="628"/>
      <c r="M379" s="628"/>
      <c r="N379" s="628"/>
      <c r="O379" s="628"/>
      <c r="P379" s="628"/>
      <c r="Q379" s="628"/>
      <c r="R379" s="628"/>
      <c r="S379" s="628"/>
      <c r="T379" s="628"/>
    </row>
    <row r="380" spans="2:20" ht="13.35" customHeight="1">
      <c r="B380" s="628"/>
      <c r="C380" s="628"/>
      <c r="D380" s="628"/>
      <c r="E380" s="628"/>
      <c r="F380" s="628"/>
      <c r="G380" s="628"/>
      <c r="H380" s="628"/>
      <c r="I380" s="628"/>
      <c r="J380" s="628"/>
      <c r="K380" s="628"/>
      <c r="L380" s="628"/>
      <c r="M380" s="628"/>
      <c r="N380" s="628"/>
      <c r="O380" s="628"/>
      <c r="P380" s="628"/>
      <c r="Q380" s="628"/>
      <c r="R380" s="628"/>
      <c r="S380" s="628"/>
      <c r="T380" s="628"/>
    </row>
    <row r="381" spans="2:20" ht="13.35" customHeight="1">
      <c r="B381" s="628"/>
      <c r="C381" s="628"/>
      <c r="D381" s="628"/>
      <c r="E381" s="628"/>
      <c r="F381" s="628"/>
      <c r="G381" s="628"/>
      <c r="H381" s="628"/>
      <c r="I381" s="628"/>
      <c r="J381" s="628"/>
      <c r="K381" s="628"/>
      <c r="L381" s="628"/>
      <c r="M381" s="628"/>
      <c r="N381" s="628"/>
      <c r="O381" s="628"/>
      <c r="P381" s="628"/>
      <c r="Q381" s="628"/>
      <c r="R381" s="628"/>
      <c r="S381" s="628"/>
      <c r="T381" s="628"/>
    </row>
    <row r="382" spans="2:20" ht="13.35" customHeight="1">
      <c r="B382" s="628"/>
      <c r="C382" s="628"/>
      <c r="D382" s="628"/>
      <c r="E382" s="628"/>
      <c r="F382" s="628"/>
      <c r="G382" s="628"/>
      <c r="H382" s="628"/>
      <c r="I382" s="628"/>
      <c r="J382" s="628"/>
      <c r="K382" s="628"/>
      <c r="L382" s="628"/>
      <c r="M382" s="628"/>
      <c r="N382" s="628"/>
      <c r="O382" s="628"/>
      <c r="P382" s="628"/>
      <c r="Q382" s="628"/>
      <c r="R382" s="628"/>
      <c r="S382" s="628"/>
      <c r="T382" s="628"/>
    </row>
    <row r="383" spans="2:20" ht="13.35" customHeight="1">
      <c r="B383" s="628"/>
      <c r="C383" s="628"/>
      <c r="D383" s="628"/>
      <c r="E383" s="628"/>
      <c r="F383" s="628"/>
      <c r="G383" s="628"/>
      <c r="H383" s="628"/>
      <c r="I383" s="628"/>
      <c r="J383" s="628"/>
      <c r="K383" s="628"/>
      <c r="L383" s="628"/>
      <c r="M383" s="628"/>
      <c r="N383" s="628"/>
      <c r="O383" s="628"/>
      <c r="P383" s="628"/>
      <c r="Q383" s="628"/>
      <c r="R383" s="628"/>
      <c r="S383" s="628"/>
      <c r="T383" s="628"/>
    </row>
    <row r="384" spans="2:20">
      <c r="B384" s="628"/>
      <c r="C384" s="628"/>
      <c r="D384" s="628"/>
      <c r="E384" s="628"/>
      <c r="F384" s="628"/>
      <c r="G384" s="628"/>
      <c r="H384" s="628"/>
      <c r="I384" s="628"/>
      <c r="J384" s="628"/>
      <c r="K384" s="628"/>
      <c r="L384" s="628"/>
      <c r="M384" s="628"/>
      <c r="N384" s="628"/>
      <c r="O384" s="628"/>
      <c r="P384" s="628"/>
      <c r="Q384" s="628"/>
      <c r="R384" s="628"/>
      <c r="S384" s="628"/>
      <c r="T384" s="628"/>
    </row>
    <row r="386" spans="2:20" ht="20.25" customHeight="1">
      <c r="B386" s="316" t="s">
        <v>282</v>
      </c>
      <c r="C386" s="307" t="s">
        <v>283</v>
      </c>
      <c r="D386" s="302"/>
      <c r="E386" s="302"/>
      <c r="F386" s="302"/>
      <c r="G386" s="302"/>
      <c r="H386" s="302"/>
      <c r="I386" s="302"/>
      <c r="J386" s="302"/>
      <c r="K386" s="302"/>
      <c r="L386" s="302"/>
      <c r="M386" s="302"/>
      <c r="N386" s="302"/>
      <c r="O386" s="302"/>
      <c r="P386" s="302"/>
      <c r="Q386" s="302"/>
      <c r="R386" s="302"/>
      <c r="S386" s="302"/>
      <c r="T386" s="302"/>
    </row>
    <row r="387" spans="2:20" ht="19.5" customHeight="1">
      <c r="B387" s="980" t="s">
        <v>2265</v>
      </c>
      <c r="C387" s="980"/>
      <c r="D387" s="308" t="s">
        <v>2341</v>
      </c>
      <c r="E387" s="302"/>
      <c r="F387" s="302"/>
      <c r="G387" s="302"/>
      <c r="H387" s="302"/>
      <c r="I387" s="302"/>
      <c r="J387" s="302"/>
      <c r="K387" s="302"/>
      <c r="L387" s="302"/>
      <c r="M387" s="302"/>
      <c r="N387" s="302"/>
      <c r="O387" s="302"/>
      <c r="P387" s="302"/>
      <c r="Q387" s="302"/>
      <c r="R387" s="302"/>
      <c r="S387" s="302"/>
      <c r="T387" s="302"/>
    </row>
    <row r="388" spans="2:20" ht="13.7" customHeight="1">
      <c r="B388" s="1005" t="s">
        <v>2342</v>
      </c>
      <c r="C388" s="1005"/>
      <c r="D388" s="1005"/>
      <c r="E388" s="1005"/>
      <c r="F388" s="1005"/>
      <c r="G388" s="1005"/>
      <c r="H388" s="1005"/>
      <c r="I388" s="1005"/>
      <c r="J388" s="1005"/>
      <c r="K388" s="1005"/>
      <c r="L388" s="1005"/>
      <c r="M388" s="1005"/>
      <c r="N388" s="1005"/>
      <c r="O388" s="1005"/>
      <c r="P388" s="1005"/>
      <c r="Q388" s="1005"/>
      <c r="R388" s="1005"/>
      <c r="S388" s="1005"/>
      <c r="T388" s="1005"/>
    </row>
    <row r="389" spans="2:20">
      <c r="B389" s="651"/>
      <c r="C389" s="651"/>
      <c r="D389" s="651"/>
      <c r="E389" s="651"/>
      <c r="F389" s="651"/>
      <c r="G389" s="651"/>
      <c r="H389" s="651"/>
      <c r="I389" s="651"/>
      <c r="J389" s="651"/>
      <c r="K389" s="651"/>
      <c r="L389" s="651"/>
      <c r="M389" s="651"/>
      <c r="N389" s="651"/>
      <c r="O389" s="651"/>
      <c r="P389" s="651"/>
      <c r="Q389" s="651"/>
      <c r="R389" s="651"/>
      <c r="S389" s="651"/>
      <c r="T389" s="651"/>
    </row>
    <row r="391" spans="2:20" ht="20.25" customHeight="1">
      <c r="B391" s="316" t="s">
        <v>240</v>
      </c>
      <c r="C391" s="307" t="s">
        <v>241</v>
      </c>
      <c r="D391" s="302"/>
      <c r="E391" s="302"/>
      <c r="F391" s="302"/>
      <c r="G391" s="302"/>
      <c r="H391" s="302"/>
      <c r="I391" s="302"/>
      <c r="J391" s="302"/>
      <c r="K391" s="302"/>
      <c r="L391" s="302"/>
      <c r="M391" s="302"/>
      <c r="N391" s="302"/>
      <c r="O391" s="302"/>
      <c r="P391" s="302"/>
      <c r="Q391" s="302"/>
      <c r="R391" s="302"/>
      <c r="S391" s="302"/>
      <c r="T391" s="302"/>
    </row>
    <row r="392" spans="2:20" ht="19.5" customHeight="1">
      <c r="B392" s="980" t="s">
        <v>2265</v>
      </c>
      <c r="C392" s="980"/>
      <c r="D392" s="308" t="s">
        <v>2343</v>
      </c>
      <c r="E392" s="302"/>
      <c r="F392" s="302"/>
      <c r="G392" s="302"/>
      <c r="H392" s="302"/>
      <c r="I392" s="302"/>
      <c r="J392" s="302"/>
      <c r="K392" s="302"/>
      <c r="L392" s="302"/>
      <c r="M392" s="302"/>
      <c r="N392" s="302"/>
      <c r="O392" s="302"/>
      <c r="P392" s="302"/>
      <c r="Q392" s="302"/>
      <c r="R392" s="302"/>
      <c r="S392" s="302"/>
      <c r="T392" s="302"/>
    </row>
    <row r="393" spans="2:20">
      <c r="B393" s="1005" t="s">
        <v>2344</v>
      </c>
      <c r="C393" s="1005"/>
      <c r="D393" s="1005"/>
      <c r="E393" s="1005"/>
      <c r="F393" s="1005"/>
      <c r="G393" s="1005"/>
      <c r="H393" s="1005"/>
      <c r="I393" s="1005"/>
      <c r="J393" s="1005"/>
      <c r="K393" s="1005"/>
      <c r="L393" s="1005"/>
      <c r="M393" s="1005"/>
      <c r="N393" s="1005"/>
      <c r="O393" s="1005"/>
      <c r="P393" s="1005"/>
      <c r="Q393" s="1005"/>
      <c r="R393" s="1005"/>
      <c r="S393" s="1005"/>
      <c r="T393" s="1005"/>
    </row>
    <row r="394" spans="2:20">
      <c r="B394" s="651"/>
      <c r="C394" s="651"/>
      <c r="D394" s="651"/>
      <c r="E394" s="651"/>
      <c r="F394" s="651"/>
      <c r="G394" s="651"/>
      <c r="H394" s="651"/>
      <c r="I394" s="651"/>
      <c r="J394" s="651"/>
      <c r="K394" s="651"/>
      <c r="L394" s="651"/>
      <c r="M394" s="651"/>
      <c r="N394" s="651"/>
      <c r="O394" s="651"/>
      <c r="P394" s="651"/>
      <c r="Q394" s="651"/>
      <c r="R394" s="651"/>
      <c r="S394" s="651"/>
      <c r="T394" s="651"/>
    </row>
    <row r="396" spans="2:20" ht="20.25" customHeight="1">
      <c r="B396" s="316" t="s">
        <v>242</v>
      </c>
      <c r="C396" s="307" t="s">
        <v>243</v>
      </c>
      <c r="D396" s="302"/>
      <c r="E396" s="302"/>
      <c r="F396" s="302"/>
      <c r="G396" s="302"/>
      <c r="H396" s="302"/>
      <c r="I396" s="302"/>
      <c r="J396" s="302"/>
      <c r="K396" s="302"/>
      <c r="L396" s="302"/>
      <c r="M396" s="302"/>
      <c r="N396" s="302"/>
      <c r="O396" s="302"/>
      <c r="P396" s="302"/>
      <c r="Q396" s="302"/>
      <c r="R396" s="302"/>
      <c r="S396" s="302"/>
      <c r="T396" s="302"/>
    </row>
    <row r="397" spans="2:20" ht="19.5" customHeight="1">
      <c r="B397" s="980" t="s">
        <v>2265</v>
      </c>
      <c r="C397" s="980"/>
      <c r="D397" s="308" t="s">
        <v>2345</v>
      </c>
      <c r="E397" s="302"/>
      <c r="F397" s="302"/>
      <c r="G397" s="302"/>
      <c r="H397" s="302"/>
      <c r="I397" s="302"/>
      <c r="J397" s="302"/>
      <c r="K397" s="302"/>
      <c r="L397" s="302"/>
      <c r="M397" s="302"/>
      <c r="N397" s="302"/>
      <c r="O397" s="302"/>
      <c r="P397" s="302"/>
      <c r="Q397" s="302"/>
      <c r="R397" s="302"/>
      <c r="S397" s="302"/>
      <c r="T397" s="302"/>
    </row>
    <row r="398" spans="2:20" ht="13.35" customHeight="1">
      <c r="B398" s="1005" t="s">
        <v>2344</v>
      </c>
      <c r="C398" s="1005"/>
      <c r="D398" s="1005"/>
      <c r="E398" s="1005"/>
      <c r="F398" s="1005"/>
      <c r="G398" s="1005"/>
      <c r="H398" s="1005"/>
      <c r="I398" s="1005"/>
      <c r="J398" s="1005"/>
      <c r="K398" s="1005"/>
      <c r="L398" s="1005"/>
      <c r="M398" s="1005"/>
      <c r="N398" s="1005"/>
      <c r="O398" s="1005"/>
      <c r="P398" s="1005"/>
      <c r="Q398" s="1005"/>
      <c r="R398" s="1005"/>
      <c r="S398" s="1005"/>
      <c r="T398" s="1005"/>
    </row>
    <row r="399" spans="2:20" ht="13.35" customHeight="1">
      <c r="B399" s="651"/>
      <c r="C399" s="651"/>
      <c r="D399" s="651"/>
      <c r="E399" s="651"/>
      <c r="F399" s="651"/>
      <c r="G399" s="651"/>
      <c r="H399" s="651"/>
      <c r="I399" s="651"/>
      <c r="J399" s="651"/>
      <c r="K399" s="651"/>
      <c r="L399" s="651"/>
      <c r="M399" s="651"/>
      <c r="N399" s="651"/>
      <c r="O399" s="651"/>
      <c r="P399" s="651"/>
      <c r="Q399" s="651"/>
      <c r="R399" s="651"/>
      <c r="S399" s="651"/>
      <c r="T399" s="651"/>
    </row>
    <row r="401" spans="2:20" ht="20.25" customHeight="1">
      <c r="B401" s="316" t="s">
        <v>244</v>
      </c>
      <c r="C401" s="307" t="s">
        <v>245</v>
      </c>
      <c r="D401" s="302"/>
      <c r="E401" s="302"/>
      <c r="F401" s="302"/>
      <c r="G401" s="302"/>
      <c r="H401" s="302"/>
      <c r="I401" s="302"/>
      <c r="J401" s="302"/>
      <c r="K401" s="302"/>
      <c r="L401" s="302"/>
      <c r="M401" s="302"/>
      <c r="N401" s="302"/>
      <c r="O401" s="302"/>
      <c r="P401" s="302"/>
      <c r="Q401" s="302"/>
      <c r="R401" s="302"/>
      <c r="S401" s="302"/>
      <c r="T401" s="302"/>
    </row>
    <row r="402" spans="2:20" ht="19.5" customHeight="1">
      <c r="B402" s="980" t="s">
        <v>2265</v>
      </c>
      <c r="C402" s="980"/>
      <c r="D402" s="308" t="s">
        <v>2346</v>
      </c>
      <c r="E402" s="302"/>
      <c r="F402" s="302"/>
      <c r="G402" s="302"/>
      <c r="H402" s="302"/>
      <c r="I402" s="302"/>
      <c r="J402" s="302"/>
      <c r="K402" s="302"/>
      <c r="L402" s="302"/>
      <c r="M402" s="302"/>
      <c r="N402" s="302"/>
      <c r="O402" s="302"/>
      <c r="P402" s="302"/>
      <c r="Q402" s="302"/>
      <c r="R402" s="302"/>
      <c r="S402" s="302"/>
      <c r="T402" s="302"/>
    </row>
    <row r="403" spans="2:20">
      <c r="B403" s="1005" t="s">
        <v>2344</v>
      </c>
      <c r="C403" s="1005"/>
      <c r="D403" s="1005"/>
      <c r="E403" s="1005"/>
      <c r="F403" s="1005"/>
      <c r="G403" s="1005"/>
      <c r="H403" s="1005"/>
      <c r="I403" s="1005"/>
      <c r="J403" s="1005"/>
      <c r="K403" s="1005"/>
      <c r="L403" s="1005"/>
      <c r="M403" s="1005"/>
      <c r="N403" s="1005"/>
      <c r="O403" s="1005"/>
      <c r="P403" s="1005"/>
      <c r="Q403" s="1005"/>
      <c r="R403" s="1005"/>
      <c r="S403" s="1005"/>
      <c r="T403" s="1005"/>
    </row>
    <row r="404" spans="2:20">
      <c r="B404" s="651"/>
      <c r="C404" s="651"/>
      <c r="D404" s="651"/>
      <c r="E404" s="651"/>
      <c r="F404" s="651"/>
      <c r="G404" s="651"/>
      <c r="H404" s="651"/>
      <c r="I404" s="651"/>
      <c r="J404" s="651"/>
      <c r="K404" s="651"/>
      <c r="L404" s="651"/>
      <c r="M404" s="651"/>
      <c r="N404" s="651"/>
      <c r="O404" s="651"/>
      <c r="P404" s="651"/>
      <c r="Q404" s="651"/>
      <c r="R404" s="651"/>
      <c r="S404" s="651"/>
      <c r="T404" s="651"/>
    </row>
    <row r="406" spans="2:20" ht="20.25" customHeight="1">
      <c r="B406" s="316" t="s">
        <v>246</v>
      </c>
      <c r="C406" s="307" t="s">
        <v>247</v>
      </c>
      <c r="D406" s="302"/>
      <c r="E406" s="302"/>
      <c r="F406" s="302"/>
      <c r="G406" s="302"/>
      <c r="H406" s="302"/>
      <c r="I406" s="302"/>
      <c r="J406" s="302"/>
      <c r="K406" s="302"/>
      <c r="L406" s="302"/>
      <c r="M406" s="302"/>
      <c r="N406" s="302"/>
      <c r="O406" s="302"/>
      <c r="P406" s="302"/>
      <c r="Q406" s="302"/>
      <c r="R406" s="302"/>
      <c r="S406" s="302"/>
      <c r="T406" s="302"/>
    </row>
    <row r="407" spans="2:20" ht="19.5" customHeight="1">
      <c r="B407" s="980" t="s">
        <v>2265</v>
      </c>
      <c r="C407" s="980"/>
      <c r="D407" s="308" t="s">
        <v>2347</v>
      </c>
      <c r="E407" s="302"/>
      <c r="F407" s="302"/>
      <c r="G407" s="302"/>
      <c r="H407" s="302"/>
      <c r="I407" s="302"/>
      <c r="J407" s="302"/>
      <c r="K407" s="302"/>
      <c r="L407" s="302"/>
      <c r="M407" s="302"/>
      <c r="N407" s="302"/>
      <c r="O407" s="302"/>
      <c r="P407" s="302"/>
      <c r="Q407" s="302"/>
      <c r="R407" s="302"/>
      <c r="S407" s="302"/>
      <c r="T407" s="302"/>
    </row>
    <row r="408" spans="2:20" ht="14.1" customHeight="1">
      <c r="B408" s="1005" t="s">
        <v>2344</v>
      </c>
      <c r="C408" s="1005"/>
      <c r="D408" s="1005"/>
      <c r="E408" s="1005"/>
      <c r="F408" s="1005"/>
      <c r="G408" s="1005"/>
      <c r="H408" s="1005"/>
      <c r="I408" s="1005"/>
      <c r="J408" s="1005"/>
      <c r="K408" s="1005"/>
      <c r="L408" s="1005"/>
      <c r="M408" s="1005"/>
      <c r="N408" s="1005"/>
      <c r="O408" s="1005"/>
      <c r="P408" s="1005"/>
      <c r="Q408" s="1005"/>
      <c r="R408" s="1005"/>
      <c r="S408" s="1005"/>
      <c r="T408" s="1005"/>
    </row>
    <row r="409" spans="2:20">
      <c r="B409" s="651"/>
      <c r="C409" s="651"/>
      <c r="D409" s="651"/>
      <c r="E409" s="651"/>
      <c r="F409" s="651"/>
      <c r="G409" s="651"/>
      <c r="H409" s="651"/>
      <c r="I409" s="651"/>
      <c r="J409" s="651"/>
      <c r="K409" s="651"/>
      <c r="L409" s="651"/>
      <c r="M409" s="651"/>
      <c r="N409" s="651"/>
      <c r="O409" s="651"/>
      <c r="P409" s="651"/>
      <c r="Q409" s="651"/>
      <c r="R409" s="651"/>
      <c r="S409" s="651"/>
      <c r="T409" s="651"/>
    </row>
    <row r="411" spans="2:20" ht="20.25" customHeight="1">
      <c r="B411" s="316" t="s">
        <v>248</v>
      </c>
      <c r="C411" s="307" t="s">
        <v>249</v>
      </c>
      <c r="D411" s="302"/>
      <c r="E411" s="302"/>
      <c r="F411" s="302"/>
      <c r="G411" s="302"/>
      <c r="H411" s="302"/>
      <c r="I411" s="302"/>
      <c r="J411" s="302"/>
      <c r="K411" s="302"/>
      <c r="L411" s="302"/>
      <c r="M411" s="302"/>
      <c r="N411" s="302"/>
      <c r="O411" s="302"/>
      <c r="P411" s="302"/>
      <c r="Q411" s="302"/>
      <c r="R411" s="302"/>
      <c r="S411" s="302"/>
      <c r="T411" s="302"/>
    </row>
    <row r="412" spans="2:20" ht="19.5" customHeight="1">
      <c r="B412" s="980" t="s">
        <v>2265</v>
      </c>
      <c r="C412" s="980"/>
      <c r="D412" s="308" t="s">
        <v>2348</v>
      </c>
      <c r="E412" s="302"/>
      <c r="F412" s="302"/>
      <c r="G412" s="302"/>
      <c r="H412" s="302"/>
      <c r="I412" s="302"/>
      <c r="J412" s="302"/>
      <c r="K412" s="302"/>
      <c r="L412" s="302"/>
      <c r="M412" s="302"/>
      <c r="N412" s="302"/>
      <c r="O412" s="302"/>
      <c r="P412" s="302"/>
      <c r="Q412" s="302"/>
      <c r="R412" s="302"/>
      <c r="S412" s="302"/>
      <c r="T412" s="302"/>
    </row>
    <row r="413" spans="2:20" ht="14.1" customHeight="1">
      <c r="B413" s="1005" t="s">
        <v>2344</v>
      </c>
      <c r="C413" s="1005"/>
      <c r="D413" s="1005"/>
      <c r="E413" s="1005"/>
      <c r="F413" s="1005"/>
      <c r="G413" s="1005"/>
      <c r="H413" s="1005"/>
      <c r="I413" s="1005"/>
      <c r="J413" s="1005"/>
      <c r="K413" s="1005"/>
      <c r="L413" s="1005"/>
      <c r="M413" s="1005"/>
      <c r="N413" s="1005"/>
      <c r="O413" s="1005"/>
      <c r="P413" s="1005"/>
      <c r="Q413" s="1005"/>
      <c r="R413" s="1005"/>
      <c r="S413" s="1005"/>
      <c r="T413" s="1005"/>
    </row>
    <row r="414" spans="2:20">
      <c r="B414" s="651"/>
      <c r="C414" s="651"/>
      <c r="D414" s="651"/>
      <c r="E414" s="651"/>
      <c r="F414" s="651"/>
      <c r="G414" s="651"/>
      <c r="H414" s="651"/>
      <c r="I414" s="651"/>
      <c r="J414" s="651"/>
      <c r="K414" s="651"/>
      <c r="L414" s="651"/>
      <c r="M414" s="651"/>
      <c r="N414" s="651"/>
      <c r="O414" s="651"/>
      <c r="P414" s="651"/>
      <c r="Q414" s="651"/>
      <c r="R414" s="651"/>
      <c r="S414" s="651"/>
      <c r="T414" s="651"/>
    </row>
    <row r="416" spans="2:20" ht="20.25" customHeight="1">
      <c r="B416" s="316" t="s">
        <v>250</v>
      </c>
      <c r="C416" s="307" t="s">
        <v>2349</v>
      </c>
      <c r="D416" s="302"/>
      <c r="E416" s="302"/>
      <c r="F416" s="302"/>
      <c r="G416" s="302"/>
      <c r="H416" s="302"/>
      <c r="I416" s="302"/>
      <c r="J416" s="302"/>
      <c r="K416" s="302"/>
      <c r="L416" s="302"/>
      <c r="M416" s="302"/>
      <c r="N416" s="302"/>
      <c r="O416" s="302"/>
      <c r="P416" s="302"/>
      <c r="Q416" s="302"/>
      <c r="R416" s="302"/>
      <c r="S416" s="302"/>
      <c r="T416" s="302"/>
    </row>
    <row r="417" spans="2:20" ht="19.5" customHeight="1">
      <c r="B417" s="980" t="s">
        <v>2265</v>
      </c>
      <c r="C417" s="980"/>
      <c r="D417" s="308" t="s">
        <v>2350</v>
      </c>
      <c r="E417" s="302"/>
      <c r="F417" s="302"/>
      <c r="G417" s="302"/>
      <c r="H417" s="302"/>
      <c r="I417" s="302"/>
      <c r="J417" s="302"/>
      <c r="K417" s="302"/>
      <c r="L417" s="302"/>
      <c r="M417" s="302"/>
      <c r="N417" s="302"/>
      <c r="O417" s="302"/>
      <c r="P417" s="302"/>
      <c r="Q417" s="302"/>
      <c r="R417" s="302"/>
      <c r="S417" s="302"/>
      <c r="T417" s="302"/>
    </row>
    <row r="418" spans="2:20" ht="14.1" customHeight="1">
      <c r="B418" s="1005" t="s">
        <v>2344</v>
      </c>
      <c r="C418" s="1005"/>
      <c r="D418" s="1005"/>
      <c r="E418" s="1005"/>
      <c r="F418" s="1005"/>
      <c r="G418" s="1005"/>
      <c r="H418" s="1005"/>
      <c r="I418" s="1005"/>
      <c r="J418" s="1005"/>
      <c r="K418" s="1005"/>
      <c r="L418" s="1005"/>
      <c r="M418" s="1005"/>
      <c r="N418" s="1005"/>
      <c r="O418" s="1005"/>
      <c r="P418" s="1005"/>
      <c r="Q418" s="1005"/>
      <c r="R418" s="1005"/>
      <c r="S418" s="1005"/>
      <c r="T418" s="1005"/>
    </row>
    <row r="419" spans="2:20">
      <c r="B419" s="651"/>
      <c r="C419" s="651"/>
      <c r="D419" s="651"/>
      <c r="E419" s="651"/>
      <c r="F419" s="651"/>
      <c r="G419" s="651"/>
      <c r="H419" s="651"/>
      <c r="I419" s="651"/>
      <c r="J419" s="651"/>
      <c r="K419" s="651"/>
      <c r="L419" s="651"/>
      <c r="M419" s="651"/>
      <c r="N419" s="651"/>
      <c r="O419" s="651"/>
      <c r="P419" s="651"/>
      <c r="Q419" s="651"/>
      <c r="R419" s="651"/>
      <c r="S419" s="651"/>
      <c r="T419" s="651"/>
    </row>
    <row r="421" spans="2:20" ht="20.25" customHeight="1">
      <c r="B421" s="316" t="s">
        <v>252</v>
      </c>
      <c r="C421" s="307" t="s">
        <v>2351</v>
      </c>
      <c r="D421" s="302"/>
      <c r="E421" s="302"/>
      <c r="F421" s="302"/>
      <c r="G421" s="302"/>
      <c r="H421" s="302"/>
      <c r="I421" s="302"/>
      <c r="J421" s="302"/>
      <c r="K421" s="302"/>
      <c r="L421" s="302"/>
      <c r="M421" s="302"/>
      <c r="N421" s="302"/>
      <c r="O421" s="302"/>
      <c r="P421" s="302"/>
      <c r="Q421" s="302"/>
      <c r="R421" s="302"/>
      <c r="S421" s="302"/>
      <c r="T421" s="302"/>
    </row>
    <row r="422" spans="2:20" ht="19.5" customHeight="1">
      <c r="B422" s="980" t="s">
        <v>2265</v>
      </c>
      <c r="C422" s="980"/>
      <c r="D422" s="308" t="s">
        <v>2352</v>
      </c>
      <c r="E422" s="302"/>
      <c r="F422" s="302"/>
      <c r="G422" s="302"/>
      <c r="H422" s="302"/>
      <c r="I422" s="302"/>
      <c r="J422" s="302"/>
      <c r="K422" s="302"/>
      <c r="L422" s="302"/>
      <c r="M422" s="302"/>
      <c r="N422" s="302"/>
      <c r="O422" s="302"/>
      <c r="P422" s="302"/>
      <c r="Q422" s="302"/>
      <c r="R422" s="302"/>
      <c r="S422" s="302"/>
      <c r="T422" s="302"/>
    </row>
    <row r="423" spans="2:20" ht="14.1" customHeight="1">
      <c r="B423" s="1005" t="s">
        <v>2344</v>
      </c>
      <c r="C423" s="1005"/>
      <c r="D423" s="1005"/>
      <c r="E423" s="1005"/>
      <c r="F423" s="1005"/>
      <c r="G423" s="1005"/>
      <c r="H423" s="1005"/>
      <c r="I423" s="1005"/>
      <c r="J423" s="1005"/>
      <c r="K423" s="1005"/>
      <c r="L423" s="1005"/>
      <c r="M423" s="1005"/>
      <c r="N423" s="1005"/>
      <c r="O423" s="1005"/>
      <c r="P423" s="1005"/>
      <c r="Q423" s="1005"/>
      <c r="R423" s="1005"/>
      <c r="S423" s="1005"/>
      <c r="T423" s="1005"/>
    </row>
    <row r="424" spans="2:20">
      <c r="B424" s="651"/>
      <c r="C424" s="651"/>
      <c r="D424" s="651"/>
      <c r="E424" s="651"/>
      <c r="F424" s="651"/>
      <c r="G424" s="651"/>
      <c r="H424" s="651"/>
      <c r="I424" s="651"/>
      <c r="J424" s="651"/>
      <c r="K424" s="651"/>
      <c r="L424" s="651"/>
      <c r="M424" s="651"/>
      <c r="N424" s="651"/>
      <c r="O424" s="651"/>
      <c r="P424" s="651"/>
      <c r="Q424" s="651"/>
      <c r="R424" s="651"/>
      <c r="S424" s="651"/>
      <c r="T424" s="651"/>
    </row>
    <row r="426" spans="2:20" ht="20.25" customHeight="1">
      <c r="B426" s="316" t="s">
        <v>254</v>
      </c>
      <c r="C426" s="307" t="s">
        <v>255</v>
      </c>
      <c r="D426" s="302"/>
      <c r="E426" s="302"/>
      <c r="F426" s="302"/>
      <c r="G426" s="302"/>
      <c r="H426" s="302"/>
      <c r="I426" s="302"/>
      <c r="J426" s="302"/>
      <c r="K426" s="302"/>
      <c r="L426" s="302"/>
      <c r="M426" s="302"/>
      <c r="N426" s="302"/>
      <c r="O426" s="302"/>
      <c r="P426" s="302"/>
      <c r="Q426" s="302"/>
      <c r="R426" s="302"/>
      <c r="S426" s="302"/>
      <c r="T426" s="302"/>
    </row>
    <row r="427" spans="2:20" ht="19.5" customHeight="1">
      <c r="B427" s="980" t="s">
        <v>2265</v>
      </c>
      <c r="C427" s="980"/>
      <c r="D427" s="308" t="s">
        <v>2353</v>
      </c>
      <c r="E427" s="302"/>
      <c r="F427" s="302"/>
      <c r="G427" s="302"/>
      <c r="H427" s="302"/>
      <c r="I427" s="302"/>
      <c r="J427" s="302"/>
      <c r="K427" s="302"/>
      <c r="L427" s="302"/>
      <c r="M427" s="302"/>
      <c r="N427" s="302"/>
      <c r="O427" s="302"/>
      <c r="P427" s="302"/>
      <c r="Q427" s="302"/>
      <c r="R427" s="302"/>
      <c r="S427" s="302"/>
      <c r="T427" s="302"/>
    </row>
    <row r="428" spans="2:20">
      <c r="B428" s="1003" t="s">
        <v>2354</v>
      </c>
      <c r="C428" s="1003"/>
      <c r="D428" s="1003"/>
      <c r="E428" s="1003"/>
      <c r="F428" s="1003"/>
      <c r="G428" s="1003"/>
      <c r="H428" s="1003"/>
      <c r="I428" s="1003"/>
      <c r="J428" s="1003"/>
      <c r="K428" s="1003"/>
      <c r="L428" s="1003"/>
      <c r="M428" s="1003"/>
      <c r="N428" s="1003"/>
      <c r="O428" s="1003"/>
      <c r="P428" s="1003"/>
      <c r="Q428" s="1003"/>
      <c r="R428" s="1003"/>
      <c r="S428" s="1003"/>
      <c r="T428" s="1003"/>
    </row>
    <row r="429" spans="2:20">
      <c r="B429" s="1004"/>
      <c r="C429" s="1004"/>
      <c r="D429" s="1004"/>
      <c r="E429" s="1004"/>
      <c r="F429" s="1004"/>
      <c r="G429" s="1004"/>
      <c r="H429" s="1004"/>
      <c r="I429" s="1004"/>
      <c r="J429" s="1004"/>
      <c r="K429" s="1004"/>
      <c r="L429" s="1004"/>
      <c r="M429" s="1004"/>
      <c r="N429" s="1004"/>
      <c r="O429" s="1004"/>
      <c r="P429" s="1004"/>
      <c r="Q429" s="1004"/>
      <c r="R429" s="1004"/>
      <c r="S429" s="1004"/>
      <c r="T429" s="1004"/>
    </row>
    <row r="431" spans="2:20" ht="20.25" customHeight="1">
      <c r="B431" s="316" t="s">
        <v>256</v>
      </c>
      <c r="C431" s="307" t="s">
        <v>257</v>
      </c>
      <c r="D431" s="302"/>
      <c r="E431" s="302"/>
      <c r="F431" s="302"/>
      <c r="G431" s="302"/>
      <c r="H431" s="302"/>
      <c r="I431" s="302"/>
      <c r="J431" s="302"/>
      <c r="K431" s="302"/>
      <c r="L431" s="302"/>
      <c r="M431" s="302"/>
      <c r="N431" s="302"/>
      <c r="O431" s="302"/>
      <c r="P431" s="302"/>
      <c r="Q431" s="302"/>
      <c r="R431" s="302"/>
      <c r="S431" s="302"/>
      <c r="T431" s="302"/>
    </row>
    <row r="432" spans="2:20" ht="19.5" customHeight="1">
      <c r="B432" s="980" t="s">
        <v>2265</v>
      </c>
      <c r="C432" s="980"/>
      <c r="D432" s="308" t="s">
        <v>2355</v>
      </c>
      <c r="E432" s="302"/>
      <c r="F432" s="302"/>
      <c r="G432" s="302"/>
      <c r="H432" s="302"/>
      <c r="I432" s="302"/>
      <c r="J432" s="302"/>
      <c r="K432" s="302"/>
      <c r="L432" s="302"/>
      <c r="M432" s="302"/>
      <c r="N432" s="302"/>
      <c r="O432" s="302"/>
      <c r="P432" s="302"/>
      <c r="Q432" s="302"/>
      <c r="R432" s="302"/>
      <c r="S432" s="302"/>
      <c r="T432" s="302"/>
    </row>
    <row r="433" spans="2:20" ht="14.1" customHeight="1">
      <c r="B433" s="1005" t="s">
        <v>2344</v>
      </c>
      <c r="C433" s="1005"/>
      <c r="D433" s="1005"/>
      <c r="E433" s="1005"/>
      <c r="F433" s="1005"/>
      <c r="G433" s="1005"/>
      <c r="H433" s="1005"/>
      <c r="I433" s="1005"/>
      <c r="J433" s="1005"/>
      <c r="K433" s="1005"/>
      <c r="L433" s="1005"/>
      <c r="M433" s="1005"/>
      <c r="N433" s="1005"/>
      <c r="O433" s="1005"/>
      <c r="P433" s="1005"/>
      <c r="Q433" s="1005"/>
      <c r="R433" s="1005"/>
      <c r="S433" s="1005"/>
      <c r="T433" s="1005"/>
    </row>
    <row r="434" spans="2:20">
      <c r="B434" s="651"/>
      <c r="C434" s="651"/>
      <c r="D434" s="651"/>
      <c r="E434" s="651"/>
      <c r="F434" s="651"/>
      <c r="G434" s="651"/>
      <c r="H434" s="651"/>
      <c r="I434" s="651"/>
      <c r="J434" s="651"/>
      <c r="K434" s="651"/>
      <c r="L434" s="651"/>
      <c r="M434" s="651"/>
      <c r="N434" s="651"/>
      <c r="O434" s="651"/>
      <c r="P434" s="651"/>
      <c r="Q434" s="651"/>
      <c r="R434" s="651"/>
      <c r="S434" s="651"/>
      <c r="T434" s="651"/>
    </row>
    <row r="436" spans="2:20" ht="20.25" customHeight="1">
      <c r="B436" s="316" t="s">
        <v>258</v>
      </c>
      <c r="C436" s="307" t="s">
        <v>259</v>
      </c>
      <c r="D436" s="302"/>
      <c r="E436" s="302"/>
      <c r="F436" s="302"/>
      <c r="G436" s="302"/>
      <c r="H436" s="302"/>
      <c r="I436" s="302"/>
      <c r="J436" s="302"/>
      <c r="K436" s="302"/>
      <c r="L436" s="302"/>
      <c r="M436" s="302"/>
      <c r="N436" s="302"/>
      <c r="O436" s="302"/>
      <c r="P436" s="302"/>
      <c r="Q436" s="302"/>
      <c r="R436" s="302"/>
      <c r="S436" s="302"/>
      <c r="T436" s="302"/>
    </row>
    <row r="437" spans="2:20" ht="19.5" customHeight="1">
      <c r="B437" s="980" t="s">
        <v>2265</v>
      </c>
      <c r="C437" s="980"/>
      <c r="D437" s="308" t="s">
        <v>2356</v>
      </c>
      <c r="E437" s="302"/>
      <c r="F437" s="302"/>
      <c r="G437" s="302"/>
      <c r="H437" s="302"/>
      <c r="I437" s="302"/>
      <c r="J437" s="302"/>
      <c r="K437" s="302"/>
      <c r="L437" s="302"/>
      <c r="M437" s="302"/>
      <c r="N437" s="302"/>
      <c r="O437" s="302"/>
      <c r="P437" s="302"/>
      <c r="Q437" s="302"/>
      <c r="R437" s="302"/>
      <c r="S437" s="302"/>
      <c r="T437" s="302"/>
    </row>
    <row r="438" spans="2:20" ht="13.7" customHeight="1">
      <c r="B438" s="1002" t="s">
        <v>2357</v>
      </c>
      <c r="C438" s="1002"/>
      <c r="D438" s="1002"/>
      <c r="E438" s="1002"/>
      <c r="F438" s="1002"/>
      <c r="G438" s="1002"/>
      <c r="H438" s="1002"/>
      <c r="I438" s="1002"/>
      <c r="J438" s="1002"/>
      <c r="K438" s="1002"/>
      <c r="L438" s="1002"/>
      <c r="M438" s="1002"/>
      <c r="N438" s="1002"/>
      <c r="O438" s="1002"/>
      <c r="P438" s="1002"/>
      <c r="Q438" s="1002"/>
      <c r="R438" s="1002"/>
      <c r="S438" s="1002"/>
      <c r="T438" s="1002"/>
    </row>
    <row r="439" spans="2:20">
      <c r="B439" s="495"/>
      <c r="C439" s="495"/>
      <c r="D439" s="495"/>
      <c r="E439" s="495"/>
      <c r="F439" s="495"/>
      <c r="G439" s="495"/>
      <c r="H439" s="495"/>
      <c r="I439" s="495"/>
      <c r="J439" s="495"/>
      <c r="K439" s="495"/>
      <c r="L439" s="495"/>
      <c r="M439" s="495"/>
      <c r="N439" s="495"/>
      <c r="O439" s="495"/>
      <c r="P439" s="495"/>
      <c r="Q439" s="495"/>
      <c r="R439" s="495"/>
      <c r="S439" s="495"/>
      <c r="T439" s="495"/>
    </row>
    <row r="440" spans="2:20" ht="24" customHeight="1">
      <c r="B440" s="495"/>
      <c r="C440" s="495"/>
      <c r="D440" s="495"/>
      <c r="E440" s="495"/>
      <c r="F440" s="495"/>
      <c r="G440" s="495"/>
      <c r="H440" s="495"/>
      <c r="I440" s="495"/>
      <c r="J440" s="495"/>
      <c r="K440" s="495"/>
      <c r="L440" s="495"/>
      <c r="M440" s="495"/>
      <c r="N440" s="495"/>
      <c r="O440" s="495"/>
      <c r="P440" s="495"/>
      <c r="Q440" s="495"/>
      <c r="R440" s="495"/>
      <c r="S440" s="495"/>
      <c r="T440" s="495"/>
    </row>
    <row r="441" spans="2:20" ht="24" customHeight="1">
      <c r="B441" s="495"/>
      <c r="C441" s="495"/>
      <c r="D441" s="495"/>
      <c r="E441" s="495"/>
      <c r="F441" s="495"/>
      <c r="G441" s="495"/>
      <c r="H441" s="495"/>
      <c r="I441" s="495"/>
      <c r="J441" s="495"/>
      <c r="K441" s="495"/>
      <c r="L441" s="495"/>
      <c r="M441" s="495"/>
      <c r="N441" s="495"/>
      <c r="O441" s="495"/>
      <c r="P441" s="495"/>
      <c r="Q441" s="495"/>
      <c r="R441" s="495"/>
      <c r="S441" s="495"/>
      <c r="T441" s="495"/>
    </row>
    <row r="442" spans="2:20" ht="24" customHeight="1">
      <c r="B442" s="495"/>
      <c r="C442" s="495"/>
      <c r="D442" s="495"/>
      <c r="E442" s="495"/>
      <c r="F442" s="495"/>
      <c r="G442" s="495"/>
      <c r="H442" s="495"/>
      <c r="I442" s="495"/>
      <c r="J442" s="495"/>
      <c r="K442" s="495"/>
      <c r="L442" s="495"/>
      <c r="M442" s="495"/>
      <c r="N442" s="495"/>
      <c r="O442" s="495"/>
      <c r="P442" s="495"/>
      <c r="Q442" s="495"/>
      <c r="R442" s="495"/>
      <c r="S442" s="495"/>
      <c r="T442" s="495"/>
    </row>
    <row r="443" spans="2:20">
      <c r="B443" s="495"/>
      <c r="C443" s="495"/>
      <c r="D443" s="495"/>
      <c r="E443" s="495"/>
      <c r="F443" s="495"/>
      <c r="G443" s="495"/>
      <c r="H443" s="495"/>
      <c r="I443" s="495"/>
      <c r="J443" s="495"/>
      <c r="K443" s="495"/>
      <c r="L443" s="495"/>
      <c r="M443" s="495"/>
      <c r="N443" s="495"/>
      <c r="O443" s="495"/>
      <c r="P443" s="495"/>
      <c r="Q443" s="495"/>
      <c r="R443" s="495"/>
      <c r="S443" s="495"/>
      <c r="T443" s="495"/>
    </row>
    <row r="444" spans="2:20" ht="29.45" customHeight="1">
      <c r="B444" s="495"/>
      <c r="C444" s="495"/>
      <c r="D444" s="495"/>
      <c r="E444" s="495"/>
      <c r="F444" s="495"/>
      <c r="G444" s="495"/>
      <c r="H444" s="495"/>
      <c r="I444" s="495"/>
      <c r="J444" s="495"/>
      <c r="K444" s="495"/>
      <c r="L444" s="495"/>
      <c r="M444" s="495"/>
      <c r="N444" s="495"/>
      <c r="O444" s="495"/>
      <c r="P444" s="495"/>
      <c r="Q444" s="495"/>
      <c r="R444" s="495"/>
      <c r="S444" s="495"/>
      <c r="T444" s="495"/>
    </row>
    <row r="445" spans="2:20" ht="20.25" customHeight="1">
      <c r="B445" s="316" t="s">
        <v>260</v>
      </c>
      <c r="C445" s="307" t="s">
        <v>261</v>
      </c>
      <c r="D445" s="302"/>
      <c r="E445" s="302"/>
      <c r="F445" s="302"/>
      <c r="G445" s="302"/>
      <c r="H445" s="302"/>
      <c r="I445" s="302"/>
      <c r="J445" s="302"/>
      <c r="K445" s="302"/>
      <c r="L445" s="302"/>
      <c r="M445" s="302"/>
      <c r="N445" s="302"/>
      <c r="O445" s="302"/>
      <c r="P445" s="302"/>
      <c r="Q445" s="302"/>
      <c r="R445" s="302"/>
      <c r="S445" s="302"/>
      <c r="T445" s="302"/>
    </row>
    <row r="446" spans="2:20" ht="19.5" customHeight="1">
      <c r="B446" s="980" t="s">
        <v>2265</v>
      </c>
      <c r="C446" s="980"/>
      <c r="D446" s="308" t="s">
        <v>2358</v>
      </c>
      <c r="E446" s="302"/>
      <c r="F446" s="302"/>
      <c r="G446" s="302"/>
      <c r="H446" s="302"/>
      <c r="I446" s="302"/>
      <c r="J446" s="302"/>
      <c r="K446" s="302"/>
      <c r="L446" s="302"/>
      <c r="M446" s="302"/>
      <c r="N446" s="302"/>
      <c r="O446" s="302"/>
      <c r="P446" s="302"/>
      <c r="Q446" s="302"/>
      <c r="R446" s="302"/>
      <c r="S446" s="302"/>
      <c r="T446" s="302"/>
    </row>
    <row r="447" spans="2:20" ht="13.7" customHeight="1">
      <c r="B447" s="998" t="s">
        <v>2359</v>
      </c>
      <c r="C447" s="998"/>
      <c r="D447" s="998"/>
      <c r="E447" s="998"/>
      <c r="F447" s="998"/>
      <c r="G447" s="998"/>
      <c r="H447" s="998"/>
      <c r="I447" s="998"/>
      <c r="J447" s="998"/>
      <c r="K447" s="998"/>
      <c r="L447" s="998"/>
      <c r="M447" s="998"/>
      <c r="N447" s="998"/>
      <c r="O447" s="998"/>
      <c r="P447" s="998"/>
      <c r="Q447" s="998"/>
      <c r="R447" s="998"/>
      <c r="S447" s="998"/>
      <c r="T447" s="998"/>
    </row>
    <row r="448" spans="2:20">
      <c r="B448" s="628"/>
      <c r="C448" s="628"/>
      <c r="D448" s="628"/>
      <c r="E448" s="628"/>
      <c r="F448" s="628"/>
      <c r="G448" s="628"/>
      <c r="H448" s="628"/>
      <c r="I448" s="628"/>
      <c r="J448" s="628"/>
      <c r="K448" s="628"/>
      <c r="L448" s="628"/>
      <c r="M448" s="628"/>
      <c r="N448" s="628"/>
      <c r="O448" s="628"/>
      <c r="P448" s="628"/>
      <c r="Q448" s="628"/>
      <c r="R448" s="628"/>
      <c r="S448" s="628"/>
      <c r="T448" s="628"/>
    </row>
    <row r="449" spans="2:20">
      <c r="B449" s="628"/>
      <c r="C449" s="628"/>
      <c r="D449" s="628"/>
      <c r="E449" s="628"/>
      <c r="F449" s="628"/>
      <c r="G449" s="628"/>
      <c r="H449" s="628"/>
      <c r="I449" s="628"/>
      <c r="J449" s="628"/>
      <c r="K449" s="628"/>
      <c r="L449" s="628"/>
      <c r="M449" s="628"/>
      <c r="N449" s="628"/>
      <c r="O449" s="628"/>
      <c r="P449" s="628"/>
      <c r="Q449" s="628"/>
      <c r="R449" s="628"/>
      <c r="S449" s="628"/>
      <c r="T449" s="628"/>
    </row>
    <row r="450" spans="2:20">
      <c r="B450" s="628"/>
      <c r="C450" s="628"/>
      <c r="D450" s="628"/>
      <c r="E450" s="628"/>
      <c r="F450" s="628"/>
      <c r="G450" s="628"/>
      <c r="H450" s="628"/>
      <c r="I450" s="628"/>
      <c r="J450" s="628"/>
      <c r="K450" s="628"/>
      <c r="L450" s="628"/>
      <c r="M450" s="628"/>
      <c r="N450" s="628"/>
      <c r="O450" s="628"/>
      <c r="P450" s="628"/>
      <c r="Q450" s="628"/>
      <c r="R450" s="628"/>
      <c r="S450" s="628"/>
      <c r="T450" s="628"/>
    </row>
    <row r="451" spans="2:20">
      <c r="B451" s="628"/>
      <c r="C451" s="628"/>
      <c r="D451" s="628"/>
      <c r="E451" s="628"/>
      <c r="F451" s="628"/>
      <c r="G451" s="628"/>
      <c r="H451" s="628"/>
      <c r="I451" s="628"/>
      <c r="J451" s="628"/>
      <c r="K451" s="628"/>
      <c r="L451" s="628"/>
      <c r="M451" s="628"/>
      <c r="N451" s="628"/>
      <c r="O451" s="628"/>
      <c r="P451" s="628"/>
      <c r="Q451" s="628"/>
      <c r="R451" s="628"/>
      <c r="S451" s="628"/>
      <c r="T451" s="628"/>
    </row>
    <row r="452" spans="2:20">
      <c r="B452" s="628"/>
      <c r="C452" s="628"/>
      <c r="D452" s="628"/>
      <c r="E452" s="628"/>
      <c r="F452" s="628"/>
      <c r="G452" s="628"/>
      <c r="H452" s="628"/>
      <c r="I452" s="628"/>
      <c r="J452" s="628"/>
      <c r="K452" s="628"/>
      <c r="L452" s="628"/>
      <c r="M452" s="628"/>
      <c r="N452" s="628"/>
      <c r="O452" s="628"/>
      <c r="P452" s="628"/>
      <c r="Q452" s="628"/>
      <c r="R452" s="628"/>
      <c r="S452" s="628"/>
      <c r="T452" s="628"/>
    </row>
    <row r="453" spans="2:20" ht="20.25" customHeight="1">
      <c r="B453" s="316" t="s">
        <v>230</v>
      </c>
      <c r="C453" s="307" t="s">
        <v>1058</v>
      </c>
      <c r="D453" s="302"/>
      <c r="E453" s="302"/>
      <c r="F453" s="302"/>
      <c r="G453" s="302"/>
      <c r="H453" s="302"/>
      <c r="I453" s="302"/>
      <c r="J453" s="302"/>
      <c r="K453" s="302"/>
      <c r="L453" s="302"/>
      <c r="M453" s="302"/>
      <c r="N453" s="302"/>
      <c r="O453" s="302"/>
      <c r="P453" s="302"/>
      <c r="Q453" s="302"/>
      <c r="R453" s="302"/>
      <c r="S453" s="302"/>
      <c r="T453" s="302"/>
    </row>
    <row r="454" spans="2:20" ht="19.5" customHeight="1">
      <c r="B454" s="980" t="s">
        <v>2265</v>
      </c>
      <c r="C454" s="980"/>
      <c r="D454" s="308" t="s">
        <v>2360</v>
      </c>
      <c r="E454" s="302"/>
      <c r="F454" s="302"/>
      <c r="G454" s="302"/>
      <c r="H454" s="302"/>
      <c r="I454" s="302"/>
      <c r="J454" s="302"/>
      <c r="K454" s="302"/>
      <c r="L454" s="302"/>
      <c r="M454" s="302"/>
      <c r="N454" s="302"/>
      <c r="O454" s="302"/>
      <c r="P454" s="302"/>
      <c r="Q454" s="302"/>
      <c r="R454" s="302"/>
      <c r="S454" s="302"/>
      <c r="T454" s="302"/>
    </row>
    <row r="455" spans="2:20" ht="13.7" customHeight="1">
      <c r="B455" s="998" t="s">
        <v>2361</v>
      </c>
      <c r="C455" s="998"/>
      <c r="D455" s="998"/>
      <c r="E455" s="998"/>
      <c r="F455" s="998"/>
      <c r="G455" s="998"/>
      <c r="H455" s="998"/>
      <c r="I455" s="998"/>
      <c r="J455" s="998"/>
      <c r="K455" s="998"/>
      <c r="L455" s="998"/>
      <c r="M455" s="998"/>
      <c r="N455" s="998"/>
      <c r="O455" s="998"/>
      <c r="P455" s="998"/>
      <c r="Q455" s="998"/>
      <c r="R455" s="998"/>
      <c r="S455" s="998"/>
      <c r="T455" s="998"/>
    </row>
    <row r="456" spans="2:20" ht="13.35" customHeight="1">
      <c r="B456" s="628"/>
      <c r="C456" s="628"/>
      <c r="D456" s="628"/>
      <c r="E456" s="628"/>
      <c r="F456" s="628"/>
      <c r="G456" s="628"/>
      <c r="H456" s="628"/>
      <c r="I456" s="628"/>
      <c r="J456" s="628"/>
      <c r="K456" s="628"/>
      <c r="L456" s="628"/>
      <c r="M456" s="628"/>
      <c r="N456" s="628"/>
      <c r="O456" s="628"/>
      <c r="P456" s="628"/>
      <c r="Q456" s="628"/>
      <c r="R456" s="628"/>
      <c r="S456" s="628"/>
      <c r="T456" s="628"/>
    </row>
    <row r="457" spans="2:20" ht="13.35" customHeight="1">
      <c r="B457" s="628"/>
      <c r="C457" s="628"/>
      <c r="D457" s="628"/>
      <c r="E457" s="628"/>
      <c r="F457" s="628"/>
      <c r="G457" s="628"/>
      <c r="H457" s="628"/>
      <c r="I457" s="628"/>
      <c r="J457" s="628"/>
      <c r="K457" s="628"/>
      <c r="L457" s="628"/>
      <c r="M457" s="628"/>
      <c r="N457" s="628"/>
      <c r="O457" s="628"/>
      <c r="P457" s="628"/>
      <c r="Q457" s="628"/>
      <c r="R457" s="628"/>
      <c r="S457" s="628"/>
      <c r="T457" s="628"/>
    </row>
    <row r="458" spans="2:20" ht="13.35" customHeight="1">
      <c r="B458" s="628"/>
      <c r="C458" s="628"/>
      <c r="D458" s="628"/>
      <c r="E458" s="628"/>
      <c r="F458" s="628"/>
      <c r="G458" s="628"/>
      <c r="H458" s="628"/>
      <c r="I458" s="628"/>
      <c r="J458" s="628"/>
      <c r="K458" s="628"/>
      <c r="L458" s="628"/>
      <c r="M458" s="628"/>
      <c r="N458" s="628"/>
      <c r="O458" s="628"/>
      <c r="P458" s="628"/>
      <c r="Q458" s="628"/>
      <c r="R458" s="628"/>
      <c r="S458" s="628"/>
      <c r="T458" s="628"/>
    </row>
    <row r="459" spans="2:20" ht="13.35" customHeight="1">
      <c r="B459" s="628"/>
      <c r="C459" s="628"/>
      <c r="D459" s="628"/>
      <c r="E459" s="628"/>
      <c r="F459" s="628"/>
      <c r="G459" s="628"/>
      <c r="H459" s="628"/>
      <c r="I459" s="628"/>
      <c r="J459" s="628"/>
      <c r="K459" s="628"/>
      <c r="L459" s="628"/>
      <c r="M459" s="628"/>
      <c r="N459" s="628"/>
      <c r="O459" s="628"/>
      <c r="P459" s="628"/>
      <c r="Q459" s="628"/>
      <c r="R459" s="628"/>
      <c r="S459" s="628"/>
      <c r="T459" s="628"/>
    </row>
    <row r="460" spans="2:20" ht="13.35" customHeight="1">
      <c r="B460" s="628"/>
      <c r="C460" s="628"/>
      <c r="D460" s="628"/>
      <c r="E460" s="628"/>
      <c r="F460" s="628"/>
      <c r="G460" s="628"/>
      <c r="H460" s="628"/>
      <c r="I460" s="628"/>
      <c r="J460" s="628"/>
      <c r="K460" s="628"/>
      <c r="L460" s="628"/>
      <c r="M460" s="628"/>
      <c r="N460" s="628"/>
      <c r="O460" s="628"/>
      <c r="P460" s="628"/>
      <c r="Q460" s="628"/>
      <c r="R460" s="628"/>
      <c r="S460" s="628"/>
      <c r="T460" s="628"/>
    </row>
    <row r="461" spans="2:20" ht="13.35" customHeight="1">
      <c r="B461" s="628"/>
      <c r="C461" s="628"/>
      <c r="D461" s="628"/>
      <c r="E461" s="628"/>
      <c r="F461" s="628"/>
      <c r="G461" s="628"/>
      <c r="H461" s="628"/>
      <c r="I461" s="628"/>
      <c r="J461" s="628"/>
      <c r="K461" s="628"/>
      <c r="L461" s="628"/>
      <c r="M461" s="628"/>
      <c r="N461" s="628"/>
      <c r="O461" s="628"/>
      <c r="P461" s="628"/>
      <c r="Q461" s="628"/>
      <c r="R461" s="628"/>
      <c r="S461" s="628"/>
      <c r="T461" s="628"/>
    </row>
    <row r="462" spans="2:20" ht="13.35" customHeight="1">
      <c r="B462" s="628"/>
      <c r="C462" s="628"/>
      <c r="D462" s="628"/>
      <c r="E462" s="628"/>
      <c r="F462" s="628"/>
      <c r="G462" s="628"/>
      <c r="H462" s="628"/>
      <c r="I462" s="628"/>
      <c r="J462" s="628"/>
      <c r="K462" s="628"/>
      <c r="L462" s="628"/>
      <c r="M462" s="628"/>
      <c r="N462" s="628"/>
      <c r="O462" s="628"/>
      <c r="P462" s="628"/>
      <c r="Q462" s="628"/>
      <c r="R462" s="628"/>
      <c r="S462" s="628"/>
      <c r="T462" s="628"/>
    </row>
    <row r="463" spans="2:20" ht="13.35" customHeight="1">
      <c r="B463" s="628"/>
      <c r="C463" s="628"/>
      <c r="D463" s="628"/>
      <c r="E463" s="628"/>
      <c r="F463" s="628"/>
      <c r="G463" s="628"/>
      <c r="H463" s="628"/>
      <c r="I463" s="628"/>
      <c r="J463" s="628"/>
      <c r="K463" s="628"/>
      <c r="L463" s="628"/>
      <c r="M463" s="628"/>
      <c r="N463" s="628"/>
      <c r="O463" s="628"/>
      <c r="P463" s="628"/>
      <c r="Q463" s="628"/>
      <c r="R463" s="628"/>
      <c r="S463" s="628"/>
      <c r="T463" s="628"/>
    </row>
    <row r="464" spans="2:20" ht="13.35" customHeight="1">
      <c r="B464" s="628"/>
      <c r="C464" s="628"/>
      <c r="D464" s="628"/>
      <c r="E464" s="628"/>
      <c r="F464" s="628"/>
      <c r="G464" s="628"/>
      <c r="H464" s="628"/>
      <c r="I464" s="628"/>
      <c r="J464" s="628"/>
      <c r="K464" s="628"/>
      <c r="L464" s="628"/>
      <c r="M464" s="628"/>
      <c r="N464" s="628"/>
      <c r="O464" s="628"/>
      <c r="P464" s="628"/>
      <c r="Q464" s="628"/>
      <c r="R464" s="628"/>
      <c r="S464" s="628"/>
      <c r="T464" s="628"/>
    </row>
    <row r="465" spans="2:20" ht="13.35" customHeight="1">
      <c r="B465" s="628"/>
      <c r="C465" s="628"/>
      <c r="D465" s="628"/>
      <c r="E465" s="628"/>
      <c r="F465" s="628"/>
      <c r="G465" s="628"/>
      <c r="H465" s="628"/>
      <c r="I465" s="628"/>
      <c r="J465" s="628"/>
      <c r="K465" s="628"/>
      <c r="L465" s="628"/>
      <c r="M465" s="628"/>
      <c r="N465" s="628"/>
      <c r="O465" s="628"/>
      <c r="P465" s="628"/>
      <c r="Q465" s="628"/>
      <c r="R465" s="628"/>
      <c r="S465" s="628"/>
      <c r="T465" s="628"/>
    </row>
    <row r="466" spans="2:20" ht="13.35" customHeight="1">
      <c r="B466" s="628"/>
      <c r="C466" s="628"/>
      <c r="D466" s="628"/>
      <c r="E466" s="628"/>
      <c r="F466" s="628"/>
      <c r="G466" s="628"/>
      <c r="H466" s="628"/>
      <c r="I466" s="628"/>
      <c r="J466" s="628"/>
      <c r="K466" s="628"/>
      <c r="L466" s="628"/>
      <c r="M466" s="628"/>
      <c r="N466" s="628"/>
      <c r="O466" s="628"/>
      <c r="P466" s="628"/>
      <c r="Q466" s="628"/>
      <c r="R466" s="628"/>
      <c r="S466" s="628"/>
      <c r="T466" s="628"/>
    </row>
    <row r="467" spans="2:20" ht="13.35" customHeight="1">
      <c r="B467" s="628"/>
      <c r="C467" s="628"/>
      <c r="D467" s="628"/>
      <c r="E467" s="628"/>
      <c r="F467" s="628"/>
      <c r="G467" s="628"/>
      <c r="H467" s="628"/>
      <c r="I467" s="628"/>
      <c r="J467" s="628"/>
      <c r="K467" s="628"/>
      <c r="L467" s="628"/>
      <c r="M467" s="628"/>
      <c r="N467" s="628"/>
      <c r="O467" s="628"/>
      <c r="P467" s="628"/>
      <c r="Q467" s="628"/>
      <c r="R467" s="628"/>
      <c r="S467" s="628"/>
      <c r="T467" s="628"/>
    </row>
    <row r="468" spans="2:20" ht="13.35" customHeight="1">
      <c r="B468" s="628"/>
      <c r="C468" s="628"/>
      <c r="D468" s="628"/>
      <c r="E468" s="628"/>
      <c r="F468" s="628"/>
      <c r="G468" s="628"/>
      <c r="H468" s="628"/>
      <c r="I468" s="628"/>
      <c r="J468" s="628"/>
      <c r="K468" s="628"/>
      <c r="L468" s="628"/>
      <c r="M468" s="628"/>
      <c r="N468" s="628"/>
      <c r="O468" s="628"/>
      <c r="P468" s="628"/>
      <c r="Q468" s="628"/>
      <c r="R468" s="628"/>
      <c r="S468" s="628"/>
      <c r="T468" s="628"/>
    </row>
    <row r="469" spans="2:20" ht="13.35" customHeight="1">
      <c r="B469" s="628"/>
      <c r="C469" s="628"/>
      <c r="D469" s="628"/>
      <c r="E469" s="628"/>
      <c r="F469" s="628"/>
      <c r="G469" s="628"/>
      <c r="H469" s="628"/>
      <c r="I469" s="628"/>
      <c r="J469" s="628"/>
      <c r="K469" s="628"/>
      <c r="L469" s="628"/>
      <c r="M469" s="628"/>
      <c r="N469" s="628"/>
      <c r="O469" s="628"/>
      <c r="P469" s="628"/>
      <c r="Q469" s="628"/>
      <c r="R469" s="628"/>
      <c r="S469" s="628"/>
      <c r="T469" s="628"/>
    </row>
    <row r="470" spans="2:20" ht="13.35" customHeight="1">
      <c r="B470" s="628"/>
      <c r="C470" s="628"/>
      <c r="D470" s="628"/>
      <c r="E470" s="628"/>
      <c r="F470" s="628"/>
      <c r="G470" s="628"/>
      <c r="H470" s="628"/>
      <c r="I470" s="628"/>
      <c r="J470" s="628"/>
      <c r="K470" s="628"/>
      <c r="L470" s="628"/>
      <c r="M470" s="628"/>
      <c r="N470" s="628"/>
      <c r="O470" s="628"/>
      <c r="P470" s="628"/>
      <c r="Q470" s="628"/>
      <c r="R470" s="628"/>
      <c r="S470" s="628"/>
      <c r="T470" s="628"/>
    </row>
    <row r="471" spans="2:20" ht="13.35" customHeight="1">
      <c r="B471" s="628"/>
      <c r="C471" s="628"/>
      <c r="D471" s="628"/>
      <c r="E471" s="628"/>
      <c r="F471" s="628"/>
      <c r="G471" s="628"/>
      <c r="H471" s="628"/>
      <c r="I471" s="628"/>
      <c r="J471" s="628"/>
      <c r="K471" s="628"/>
      <c r="L471" s="628"/>
      <c r="M471" s="628"/>
      <c r="N471" s="628"/>
      <c r="O471" s="628"/>
      <c r="P471" s="628"/>
      <c r="Q471" s="628"/>
      <c r="R471" s="628"/>
      <c r="S471" s="628"/>
      <c r="T471" s="628"/>
    </row>
    <row r="472" spans="2:20" ht="13.35" customHeight="1">
      <c r="B472" s="628"/>
      <c r="C472" s="628"/>
      <c r="D472" s="628"/>
      <c r="E472" s="628"/>
      <c r="F472" s="628"/>
      <c r="G472" s="628"/>
      <c r="H472" s="628"/>
      <c r="I472" s="628"/>
      <c r="J472" s="628"/>
      <c r="K472" s="628"/>
      <c r="L472" s="628"/>
      <c r="M472" s="628"/>
      <c r="N472" s="628"/>
      <c r="O472" s="628"/>
      <c r="P472" s="628"/>
      <c r="Q472" s="628"/>
      <c r="R472" s="628"/>
      <c r="S472" s="628"/>
      <c r="T472" s="628"/>
    </row>
    <row r="473" spans="2:20" ht="13.35" customHeight="1">
      <c r="B473" s="628"/>
      <c r="C473" s="628"/>
      <c r="D473" s="628"/>
      <c r="E473" s="628"/>
      <c r="F473" s="628"/>
      <c r="G473" s="628"/>
      <c r="H473" s="628"/>
      <c r="I473" s="628"/>
      <c r="J473" s="628"/>
      <c r="K473" s="628"/>
      <c r="L473" s="628"/>
      <c r="M473" s="628"/>
      <c r="N473" s="628"/>
      <c r="O473" s="628"/>
      <c r="P473" s="628"/>
      <c r="Q473" s="628"/>
      <c r="R473" s="628"/>
      <c r="S473" s="628"/>
      <c r="T473" s="628"/>
    </row>
    <row r="474" spans="2:20" ht="13.35" customHeight="1">
      <c r="B474" s="628"/>
      <c r="C474" s="628"/>
      <c r="D474" s="628"/>
      <c r="E474" s="628"/>
      <c r="F474" s="628"/>
      <c r="G474" s="628"/>
      <c r="H474" s="628"/>
      <c r="I474" s="628"/>
      <c r="J474" s="628"/>
      <c r="K474" s="628"/>
      <c r="L474" s="628"/>
      <c r="M474" s="628"/>
      <c r="N474" s="628"/>
      <c r="O474" s="628"/>
      <c r="P474" s="628"/>
      <c r="Q474" s="628"/>
      <c r="R474" s="628"/>
      <c r="S474" s="628"/>
      <c r="T474" s="628"/>
    </row>
    <row r="475" spans="2:20" ht="20.25" customHeight="1">
      <c r="B475" s="316" t="s">
        <v>235</v>
      </c>
      <c r="C475" s="307" t="s">
        <v>1106</v>
      </c>
      <c r="D475" s="302"/>
      <c r="E475" s="302"/>
      <c r="F475" s="302"/>
      <c r="G475" s="302"/>
      <c r="H475" s="302"/>
      <c r="I475" s="302"/>
      <c r="J475" s="302"/>
      <c r="K475" s="302"/>
      <c r="L475" s="302"/>
      <c r="M475" s="302"/>
      <c r="N475" s="302"/>
      <c r="O475" s="302"/>
      <c r="P475" s="302"/>
      <c r="Q475" s="302"/>
      <c r="R475" s="302"/>
      <c r="S475" s="302"/>
      <c r="T475" s="302"/>
    </row>
    <row r="476" spans="2:20" ht="19.5" customHeight="1">
      <c r="B476" s="980" t="s">
        <v>2265</v>
      </c>
      <c r="C476" s="980"/>
      <c r="D476" s="308" t="s">
        <v>2362</v>
      </c>
      <c r="E476" s="302"/>
      <c r="F476" s="302"/>
      <c r="G476" s="302"/>
      <c r="H476" s="302"/>
      <c r="I476" s="302"/>
      <c r="J476" s="302"/>
      <c r="K476" s="302"/>
      <c r="L476" s="302"/>
      <c r="M476" s="302"/>
      <c r="N476" s="302"/>
      <c r="O476" s="302"/>
      <c r="P476" s="302"/>
      <c r="Q476" s="302"/>
      <c r="R476" s="302"/>
      <c r="S476" s="302"/>
      <c r="T476" s="302"/>
    </row>
    <row r="477" spans="2:20">
      <c r="B477" s="998" t="s">
        <v>2363</v>
      </c>
      <c r="C477" s="998"/>
      <c r="D477" s="998"/>
      <c r="E477" s="998"/>
      <c r="F477" s="998"/>
      <c r="G477" s="998"/>
      <c r="H477" s="998"/>
      <c r="I477" s="998"/>
      <c r="J477" s="998"/>
      <c r="K477" s="998"/>
      <c r="L477" s="998"/>
      <c r="M477" s="998"/>
      <c r="N477" s="998"/>
      <c r="O477" s="998"/>
      <c r="P477" s="998"/>
      <c r="Q477" s="998"/>
      <c r="R477" s="998"/>
      <c r="S477" s="998"/>
      <c r="T477" s="998"/>
    </row>
    <row r="478" spans="2:20">
      <c r="B478" s="628"/>
      <c r="C478" s="628"/>
      <c r="D478" s="628"/>
      <c r="E478" s="628"/>
      <c r="F478" s="628"/>
      <c r="G478" s="628"/>
      <c r="H478" s="628"/>
      <c r="I478" s="628"/>
      <c r="J478" s="628"/>
      <c r="K478" s="628"/>
      <c r="L478" s="628"/>
      <c r="M478" s="628"/>
      <c r="N478" s="628"/>
      <c r="O478" s="628"/>
      <c r="P478" s="628"/>
      <c r="Q478" s="628"/>
      <c r="R478" s="628"/>
      <c r="S478" s="628"/>
      <c r="T478" s="628"/>
    </row>
    <row r="479" spans="2:20">
      <c r="B479" s="628"/>
      <c r="C479" s="628"/>
      <c r="D479" s="628"/>
      <c r="E479" s="628"/>
      <c r="F479" s="628"/>
      <c r="G479" s="628"/>
      <c r="H479" s="628"/>
      <c r="I479" s="628"/>
      <c r="J479" s="628"/>
      <c r="K479" s="628"/>
      <c r="L479" s="628"/>
      <c r="M479" s="628"/>
      <c r="N479" s="628"/>
      <c r="O479" s="628"/>
      <c r="P479" s="628"/>
      <c r="Q479" s="628"/>
      <c r="R479" s="628"/>
      <c r="S479" s="628"/>
      <c r="T479" s="628"/>
    </row>
    <row r="480" spans="2:20">
      <c r="B480" s="628"/>
      <c r="C480" s="628"/>
      <c r="D480" s="628"/>
      <c r="E480" s="628"/>
      <c r="F480" s="628"/>
      <c r="G480" s="628"/>
      <c r="H480" s="628"/>
      <c r="I480" s="628"/>
      <c r="J480" s="628"/>
      <c r="K480" s="628"/>
      <c r="L480" s="628"/>
      <c r="M480" s="628"/>
      <c r="N480" s="628"/>
      <c r="O480" s="628"/>
      <c r="P480" s="628"/>
      <c r="Q480" s="628"/>
      <c r="R480" s="628"/>
      <c r="S480" s="628"/>
      <c r="T480" s="628"/>
    </row>
    <row r="481" spans="2:20">
      <c r="B481" s="628"/>
      <c r="C481" s="628"/>
      <c r="D481" s="628"/>
      <c r="E481" s="628"/>
      <c r="F481" s="628"/>
      <c r="G481" s="628"/>
      <c r="H481" s="628"/>
      <c r="I481" s="628"/>
      <c r="J481" s="628"/>
      <c r="K481" s="628"/>
      <c r="L481" s="628"/>
      <c r="M481" s="628"/>
      <c r="N481" s="628"/>
      <c r="O481" s="628"/>
      <c r="P481" s="628"/>
      <c r="Q481" s="628"/>
      <c r="R481" s="628"/>
      <c r="S481" s="628"/>
      <c r="T481" s="628"/>
    </row>
    <row r="482" spans="2:20">
      <c r="B482" s="628"/>
      <c r="C482" s="628"/>
      <c r="D482" s="628"/>
      <c r="E482" s="628"/>
      <c r="F482" s="628"/>
      <c r="G482" s="628"/>
      <c r="H482" s="628"/>
      <c r="I482" s="628"/>
      <c r="J482" s="628"/>
      <c r="K482" s="628"/>
      <c r="L482" s="628"/>
      <c r="M482" s="628"/>
      <c r="N482" s="628"/>
      <c r="O482" s="628"/>
      <c r="P482" s="628"/>
      <c r="Q482" s="628"/>
      <c r="R482" s="628"/>
      <c r="S482" s="628"/>
      <c r="T482" s="628"/>
    </row>
    <row r="483" spans="2:20">
      <c r="B483" s="628"/>
      <c r="C483" s="628"/>
      <c r="D483" s="628"/>
      <c r="E483" s="628"/>
      <c r="F483" s="628"/>
      <c r="G483" s="628"/>
      <c r="H483" s="628"/>
      <c r="I483" s="628"/>
      <c r="J483" s="628"/>
      <c r="K483" s="628"/>
      <c r="L483" s="628"/>
      <c r="M483" s="628"/>
      <c r="N483" s="628"/>
      <c r="O483" s="628"/>
      <c r="P483" s="628"/>
      <c r="Q483" s="628"/>
      <c r="R483" s="628"/>
      <c r="S483" s="628"/>
      <c r="T483" s="628"/>
    </row>
    <row r="484" spans="2:20">
      <c r="B484" s="628"/>
      <c r="C484" s="628"/>
      <c r="D484" s="628"/>
      <c r="E484" s="628"/>
      <c r="F484" s="628"/>
      <c r="G484" s="628"/>
      <c r="H484" s="628"/>
      <c r="I484" s="628"/>
      <c r="J484" s="628"/>
      <c r="K484" s="628"/>
      <c r="L484" s="628"/>
      <c r="M484" s="628"/>
      <c r="N484" s="628"/>
      <c r="O484" s="628"/>
      <c r="P484" s="628"/>
      <c r="Q484" s="628"/>
      <c r="R484" s="628"/>
      <c r="S484" s="628"/>
      <c r="T484" s="628"/>
    </row>
    <row r="485" spans="2:20">
      <c r="B485" s="628"/>
      <c r="C485" s="628"/>
      <c r="D485" s="628"/>
      <c r="E485" s="628"/>
      <c r="F485" s="628"/>
      <c r="G485" s="628"/>
      <c r="H485" s="628"/>
      <c r="I485" s="628"/>
      <c r="J485" s="628"/>
      <c r="K485" s="628"/>
      <c r="L485" s="628"/>
      <c r="M485" s="628"/>
      <c r="N485" s="628"/>
      <c r="O485" s="628"/>
      <c r="P485" s="628"/>
      <c r="Q485" s="628"/>
      <c r="R485" s="628"/>
      <c r="S485" s="628"/>
      <c r="T485" s="628"/>
    </row>
    <row r="486" spans="2:20">
      <c r="B486" s="628"/>
      <c r="C486" s="628"/>
      <c r="D486" s="628"/>
      <c r="E486" s="628"/>
      <c r="F486" s="628"/>
      <c r="G486" s="628"/>
      <c r="H486" s="628"/>
      <c r="I486" s="628"/>
      <c r="J486" s="628"/>
      <c r="K486" s="628"/>
      <c r="L486" s="628"/>
      <c r="M486" s="628"/>
      <c r="N486" s="628"/>
      <c r="O486" s="628"/>
      <c r="P486" s="628"/>
      <c r="Q486" s="628"/>
      <c r="R486" s="628"/>
      <c r="S486" s="628"/>
      <c r="T486" s="628"/>
    </row>
    <row r="487" spans="2:20">
      <c r="B487" s="628"/>
      <c r="C487" s="628"/>
      <c r="D487" s="628"/>
      <c r="E487" s="628"/>
      <c r="F487" s="628"/>
      <c r="G487" s="628"/>
      <c r="H487" s="628"/>
      <c r="I487" s="628"/>
      <c r="J487" s="628"/>
      <c r="K487" s="628"/>
      <c r="L487" s="628"/>
      <c r="M487" s="628"/>
      <c r="N487" s="628"/>
      <c r="O487" s="628"/>
      <c r="P487" s="628"/>
      <c r="Q487" s="628"/>
      <c r="R487" s="628"/>
      <c r="S487" s="628"/>
      <c r="T487" s="628"/>
    </row>
    <row r="488" spans="2:20">
      <c r="B488" s="628"/>
      <c r="C488" s="628"/>
      <c r="D488" s="628"/>
      <c r="E488" s="628"/>
      <c r="F488" s="628"/>
      <c r="G488" s="628"/>
      <c r="H488" s="628"/>
      <c r="I488" s="628"/>
      <c r="J488" s="628"/>
      <c r="K488" s="628"/>
      <c r="L488" s="628"/>
      <c r="M488" s="628"/>
      <c r="N488" s="628"/>
      <c r="O488" s="628"/>
      <c r="P488" s="628"/>
      <c r="Q488" s="628"/>
      <c r="R488" s="628"/>
      <c r="S488" s="628"/>
      <c r="T488" s="628"/>
    </row>
    <row r="489" spans="2:20">
      <c r="B489" s="628"/>
      <c r="C489" s="628"/>
      <c r="D489" s="628"/>
      <c r="E489" s="628"/>
      <c r="F489" s="628"/>
      <c r="G489" s="628"/>
      <c r="H489" s="628"/>
      <c r="I489" s="628"/>
      <c r="J489" s="628"/>
      <c r="K489" s="628"/>
      <c r="L489" s="628"/>
      <c r="M489" s="628"/>
      <c r="N489" s="628"/>
      <c r="O489" s="628"/>
      <c r="P489" s="628"/>
      <c r="Q489" s="628"/>
      <c r="R489" s="628"/>
      <c r="S489" s="628"/>
      <c r="T489" s="628"/>
    </row>
    <row r="491" spans="2:20" ht="20.25" customHeight="1">
      <c r="B491" s="316" t="s">
        <v>237</v>
      </c>
      <c r="C491" s="307" t="s">
        <v>238</v>
      </c>
      <c r="D491" s="302"/>
      <c r="E491" s="302"/>
      <c r="F491" s="302"/>
      <c r="G491" s="302"/>
      <c r="H491" s="302"/>
      <c r="I491" s="302"/>
      <c r="J491" s="302"/>
      <c r="K491" s="302"/>
      <c r="L491" s="302"/>
      <c r="M491" s="302"/>
      <c r="N491" s="302"/>
      <c r="O491" s="302"/>
      <c r="P491" s="302"/>
      <c r="Q491" s="302"/>
      <c r="R491" s="302"/>
      <c r="S491" s="302"/>
      <c r="T491" s="302"/>
    </row>
    <row r="492" spans="2:20" ht="19.5" customHeight="1">
      <c r="B492" s="980" t="s">
        <v>2265</v>
      </c>
      <c r="C492" s="980"/>
      <c r="D492" s="308" t="s">
        <v>2364</v>
      </c>
      <c r="E492" s="302"/>
      <c r="F492" s="302"/>
      <c r="G492" s="302"/>
      <c r="H492" s="302"/>
      <c r="I492" s="302"/>
      <c r="J492" s="302"/>
      <c r="K492" s="302"/>
      <c r="L492" s="302"/>
      <c r="M492" s="302"/>
      <c r="N492" s="302"/>
      <c r="O492" s="302"/>
      <c r="P492" s="302"/>
      <c r="Q492" s="302"/>
      <c r="R492" s="302"/>
      <c r="S492" s="302"/>
      <c r="T492" s="302"/>
    </row>
    <row r="493" spans="2:20">
      <c r="B493" s="998" t="s">
        <v>2365</v>
      </c>
      <c r="C493" s="998"/>
      <c r="D493" s="998"/>
      <c r="E493" s="998"/>
      <c r="F493" s="998"/>
      <c r="G493" s="998"/>
      <c r="H493" s="998"/>
      <c r="I493" s="998"/>
      <c r="J493" s="998"/>
      <c r="K493" s="998"/>
      <c r="L493" s="998"/>
      <c r="M493" s="998"/>
      <c r="N493" s="998"/>
      <c r="O493" s="998"/>
      <c r="P493" s="998"/>
      <c r="Q493" s="998"/>
      <c r="R493" s="998"/>
      <c r="S493" s="998"/>
      <c r="T493" s="998"/>
    </row>
    <row r="494" spans="2:20">
      <c r="B494" s="628"/>
      <c r="C494" s="628"/>
      <c r="D494" s="628"/>
      <c r="E494" s="628"/>
      <c r="F494" s="628"/>
      <c r="G494" s="628"/>
      <c r="H494" s="628"/>
      <c r="I494" s="628"/>
      <c r="J494" s="628"/>
      <c r="K494" s="628"/>
      <c r="L494" s="628"/>
      <c r="M494" s="628"/>
      <c r="N494" s="628"/>
      <c r="O494" s="628"/>
      <c r="P494" s="628"/>
      <c r="Q494" s="628"/>
      <c r="R494" s="628"/>
      <c r="S494" s="628"/>
      <c r="T494" s="628"/>
    </row>
    <row r="495" spans="2:20">
      <c r="B495" s="628"/>
      <c r="C495" s="628"/>
      <c r="D495" s="628"/>
      <c r="E495" s="628"/>
      <c r="F495" s="628"/>
      <c r="G495" s="628"/>
      <c r="H495" s="628"/>
      <c r="I495" s="628"/>
      <c r="J495" s="628"/>
      <c r="K495" s="628"/>
      <c r="L495" s="628"/>
      <c r="M495" s="628"/>
      <c r="N495" s="628"/>
      <c r="O495" s="628"/>
      <c r="P495" s="628"/>
      <c r="Q495" s="628"/>
      <c r="R495" s="628"/>
      <c r="S495" s="628"/>
      <c r="T495" s="628"/>
    </row>
    <row r="496" spans="2:20">
      <c r="B496" s="628"/>
      <c r="C496" s="628"/>
      <c r="D496" s="628"/>
      <c r="E496" s="628"/>
      <c r="F496" s="628"/>
      <c r="G496" s="628"/>
      <c r="H496" s="628"/>
      <c r="I496" s="628"/>
      <c r="J496" s="628"/>
      <c r="K496" s="628"/>
      <c r="L496" s="628"/>
      <c r="M496" s="628"/>
      <c r="N496" s="628"/>
      <c r="O496" s="628"/>
      <c r="P496" s="628"/>
      <c r="Q496" s="628"/>
      <c r="R496" s="628"/>
      <c r="S496" s="628"/>
      <c r="T496" s="628"/>
    </row>
    <row r="497" spans="2:20">
      <c r="B497" s="628"/>
      <c r="C497" s="628"/>
      <c r="D497" s="628"/>
      <c r="E497" s="628"/>
      <c r="F497" s="628"/>
      <c r="G497" s="628"/>
      <c r="H497" s="628"/>
      <c r="I497" s="628"/>
      <c r="J497" s="628"/>
      <c r="K497" s="628"/>
      <c r="L497" s="628"/>
      <c r="M497" s="628"/>
      <c r="N497" s="628"/>
      <c r="O497" s="628"/>
      <c r="P497" s="628"/>
      <c r="Q497" s="628"/>
      <c r="R497" s="628"/>
      <c r="S497" s="628"/>
      <c r="T497" s="628"/>
    </row>
    <row r="498" spans="2:20">
      <c r="B498" s="628"/>
      <c r="C498" s="628"/>
      <c r="D498" s="628"/>
      <c r="E498" s="628"/>
      <c r="F498" s="628"/>
      <c r="G498" s="628"/>
      <c r="H498" s="628"/>
      <c r="I498" s="628"/>
      <c r="J498" s="628"/>
      <c r="K498" s="628"/>
      <c r="L498" s="628"/>
      <c r="M498" s="628"/>
      <c r="N498" s="628"/>
      <c r="O498" s="628"/>
      <c r="P498" s="628"/>
      <c r="Q498" s="628"/>
      <c r="R498" s="628"/>
      <c r="S498" s="628"/>
      <c r="T498" s="628"/>
    </row>
    <row r="499" spans="2:20">
      <c r="B499" s="628"/>
      <c r="C499" s="628"/>
      <c r="D499" s="628"/>
      <c r="E499" s="628"/>
      <c r="F499" s="628"/>
      <c r="G499" s="628"/>
      <c r="H499" s="628"/>
      <c r="I499" s="628"/>
      <c r="J499" s="628"/>
      <c r="K499" s="628"/>
      <c r="L499" s="628"/>
      <c r="M499" s="628"/>
      <c r="N499" s="628"/>
      <c r="O499" s="628"/>
      <c r="P499" s="628"/>
      <c r="Q499" s="628"/>
      <c r="R499" s="628"/>
      <c r="S499" s="628"/>
      <c r="T499" s="628"/>
    </row>
    <row r="500" spans="2:20">
      <c r="B500" s="628"/>
      <c r="C500" s="628"/>
      <c r="D500" s="628"/>
      <c r="E500" s="628"/>
      <c r="F500" s="628"/>
      <c r="G500" s="628"/>
      <c r="H500" s="628"/>
      <c r="I500" s="628"/>
      <c r="J500" s="628"/>
      <c r="K500" s="628"/>
      <c r="L500" s="628"/>
      <c r="M500" s="628"/>
      <c r="N500" s="628"/>
      <c r="O500" s="628"/>
      <c r="P500" s="628"/>
      <c r="Q500" s="628"/>
      <c r="R500" s="628"/>
      <c r="S500" s="628"/>
      <c r="T500" s="628"/>
    </row>
    <row r="501" spans="2:20">
      <c r="B501" s="628"/>
      <c r="C501" s="628"/>
      <c r="D501" s="628"/>
      <c r="E501" s="628"/>
      <c r="F501" s="628"/>
      <c r="G501" s="628"/>
      <c r="H501" s="628"/>
      <c r="I501" s="628"/>
      <c r="J501" s="628"/>
      <c r="K501" s="628"/>
      <c r="L501" s="628"/>
      <c r="M501" s="628"/>
      <c r="N501" s="628"/>
      <c r="O501" s="628"/>
      <c r="P501" s="628"/>
      <c r="Q501" s="628"/>
      <c r="R501" s="628"/>
      <c r="S501" s="628"/>
      <c r="T501" s="628"/>
    </row>
    <row r="502" spans="2:20">
      <c r="B502" s="628"/>
      <c r="C502" s="628"/>
      <c r="D502" s="628"/>
      <c r="E502" s="628"/>
      <c r="F502" s="628"/>
      <c r="G502" s="628"/>
      <c r="H502" s="628"/>
      <c r="I502" s="628"/>
      <c r="J502" s="628"/>
      <c r="K502" s="628"/>
      <c r="L502" s="628"/>
      <c r="M502" s="628"/>
      <c r="N502" s="628"/>
      <c r="O502" s="628"/>
      <c r="P502" s="628"/>
      <c r="Q502" s="628"/>
      <c r="R502" s="628"/>
      <c r="S502" s="628"/>
      <c r="T502" s="628"/>
    </row>
    <row r="503" spans="2:20">
      <c r="B503" s="628"/>
      <c r="C503" s="628"/>
      <c r="D503" s="628"/>
      <c r="E503" s="628"/>
      <c r="F503" s="628"/>
      <c r="G503" s="628"/>
      <c r="H503" s="628"/>
      <c r="I503" s="628"/>
      <c r="J503" s="628"/>
      <c r="K503" s="628"/>
      <c r="L503" s="628"/>
      <c r="M503" s="628"/>
      <c r="N503" s="628"/>
      <c r="O503" s="628"/>
      <c r="P503" s="628"/>
      <c r="Q503" s="628"/>
      <c r="R503" s="628"/>
      <c r="S503" s="628"/>
      <c r="T503" s="628"/>
    </row>
    <row r="504" spans="2:20">
      <c r="B504" s="628"/>
      <c r="C504" s="628"/>
      <c r="D504" s="628"/>
      <c r="E504" s="628"/>
      <c r="F504" s="628"/>
      <c r="G504" s="628"/>
      <c r="H504" s="628"/>
      <c r="I504" s="628"/>
      <c r="J504" s="628"/>
      <c r="K504" s="628"/>
      <c r="L504" s="628"/>
      <c r="M504" s="628"/>
      <c r="N504" s="628"/>
      <c r="O504" s="628"/>
      <c r="P504" s="628"/>
      <c r="Q504" s="628"/>
      <c r="R504" s="628"/>
      <c r="S504" s="628"/>
      <c r="T504" s="628"/>
    </row>
    <row r="505" spans="2:20">
      <c r="B505" s="628"/>
      <c r="C505" s="628"/>
      <c r="D505" s="628"/>
      <c r="E505" s="628"/>
      <c r="F505" s="628"/>
      <c r="G505" s="628"/>
      <c r="H505" s="628"/>
      <c r="I505" s="628"/>
      <c r="J505" s="628"/>
      <c r="K505" s="628"/>
      <c r="L505" s="628"/>
      <c r="M505" s="628"/>
      <c r="N505" s="628"/>
      <c r="O505" s="628"/>
      <c r="P505" s="628"/>
      <c r="Q505" s="628"/>
      <c r="R505" s="628"/>
      <c r="S505" s="628"/>
      <c r="T505" s="628"/>
    </row>
    <row r="507" spans="2:20" ht="20.25" customHeight="1">
      <c r="B507" s="316" t="s">
        <v>293</v>
      </c>
      <c r="C507" s="307" t="s">
        <v>294</v>
      </c>
      <c r="D507" s="302"/>
      <c r="E507" s="302"/>
      <c r="F507" s="302"/>
      <c r="G507" s="302"/>
      <c r="H507" s="302"/>
      <c r="I507" s="302"/>
      <c r="J507" s="302"/>
      <c r="K507" s="302"/>
      <c r="L507" s="302"/>
      <c r="M507" s="302"/>
      <c r="N507" s="302"/>
      <c r="O507" s="302"/>
      <c r="P507" s="302"/>
      <c r="Q507" s="302"/>
      <c r="R507" s="302"/>
      <c r="S507" s="302"/>
      <c r="T507" s="302"/>
    </row>
    <row r="508" spans="2:20" ht="19.5" customHeight="1">
      <c r="B508" s="980" t="s">
        <v>2265</v>
      </c>
      <c r="C508" s="980"/>
      <c r="D508" s="308" t="s">
        <v>2366</v>
      </c>
      <c r="E508" s="302"/>
      <c r="F508" s="302"/>
      <c r="G508" s="302"/>
      <c r="H508" s="302"/>
      <c r="I508" s="302"/>
      <c r="J508" s="302"/>
      <c r="K508" s="302"/>
      <c r="L508" s="302"/>
      <c r="M508" s="302"/>
      <c r="N508" s="302"/>
      <c r="O508" s="302"/>
      <c r="P508" s="302"/>
      <c r="Q508" s="302"/>
      <c r="R508" s="302"/>
      <c r="S508" s="302"/>
      <c r="T508" s="302"/>
    </row>
    <row r="509" spans="2:20" ht="13.7" customHeight="1">
      <c r="B509" s="994" t="s">
        <v>2367</v>
      </c>
      <c r="C509" s="994"/>
      <c r="D509" s="994"/>
      <c r="E509" s="994"/>
      <c r="F509" s="994"/>
      <c r="G509" s="994"/>
      <c r="H509" s="994"/>
      <c r="I509" s="994"/>
      <c r="J509" s="994"/>
      <c r="K509" s="994"/>
      <c r="L509" s="994"/>
      <c r="M509" s="994"/>
      <c r="N509" s="994"/>
      <c r="O509" s="994"/>
      <c r="P509" s="994"/>
      <c r="Q509" s="994"/>
      <c r="R509" s="994"/>
      <c r="S509" s="994"/>
      <c r="T509" s="994"/>
    </row>
    <row r="510" spans="2:20" ht="13.35" customHeight="1">
      <c r="B510" s="995"/>
      <c r="C510" s="995"/>
      <c r="D510" s="995"/>
      <c r="E510" s="995"/>
      <c r="F510" s="995"/>
      <c r="G510" s="995"/>
      <c r="H510" s="995"/>
      <c r="I510" s="995"/>
      <c r="J510" s="995"/>
      <c r="K510" s="995"/>
      <c r="L510" s="995"/>
      <c r="M510" s="995"/>
      <c r="N510" s="995"/>
      <c r="O510" s="995"/>
      <c r="P510" s="995"/>
      <c r="Q510" s="995"/>
      <c r="R510" s="995"/>
      <c r="S510" s="995"/>
      <c r="T510" s="995"/>
    </row>
    <row r="511" spans="2:20" ht="13.35" customHeight="1">
      <c r="B511" s="995"/>
      <c r="C511" s="995"/>
      <c r="D511" s="995"/>
      <c r="E511" s="995"/>
      <c r="F511" s="995"/>
      <c r="G511" s="995"/>
      <c r="H511" s="995"/>
      <c r="I511" s="995"/>
      <c r="J511" s="995"/>
      <c r="K511" s="995"/>
      <c r="L511" s="995"/>
      <c r="M511" s="995"/>
      <c r="N511" s="995"/>
      <c r="O511" s="995"/>
      <c r="P511" s="995"/>
      <c r="Q511" s="995"/>
      <c r="R511" s="995"/>
      <c r="S511" s="995"/>
      <c r="T511" s="995"/>
    </row>
    <row r="512" spans="2:20" ht="13.35" customHeight="1">
      <c r="B512" s="995"/>
      <c r="C512" s="995"/>
      <c r="D512" s="995"/>
      <c r="E512" s="995"/>
      <c r="F512" s="995"/>
      <c r="G512" s="995"/>
      <c r="H512" s="995"/>
      <c r="I512" s="995"/>
      <c r="J512" s="995"/>
      <c r="K512" s="995"/>
      <c r="L512" s="995"/>
      <c r="M512" s="995"/>
      <c r="N512" s="995"/>
      <c r="O512" s="995"/>
      <c r="P512" s="995"/>
      <c r="Q512" s="995"/>
      <c r="R512" s="995"/>
      <c r="S512" s="995"/>
      <c r="T512" s="995"/>
    </row>
    <row r="513" spans="2:20" ht="26.45" customHeight="1">
      <c r="B513" s="995"/>
      <c r="C513" s="995"/>
      <c r="D513" s="995"/>
      <c r="E513" s="995"/>
      <c r="F513" s="995"/>
      <c r="G513" s="995"/>
      <c r="H513" s="995"/>
      <c r="I513" s="995"/>
      <c r="J513" s="995"/>
      <c r="K513" s="995"/>
      <c r="L513" s="995"/>
      <c r="M513" s="995"/>
      <c r="N513" s="995"/>
      <c r="O513" s="995"/>
      <c r="P513" s="995"/>
      <c r="Q513" s="995"/>
      <c r="R513" s="995"/>
      <c r="S513" s="995"/>
      <c r="T513" s="995"/>
    </row>
    <row r="515" spans="2:20" ht="20.25" customHeight="1">
      <c r="B515" s="316" t="s">
        <v>15</v>
      </c>
      <c r="C515" s="307" t="s">
        <v>16</v>
      </c>
      <c r="D515" s="302"/>
      <c r="E515" s="302"/>
      <c r="F515" s="302"/>
      <c r="G515" s="302"/>
      <c r="H515" s="302"/>
      <c r="I515" s="302"/>
      <c r="J515" s="302"/>
      <c r="K515" s="302"/>
      <c r="L515" s="302"/>
      <c r="M515" s="302"/>
      <c r="N515" s="302"/>
      <c r="O515" s="302"/>
      <c r="P515" s="302"/>
      <c r="Q515" s="302"/>
      <c r="R515" s="302"/>
      <c r="S515" s="302"/>
      <c r="T515" s="302"/>
    </row>
    <row r="516" spans="2:20" ht="19.5" customHeight="1">
      <c r="B516" s="980" t="s">
        <v>2265</v>
      </c>
      <c r="C516" s="980"/>
      <c r="D516" s="308" t="s">
        <v>2368</v>
      </c>
      <c r="E516" s="302"/>
      <c r="F516" s="302"/>
      <c r="G516" s="302"/>
      <c r="H516" s="302"/>
      <c r="I516" s="302"/>
      <c r="J516" s="302"/>
      <c r="K516" s="302"/>
      <c r="L516" s="302"/>
      <c r="M516" s="302"/>
      <c r="N516" s="302"/>
      <c r="O516" s="302"/>
      <c r="P516" s="302"/>
      <c r="Q516" s="302"/>
      <c r="R516" s="302"/>
      <c r="S516" s="302"/>
      <c r="T516" s="302"/>
    </row>
    <row r="517" spans="2:20" ht="13.7" customHeight="1">
      <c r="B517" s="998" t="s">
        <v>2369</v>
      </c>
      <c r="C517" s="998"/>
      <c r="D517" s="998"/>
      <c r="E517" s="998"/>
      <c r="F517" s="998"/>
      <c r="G517" s="998"/>
      <c r="H517" s="998"/>
      <c r="I517" s="998"/>
      <c r="J517" s="998"/>
      <c r="K517" s="998"/>
      <c r="L517" s="998"/>
      <c r="M517" s="998"/>
      <c r="N517" s="998"/>
      <c r="O517" s="998"/>
      <c r="P517" s="998"/>
      <c r="Q517" s="998"/>
      <c r="R517" s="998"/>
      <c r="S517" s="998"/>
      <c r="T517" s="998"/>
    </row>
    <row r="518" spans="2:20">
      <c r="B518" s="628"/>
      <c r="C518" s="628"/>
      <c r="D518" s="628"/>
      <c r="E518" s="628"/>
      <c r="F518" s="628"/>
      <c r="G518" s="628"/>
      <c r="H518" s="628"/>
      <c r="I518" s="628"/>
      <c r="J518" s="628"/>
      <c r="K518" s="628"/>
      <c r="L518" s="628"/>
      <c r="M518" s="628"/>
      <c r="N518" s="628"/>
      <c r="O518" s="628"/>
      <c r="P518" s="628"/>
      <c r="Q518" s="628"/>
      <c r="R518" s="628"/>
      <c r="S518" s="628"/>
      <c r="T518" s="628"/>
    </row>
    <row r="519" spans="2:20">
      <c r="B519" s="628"/>
      <c r="C519" s="628"/>
      <c r="D519" s="628"/>
      <c r="E519" s="628"/>
      <c r="F519" s="628"/>
      <c r="G519" s="628"/>
      <c r="H519" s="628"/>
      <c r="I519" s="628"/>
      <c r="J519" s="628"/>
      <c r="K519" s="628"/>
      <c r="L519" s="628"/>
      <c r="M519" s="628"/>
      <c r="N519" s="628"/>
      <c r="O519" s="628"/>
      <c r="P519" s="628"/>
      <c r="Q519" s="628"/>
      <c r="R519" s="628"/>
      <c r="S519" s="628"/>
      <c r="T519" s="628"/>
    </row>
    <row r="520" spans="2:20">
      <c r="B520" s="628"/>
      <c r="C520" s="628"/>
      <c r="D520" s="628"/>
      <c r="E520" s="628"/>
      <c r="F520" s="628"/>
      <c r="G520" s="628"/>
      <c r="H520" s="628"/>
      <c r="I520" s="628"/>
      <c r="J520" s="628"/>
      <c r="K520" s="628"/>
      <c r="L520" s="628"/>
      <c r="M520" s="628"/>
      <c r="N520" s="628"/>
      <c r="O520" s="628"/>
      <c r="P520" s="628"/>
      <c r="Q520" s="628"/>
      <c r="R520" s="628"/>
      <c r="S520" s="628"/>
      <c r="T520" s="628"/>
    </row>
    <row r="521" spans="2:20">
      <c r="B521" s="628"/>
      <c r="C521" s="628"/>
      <c r="D521" s="628"/>
      <c r="E521" s="628"/>
      <c r="F521" s="628"/>
      <c r="G521" s="628"/>
      <c r="H521" s="628"/>
      <c r="I521" s="628"/>
      <c r="J521" s="628"/>
      <c r="K521" s="628"/>
      <c r="L521" s="628"/>
      <c r="M521" s="628"/>
      <c r="N521" s="628"/>
      <c r="O521" s="628"/>
      <c r="P521" s="628"/>
      <c r="Q521" s="628"/>
      <c r="R521" s="628"/>
      <c r="S521" s="628"/>
      <c r="T521" s="628"/>
    </row>
    <row r="522" spans="2:20">
      <c r="B522" s="628"/>
      <c r="C522" s="628"/>
      <c r="D522" s="628"/>
      <c r="E522" s="628"/>
      <c r="F522" s="628"/>
      <c r="G522" s="628"/>
      <c r="H522" s="628"/>
      <c r="I522" s="628"/>
      <c r="J522" s="628"/>
      <c r="K522" s="628"/>
      <c r="L522" s="628"/>
      <c r="M522" s="628"/>
      <c r="N522" s="628"/>
      <c r="O522" s="628"/>
      <c r="P522" s="628"/>
      <c r="Q522" s="628"/>
      <c r="R522" s="628"/>
      <c r="S522" s="628"/>
      <c r="T522" s="628"/>
    </row>
    <row r="523" spans="2:20">
      <c r="B523" s="628"/>
      <c r="C523" s="628"/>
      <c r="D523" s="628"/>
      <c r="E523" s="628"/>
      <c r="F523" s="628"/>
      <c r="G523" s="628"/>
      <c r="H523" s="628"/>
      <c r="I523" s="628"/>
      <c r="J523" s="628"/>
      <c r="K523" s="628"/>
      <c r="L523" s="628"/>
      <c r="M523" s="628"/>
      <c r="N523" s="628"/>
      <c r="O523" s="628"/>
      <c r="P523" s="628"/>
      <c r="Q523" s="628"/>
      <c r="R523" s="628"/>
      <c r="S523" s="628"/>
      <c r="T523" s="628"/>
    </row>
    <row r="524" spans="2:20">
      <c r="B524" s="628"/>
      <c r="C524" s="628"/>
      <c r="D524" s="628"/>
      <c r="E524" s="628"/>
      <c r="F524" s="628"/>
      <c r="G524" s="628"/>
      <c r="H524" s="628"/>
      <c r="I524" s="628"/>
      <c r="J524" s="628"/>
      <c r="K524" s="628"/>
      <c r="L524" s="628"/>
      <c r="M524" s="628"/>
      <c r="N524" s="628"/>
      <c r="O524" s="628"/>
      <c r="P524" s="628"/>
      <c r="Q524" s="628"/>
      <c r="R524" s="628"/>
      <c r="S524" s="628"/>
      <c r="T524" s="628"/>
    </row>
    <row r="525" spans="2:20">
      <c r="B525" s="628"/>
      <c r="C525" s="628"/>
      <c r="D525" s="628"/>
      <c r="E525" s="628"/>
      <c r="F525" s="628"/>
      <c r="G525" s="628"/>
      <c r="H525" s="628"/>
      <c r="I525" s="628"/>
      <c r="J525" s="628"/>
      <c r="K525" s="628"/>
      <c r="L525" s="628"/>
      <c r="M525" s="628"/>
      <c r="N525" s="628"/>
      <c r="O525" s="628"/>
      <c r="P525" s="628"/>
      <c r="Q525" s="628"/>
      <c r="R525" s="628"/>
      <c r="S525" s="628"/>
      <c r="T525" s="628"/>
    </row>
    <row r="526" spans="2:20">
      <c r="B526" s="628"/>
      <c r="C526" s="628"/>
      <c r="D526" s="628"/>
      <c r="E526" s="628"/>
      <c r="F526" s="628"/>
      <c r="G526" s="628"/>
      <c r="H526" s="628"/>
      <c r="I526" s="628"/>
      <c r="J526" s="628"/>
      <c r="K526" s="628"/>
      <c r="L526" s="628"/>
      <c r="M526" s="628"/>
      <c r="N526" s="628"/>
      <c r="O526" s="628"/>
      <c r="P526" s="628"/>
      <c r="Q526" s="628"/>
      <c r="R526" s="628"/>
      <c r="S526" s="628"/>
      <c r="T526" s="628"/>
    </row>
    <row r="528" spans="2:20" ht="20.25" customHeight="1">
      <c r="B528" s="316" t="s">
        <v>319</v>
      </c>
      <c r="C528" s="307" t="s">
        <v>320</v>
      </c>
      <c r="D528" s="302"/>
      <c r="E528" s="302"/>
      <c r="F528" s="302"/>
      <c r="G528" s="302"/>
      <c r="H528" s="302"/>
      <c r="I528" s="302"/>
      <c r="J528" s="302"/>
      <c r="K528" s="302"/>
      <c r="L528" s="302"/>
      <c r="M528" s="302"/>
      <c r="N528" s="302"/>
      <c r="O528" s="302"/>
      <c r="P528" s="302"/>
      <c r="Q528" s="302"/>
      <c r="R528" s="302"/>
      <c r="S528" s="302"/>
      <c r="T528" s="302"/>
    </row>
    <row r="529" spans="2:20" ht="19.5" customHeight="1">
      <c r="B529" s="980" t="s">
        <v>2265</v>
      </c>
      <c r="C529" s="980"/>
      <c r="D529" s="308" t="s">
        <v>2370</v>
      </c>
      <c r="E529" s="302"/>
      <c r="F529" s="302"/>
      <c r="G529" s="302"/>
      <c r="H529" s="302"/>
      <c r="I529" s="302"/>
      <c r="J529" s="302"/>
      <c r="K529" s="302"/>
      <c r="L529" s="302"/>
      <c r="M529" s="302"/>
      <c r="N529" s="302"/>
      <c r="O529" s="302"/>
      <c r="P529" s="302"/>
      <c r="Q529" s="302"/>
      <c r="R529" s="302"/>
      <c r="S529" s="302"/>
      <c r="T529" s="302"/>
    </row>
    <row r="530" spans="2:20" ht="13.7" customHeight="1">
      <c r="B530" s="994" t="s">
        <v>2371</v>
      </c>
      <c r="C530" s="994"/>
      <c r="D530" s="994"/>
      <c r="E530" s="994"/>
      <c r="F530" s="994"/>
      <c r="G530" s="994"/>
      <c r="H530" s="994"/>
      <c r="I530" s="994"/>
      <c r="J530" s="994"/>
      <c r="K530" s="994"/>
      <c r="L530" s="994"/>
      <c r="M530" s="994"/>
      <c r="N530" s="994"/>
      <c r="O530" s="994"/>
      <c r="P530" s="994"/>
      <c r="Q530" s="994"/>
      <c r="R530" s="994"/>
      <c r="S530" s="994"/>
      <c r="T530" s="994"/>
    </row>
    <row r="531" spans="2:20" ht="13.35" customHeight="1">
      <c r="B531" s="995"/>
      <c r="C531" s="995"/>
      <c r="D531" s="995"/>
      <c r="E531" s="995"/>
      <c r="F531" s="995"/>
      <c r="G531" s="995"/>
      <c r="H531" s="995"/>
      <c r="I531" s="995"/>
      <c r="J531" s="995"/>
      <c r="K531" s="995"/>
      <c r="L531" s="995"/>
      <c r="M531" s="995"/>
      <c r="N531" s="995"/>
      <c r="O531" s="995"/>
      <c r="P531" s="995"/>
      <c r="Q531" s="995"/>
      <c r="R531" s="995"/>
      <c r="S531" s="995"/>
      <c r="T531" s="995"/>
    </row>
    <row r="532" spans="2:20" ht="13.35" customHeight="1">
      <c r="B532" s="995"/>
      <c r="C532" s="995"/>
      <c r="D532" s="995"/>
      <c r="E532" s="995"/>
      <c r="F532" s="995"/>
      <c r="G532" s="995"/>
      <c r="H532" s="995"/>
      <c r="I532" s="995"/>
      <c r="J532" s="995"/>
      <c r="K532" s="995"/>
      <c r="L532" s="995"/>
      <c r="M532" s="995"/>
      <c r="N532" s="995"/>
      <c r="O532" s="995"/>
      <c r="P532" s="995"/>
      <c r="Q532" s="995"/>
      <c r="R532" s="995"/>
      <c r="S532" s="995"/>
      <c r="T532" s="995"/>
    </row>
    <row r="533" spans="2:20" ht="13.35" customHeight="1">
      <c r="B533" s="995"/>
      <c r="C533" s="995"/>
      <c r="D533" s="995"/>
      <c r="E533" s="995"/>
      <c r="F533" s="995"/>
      <c r="G533" s="995"/>
      <c r="H533" s="995"/>
      <c r="I533" s="995"/>
      <c r="J533" s="995"/>
      <c r="K533" s="995"/>
      <c r="L533" s="995"/>
      <c r="M533" s="995"/>
      <c r="N533" s="995"/>
      <c r="O533" s="995"/>
      <c r="P533" s="995"/>
      <c r="Q533" s="995"/>
      <c r="R533" s="995"/>
      <c r="S533" s="995"/>
      <c r="T533" s="995"/>
    </row>
    <row r="534" spans="2:20" ht="13.35" customHeight="1">
      <c r="B534" s="995"/>
      <c r="C534" s="995"/>
      <c r="D534" s="995"/>
      <c r="E534" s="995"/>
      <c r="F534" s="995"/>
      <c r="G534" s="995"/>
      <c r="H534" s="995"/>
      <c r="I534" s="995"/>
      <c r="J534" s="995"/>
      <c r="K534" s="995"/>
      <c r="L534" s="995"/>
      <c r="M534" s="995"/>
      <c r="N534" s="995"/>
      <c r="O534" s="995"/>
      <c r="P534" s="995"/>
      <c r="Q534" s="995"/>
      <c r="R534" s="995"/>
      <c r="S534" s="995"/>
      <c r="T534" s="995"/>
    </row>
    <row r="535" spans="2:20" ht="13.35" customHeight="1">
      <c r="B535" s="995"/>
      <c r="C535" s="995"/>
      <c r="D535" s="995"/>
      <c r="E535" s="995"/>
      <c r="F535" s="995"/>
      <c r="G535" s="995"/>
      <c r="H535" s="995"/>
      <c r="I535" s="995"/>
      <c r="J535" s="995"/>
      <c r="K535" s="995"/>
      <c r="L535" s="995"/>
      <c r="M535" s="995"/>
      <c r="N535" s="995"/>
      <c r="O535" s="995"/>
      <c r="P535" s="995"/>
      <c r="Q535" s="995"/>
      <c r="R535" s="995"/>
      <c r="S535" s="995"/>
      <c r="T535" s="995"/>
    </row>
    <row r="536" spans="2:20" ht="13.35" customHeight="1">
      <c r="B536" s="995"/>
      <c r="C536" s="995"/>
      <c r="D536" s="995"/>
      <c r="E536" s="995"/>
      <c r="F536" s="995"/>
      <c r="G536" s="995"/>
      <c r="H536" s="995"/>
      <c r="I536" s="995"/>
      <c r="J536" s="995"/>
      <c r="K536" s="995"/>
      <c r="L536" s="995"/>
      <c r="M536" s="995"/>
      <c r="N536" s="995"/>
      <c r="O536" s="995"/>
      <c r="P536" s="995"/>
      <c r="Q536" s="995"/>
      <c r="R536" s="995"/>
      <c r="S536" s="995"/>
      <c r="T536" s="995"/>
    </row>
    <row r="537" spans="2:20" ht="13.35" customHeight="1">
      <c r="B537" s="995"/>
      <c r="C537" s="995"/>
      <c r="D537" s="995"/>
      <c r="E537" s="995"/>
      <c r="F537" s="995"/>
      <c r="G537" s="995"/>
      <c r="H537" s="995"/>
      <c r="I537" s="995"/>
      <c r="J537" s="995"/>
      <c r="K537" s="995"/>
      <c r="L537" s="995"/>
      <c r="M537" s="995"/>
      <c r="N537" s="995"/>
      <c r="O537" s="995"/>
      <c r="P537" s="995"/>
      <c r="Q537" s="995"/>
      <c r="R537" s="995"/>
      <c r="S537" s="995"/>
      <c r="T537" s="995"/>
    </row>
    <row r="538" spans="2:20" ht="13.35" customHeight="1">
      <c r="B538" s="995"/>
      <c r="C538" s="995"/>
      <c r="D538" s="995"/>
      <c r="E538" s="995"/>
      <c r="F538" s="995"/>
      <c r="G538" s="995"/>
      <c r="H538" s="995"/>
      <c r="I538" s="995"/>
      <c r="J538" s="995"/>
      <c r="K538" s="995"/>
      <c r="L538" s="995"/>
      <c r="M538" s="995"/>
      <c r="N538" s="995"/>
      <c r="O538" s="995"/>
      <c r="P538" s="995"/>
      <c r="Q538" s="995"/>
      <c r="R538" s="995"/>
      <c r="S538" s="995"/>
      <c r="T538" s="995"/>
    </row>
    <row r="539" spans="2:20" ht="13.35" customHeight="1">
      <c r="B539" s="995"/>
      <c r="C539" s="995"/>
      <c r="D539" s="995"/>
      <c r="E539" s="995"/>
      <c r="F539" s="995"/>
      <c r="G539" s="995"/>
      <c r="H539" s="995"/>
      <c r="I539" s="995"/>
      <c r="J539" s="995"/>
      <c r="K539" s="995"/>
      <c r="L539" s="995"/>
      <c r="M539" s="995"/>
      <c r="N539" s="995"/>
      <c r="O539" s="995"/>
      <c r="P539" s="995"/>
      <c r="Q539" s="995"/>
      <c r="R539" s="995"/>
      <c r="S539" s="995"/>
      <c r="T539" s="995"/>
    </row>
    <row r="540" spans="2:20" ht="13.35" customHeight="1">
      <c r="B540" s="995"/>
      <c r="C540" s="995"/>
      <c r="D540" s="995"/>
      <c r="E540" s="995"/>
      <c r="F540" s="995"/>
      <c r="G540" s="995"/>
      <c r="H540" s="995"/>
      <c r="I540" s="995"/>
      <c r="J540" s="995"/>
      <c r="K540" s="995"/>
      <c r="L540" s="995"/>
      <c r="M540" s="995"/>
      <c r="N540" s="995"/>
      <c r="O540" s="995"/>
      <c r="P540" s="995"/>
      <c r="Q540" s="995"/>
      <c r="R540" s="995"/>
      <c r="S540" s="995"/>
      <c r="T540" s="995"/>
    </row>
    <row r="541" spans="2:20" ht="13.35" customHeight="1">
      <c r="B541" s="995"/>
      <c r="C541" s="995"/>
      <c r="D541" s="995"/>
      <c r="E541" s="995"/>
      <c r="F541" s="995"/>
      <c r="G541" s="995"/>
      <c r="H541" s="995"/>
      <c r="I541" s="995"/>
      <c r="J541" s="995"/>
      <c r="K541" s="995"/>
      <c r="L541" s="995"/>
      <c r="M541" s="995"/>
      <c r="N541" s="995"/>
      <c r="O541" s="995"/>
      <c r="P541" s="995"/>
      <c r="Q541" s="995"/>
      <c r="R541" s="995"/>
      <c r="S541" s="995"/>
      <c r="T541" s="995"/>
    </row>
    <row r="542" spans="2:20" ht="13.35" customHeight="1">
      <c r="B542" s="995"/>
      <c r="C542" s="995"/>
      <c r="D542" s="995"/>
      <c r="E542" s="995"/>
      <c r="F542" s="995"/>
      <c r="G542" s="995"/>
      <c r="H542" s="995"/>
      <c r="I542" s="995"/>
      <c r="J542" s="995"/>
      <c r="K542" s="995"/>
      <c r="L542" s="995"/>
      <c r="M542" s="995"/>
      <c r="N542" s="995"/>
      <c r="O542" s="995"/>
      <c r="P542" s="995"/>
      <c r="Q542" s="995"/>
      <c r="R542" s="995"/>
      <c r="S542" s="995"/>
      <c r="T542" s="995"/>
    </row>
    <row r="543" spans="2:20" ht="13.35" customHeight="1">
      <c r="B543" s="995"/>
      <c r="C543" s="995"/>
      <c r="D543" s="995"/>
      <c r="E543" s="995"/>
      <c r="F543" s="995"/>
      <c r="G543" s="995"/>
      <c r="H543" s="995"/>
      <c r="I543" s="995"/>
      <c r="J543" s="995"/>
      <c r="K543" s="995"/>
      <c r="L543" s="995"/>
      <c r="M543" s="995"/>
      <c r="N543" s="995"/>
      <c r="O543" s="995"/>
      <c r="P543" s="995"/>
      <c r="Q543" s="995"/>
      <c r="R543" s="995"/>
      <c r="S543" s="995"/>
      <c r="T543" s="995"/>
    </row>
    <row r="544" spans="2:20" ht="13.35" customHeight="1">
      <c r="B544" s="995"/>
      <c r="C544" s="995"/>
      <c r="D544" s="995"/>
      <c r="E544" s="995"/>
      <c r="F544" s="995"/>
      <c r="G544" s="995"/>
      <c r="H544" s="995"/>
      <c r="I544" s="995"/>
      <c r="J544" s="995"/>
      <c r="K544" s="995"/>
      <c r="L544" s="995"/>
      <c r="M544" s="995"/>
      <c r="N544" s="995"/>
      <c r="O544" s="995"/>
      <c r="P544" s="995"/>
      <c r="Q544" s="995"/>
      <c r="R544" s="995"/>
      <c r="S544" s="995"/>
      <c r="T544" s="995"/>
    </row>
    <row r="545" spans="2:20" ht="13.35" customHeight="1">
      <c r="B545" s="995"/>
      <c r="C545" s="995"/>
      <c r="D545" s="995"/>
      <c r="E545" s="995"/>
      <c r="F545" s="995"/>
      <c r="G545" s="995"/>
      <c r="H545" s="995"/>
      <c r="I545" s="995"/>
      <c r="J545" s="995"/>
      <c r="K545" s="995"/>
      <c r="L545" s="995"/>
      <c r="M545" s="995"/>
      <c r="N545" s="995"/>
      <c r="O545" s="995"/>
      <c r="P545" s="995"/>
      <c r="Q545" s="995"/>
      <c r="R545" s="995"/>
      <c r="S545" s="995"/>
      <c r="T545" s="995"/>
    </row>
    <row r="546" spans="2:20" ht="13.35" customHeight="1">
      <c r="B546" s="995"/>
      <c r="C546" s="995"/>
      <c r="D546" s="995"/>
      <c r="E546" s="995"/>
      <c r="F546" s="995"/>
      <c r="G546" s="995"/>
      <c r="H546" s="995"/>
      <c r="I546" s="995"/>
      <c r="J546" s="995"/>
      <c r="K546" s="995"/>
      <c r="L546" s="995"/>
      <c r="M546" s="995"/>
      <c r="N546" s="995"/>
      <c r="O546" s="995"/>
      <c r="P546" s="995"/>
      <c r="Q546" s="995"/>
      <c r="R546" s="995"/>
      <c r="S546" s="995"/>
      <c r="T546" s="995"/>
    </row>
    <row r="547" spans="2:20" ht="20.25" customHeight="1">
      <c r="B547" s="316" t="s">
        <v>321</v>
      </c>
      <c r="C547" s="307" t="s">
        <v>322</v>
      </c>
      <c r="D547" s="302"/>
      <c r="E547" s="302"/>
      <c r="F547" s="302"/>
      <c r="G547" s="302"/>
      <c r="H547" s="302"/>
      <c r="I547" s="302"/>
      <c r="J547" s="302"/>
      <c r="K547" s="302"/>
      <c r="L547" s="302"/>
      <c r="M547" s="302"/>
      <c r="N547" s="302"/>
      <c r="O547" s="302"/>
      <c r="P547" s="302"/>
      <c r="Q547" s="302"/>
      <c r="R547" s="302"/>
      <c r="S547" s="302"/>
      <c r="T547" s="302"/>
    </row>
    <row r="548" spans="2:20" ht="19.5" customHeight="1">
      <c r="B548" s="980" t="s">
        <v>2265</v>
      </c>
      <c r="C548" s="980"/>
      <c r="D548" s="308" t="s">
        <v>2372</v>
      </c>
      <c r="E548" s="302"/>
      <c r="F548" s="302"/>
      <c r="G548" s="302"/>
      <c r="H548" s="302"/>
      <c r="I548" s="302"/>
      <c r="J548" s="302"/>
      <c r="K548" s="302"/>
      <c r="L548" s="302"/>
      <c r="M548" s="302"/>
      <c r="N548" s="302"/>
      <c r="O548" s="302"/>
      <c r="P548" s="302"/>
      <c r="Q548" s="302"/>
      <c r="R548" s="302"/>
      <c r="S548" s="302"/>
      <c r="T548" s="302"/>
    </row>
    <row r="549" spans="2:20" ht="13.7" customHeight="1">
      <c r="B549" s="994" t="s">
        <v>2373</v>
      </c>
      <c r="C549" s="994"/>
      <c r="D549" s="994"/>
      <c r="E549" s="994"/>
      <c r="F549" s="994"/>
      <c r="G549" s="994"/>
      <c r="H549" s="994"/>
      <c r="I549" s="994"/>
      <c r="J549" s="994"/>
      <c r="K549" s="994"/>
      <c r="L549" s="994"/>
      <c r="M549" s="994"/>
      <c r="N549" s="994"/>
      <c r="O549" s="994"/>
      <c r="P549" s="994"/>
      <c r="Q549" s="994"/>
      <c r="R549" s="994"/>
      <c r="S549" s="994"/>
      <c r="T549" s="994"/>
    </row>
    <row r="550" spans="2:20">
      <c r="B550" s="995"/>
      <c r="C550" s="995"/>
      <c r="D550" s="995"/>
      <c r="E550" s="995"/>
      <c r="F550" s="995"/>
      <c r="G550" s="995"/>
      <c r="H550" s="995"/>
      <c r="I550" s="995"/>
      <c r="J550" s="995"/>
      <c r="K550" s="995"/>
      <c r="L550" s="995"/>
      <c r="M550" s="995"/>
      <c r="N550" s="995"/>
      <c r="O550" s="995"/>
      <c r="P550" s="995"/>
      <c r="Q550" s="995"/>
      <c r="R550" s="995"/>
      <c r="S550" s="995"/>
      <c r="T550" s="995"/>
    </row>
    <row r="551" spans="2:20">
      <c r="B551" s="995"/>
      <c r="C551" s="995"/>
      <c r="D551" s="995"/>
      <c r="E551" s="995"/>
      <c r="F551" s="995"/>
      <c r="G551" s="995"/>
      <c r="H551" s="995"/>
      <c r="I551" s="995"/>
      <c r="J551" s="995"/>
      <c r="K551" s="995"/>
      <c r="L551" s="995"/>
      <c r="M551" s="995"/>
      <c r="N551" s="995"/>
      <c r="O551" s="995"/>
      <c r="P551" s="995"/>
      <c r="Q551" s="995"/>
      <c r="R551" s="995"/>
      <c r="S551" s="995"/>
      <c r="T551" s="995"/>
    </row>
    <row r="552" spans="2:20">
      <c r="B552" s="995"/>
      <c r="C552" s="995"/>
      <c r="D552" s="995"/>
      <c r="E552" s="995"/>
      <c r="F552" s="995"/>
      <c r="G552" s="995"/>
      <c r="H552" s="995"/>
      <c r="I552" s="995"/>
      <c r="J552" s="995"/>
      <c r="K552" s="995"/>
      <c r="L552" s="995"/>
      <c r="M552" s="995"/>
      <c r="N552" s="995"/>
      <c r="O552" s="995"/>
      <c r="P552" s="995"/>
      <c r="Q552" s="995"/>
      <c r="R552" s="995"/>
      <c r="S552" s="995"/>
      <c r="T552" s="995"/>
    </row>
    <row r="553" spans="2:20">
      <c r="B553" s="995"/>
      <c r="C553" s="995"/>
      <c r="D553" s="995"/>
      <c r="E553" s="995"/>
      <c r="F553" s="995"/>
      <c r="G553" s="995"/>
      <c r="H553" s="995"/>
      <c r="I553" s="995"/>
      <c r="J553" s="995"/>
      <c r="K553" s="995"/>
      <c r="L553" s="995"/>
      <c r="M553" s="995"/>
      <c r="N553" s="995"/>
      <c r="O553" s="995"/>
      <c r="P553" s="995"/>
      <c r="Q553" s="995"/>
      <c r="R553" s="995"/>
      <c r="S553" s="995"/>
      <c r="T553" s="995"/>
    </row>
    <row r="554" spans="2:20">
      <c r="B554" s="995"/>
      <c r="C554" s="995"/>
      <c r="D554" s="995"/>
      <c r="E554" s="995"/>
      <c r="F554" s="995"/>
      <c r="G554" s="995"/>
      <c r="H554" s="995"/>
      <c r="I554" s="995"/>
      <c r="J554" s="995"/>
      <c r="K554" s="995"/>
      <c r="L554" s="995"/>
      <c r="M554" s="995"/>
      <c r="N554" s="995"/>
      <c r="O554" s="995"/>
      <c r="P554" s="995"/>
      <c r="Q554" s="995"/>
      <c r="R554" s="995"/>
      <c r="S554" s="995"/>
      <c r="T554" s="995"/>
    </row>
    <row r="555" spans="2:20">
      <c r="B555" s="995"/>
      <c r="C555" s="995"/>
      <c r="D555" s="995"/>
      <c r="E555" s="995"/>
      <c r="F555" s="995"/>
      <c r="G555" s="995"/>
      <c r="H555" s="995"/>
      <c r="I555" s="995"/>
      <c r="J555" s="995"/>
      <c r="K555" s="995"/>
      <c r="L555" s="995"/>
      <c r="M555" s="995"/>
      <c r="N555" s="995"/>
      <c r="O555" s="995"/>
      <c r="P555" s="995"/>
      <c r="Q555" s="995"/>
      <c r="R555" s="995"/>
      <c r="S555" s="995"/>
      <c r="T555" s="995"/>
    </row>
    <row r="556" spans="2:20">
      <c r="B556" s="995"/>
      <c r="C556" s="995"/>
      <c r="D556" s="995"/>
      <c r="E556" s="995"/>
      <c r="F556" s="995"/>
      <c r="G556" s="995"/>
      <c r="H556" s="995"/>
      <c r="I556" s="995"/>
      <c r="J556" s="995"/>
      <c r="K556" s="995"/>
      <c r="L556" s="995"/>
      <c r="M556" s="995"/>
      <c r="N556" s="995"/>
      <c r="O556" s="995"/>
      <c r="P556" s="995"/>
      <c r="Q556" s="995"/>
      <c r="R556" s="995"/>
      <c r="S556" s="995"/>
      <c r="T556" s="995"/>
    </row>
    <row r="557" spans="2:20">
      <c r="B557" s="995"/>
      <c r="C557" s="995"/>
      <c r="D557" s="995"/>
      <c r="E557" s="995"/>
      <c r="F557" s="995"/>
      <c r="G557" s="995"/>
      <c r="H557" s="995"/>
      <c r="I557" s="995"/>
      <c r="J557" s="995"/>
      <c r="K557" s="995"/>
      <c r="L557" s="995"/>
      <c r="M557" s="995"/>
      <c r="N557" s="995"/>
      <c r="O557" s="995"/>
      <c r="P557" s="995"/>
      <c r="Q557" s="995"/>
      <c r="R557" s="995"/>
      <c r="S557" s="995"/>
      <c r="T557" s="995"/>
    </row>
    <row r="558" spans="2:20">
      <c r="B558" s="995"/>
      <c r="C558" s="995"/>
      <c r="D558" s="995"/>
      <c r="E558" s="995"/>
      <c r="F558" s="995"/>
      <c r="G558" s="995"/>
      <c r="H558" s="995"/>
      <c r="I558" s="995"/>
      <c r="J558" s="995"/>
      <c r="K558" s="995"/>
      <c r="L558" s="995"/>
      <c r="M558" s="995"/>
      <c r="N558" s="995"/>
      <c r="O558" s="995"/>
      <c r="P558" s="995"/>
      <c r="Q558" s="995"/>
      <c r="R558" s="995"/>
      <c r="S558" s="995"/>
      <c r="T558" s="995"/>
    </row>
    <row r="559" spans="2:20">
      <c r="B559" s="995"/>
      <c r="C559" s="995"/>
      <c r="D559" s="995"/>
      <c r="E559" s="995"/>
      <c r="F559" s="995"/>
      <c r="G559" s="995"/>
      <c r="H559" s="995"/>
      <c r="I559" s="995"/>
      <c r="J559" s="995"/>
      <c r="K559" s="995"/>
      <c r="L559" s="995"/>
      <c r="M559" s="995"/>
      <c r="N559" s="995"/>
      <c r="O559" s="995"/>
      <c r="P559" s="995"/>
      <c r="Q559" s="995"/>
      <c r="R559" s="995"/>
      <c r="S559" s="995"/>
      <c r="T559" s="995"/>
    </row>
    <row r="560" spans="2:20">
      <c r="B560" s="995"/>
      <c r="C560" s="995"/>
      <c r="D560" s="995"/>
      <c r="E560" s="995"/>
      <c r="F560" s="995"/>
      <c r="G560" s="995"/>
      <c r="H560" s="995"/>
      <c r="I560" s="995"/>
      <c r="J560" s="995"/>
      <c r="K560" s="995"/>
      <c r="L560" s="995"/>
      <c r="M560" s="995"/>
      <c r="N560" s="995"/>
      <c r="O560" s="995"/>
      <c r="P560" s="995"/>
      <c r="Q560" s="995"/>
      <c r="R560" s="995"/>
      <c r="S560" s="995"/>
      <c r="T560" s="995"/>
    </row>
    <row r="562" spans="2:20" ht="20.25" customHeight="1">
      <c r="B562" s="316" t="s">
        <v>295</v>
      </c>
      <c r="C562" s="307" t="s">
        <v>296</v>
      </c>
      <c r="D562" s="302"/>
      <c r="E562" s="302"/>
      <c r="F562" s="302"/>
      <c r="G562" s="302"/>
      <c r="H562" s="302"/>
      <c r="I562" s="302"/>
      <c r="J562" s="302"/>
      <c r="K562" s="302"/>
      <c r="L562" s="302"/>
      <c r="M562" s="302"/>
      <c r="N562" s="302"/>
      <c r="O562" s="302"/>
      <c r="P562" s="302"/>
      <c r="Q562" s="302"/>
      <c r="R562" s="302"/>
      <c r="S562" s="302"/>
      <c r="T562" s="302"/>
    </row>
    <row r="563" spans="2:20" ht="19.5" customHeight="1">
      <c r="B563" s="980" t="s">
        <v>2265</v>
      </c>
      <c r="C563" s="980"/>
      <c r="D563" s="308" t="s">
        <v>2374</v>
      </c>
      <c r="E563" s="302"/>
      <c r="F563" s="302"/>
      <c r="G563" s="302"/>
      <c r="H563" s="302"/>
      <c r="I563" s="302"/>
      <c r="J563" s="302"/>
      <c r="K563" s="302"/>
      <c r="L563" s="302"/>
      <c r="M563" s="302"/>
      <c r="N563" s="302"/>
      <c r="O563" s="302"/>
      <c r="P563" s="302"/>
      <c r="Q563" s="302"/>
      <c r="R563" s="302"/>
      <c r="S563" s="302"/>
      <c r="T563" s="302"/>
    </row>
    <row r="564" spans="2:20" ht="13.7" customHeight="1">
      <c r="B564" s="998" t="s">
        <v>2375</v>
      </c>
      <c r="C564" s="998"/>
      <c r="D564" s="998"/>
      <c r="E564" s="998"/>
      <c r="F564" s="998"/>
      <c r="G564" s="998"/>
      <c r="H564" s="998"/>
      <c r="I564" s="998"/>
      <c r="J564" s="998"/>
      <c r="K564" s="998"/>
      <c r="L564" s="998"/>
      <c r="M564" s="998"/>
      <c r="N564" s="998"/>
      <c r="O564" s="998"/>
      <c r="P564" s="998"/>
      <c r="Q564" s="998"/>
      <c r="R564" s="998"/>
      <c r="S564" s="998"/>
      <c r="T564" s="998"/>
    </row>
    <row r="565" spans="2:20">
      <c r="B565" s="628"/>
      <c r="C565" s="628"/>
      <c r="D565" s="628"/>
      <c r="E565" s="628"/>
      <c r="F565" s="628"/>
      <c r="G565" s="628"/>
      <c r="H565" s="628"/>
      <c r="I565" s="628"/>
      <c r="J565" s="628"/>
      <c r="K565" s="628"/>
      <c r="L565" s="628"/>
      <c r="M565" s="628"/>
      <c r="N565" s="628"/>
      <c r="O565" s="628"/>
      <c r="P565" s="628"/>
      <c r="Q565" s="628"/>
      <c r="R565" s="628"/>
      <c r="S565" s="628"/>
      <c r="T565" s="628"/>
    </row>
    <row r="566" spans="2:20">
      <c r="B566" s="628"/>
      <c r="C566" s="628"/>
      <c r="D566" s="628"/>
      <c r="E566" s="628"/>
      <c r="F566" s="628"/>
      <c r="G566" s="628"/>
      <c r="H566" s="628"/>
      <c r="I566" s="628"/>
      <c r="J566" s="628"/>
      <c r="K566" s="628"/>
      <c r="L566" s="628"/>
      <c r="M566" s="628"/>
      <c r="N566" s="628"/>
      <c r="O566" s="628"/>
      <c r="P566" s="628"/>
      <c r="Q566" s="628"/>
      <c r="R566" s="628"/>
      <c r="S566" s="628"/>
      <c r="T566" s="628"/>
    </row>
    <row r="567" spans="2:20">
      <c r="B567" s="628"/>
      <c r="C567" s="628"/>
      <c r="D567" s="628"/>
      <c r="E567" s="628"/>
      <c r="F567" s="628"/>
      <c r="G567" s="628"/>
      <c r="H567" s="628"/>
      <c r="I567" s="628"/>
      <c r="J567" s="628"/>
      <c r="K567" s="628"/>
      <c r="L567" s="628"/>
      <c r="M567" s="628"/>
      <c r="N567" s="628"/>
      <c r="O567" s="628"/>
      <c r="P567" s="628"/>
      <c r="Q567" s="628"/>
      <c r="R567" s="628"/>
      <c r="S567" s="628"/>
      <c r="T567" s="628"/>
    </row>
    <row r="568" spans="2:20" ht="20.25" customHeight="1">
      <c r="B568" s="316" t="s">
        <v>297</v>
      </c>
      <c r="C568" s="307" t="s">
        <v>298</v>
      </c>
      <c r="D568" s="302"/>
      <c r="E568" s="302"/>
      <c r="F568" s="302"/>
      <c r="G568" s="302"/>
      <c r="H568" s="302"/>
      <c r="I568" s="302"/>
      <c r="J568" s="302"/>
      <c r="K568" s="302"/>
      <c r="L568" s="302"/>
      <c r="M568" s="302"/>
      <c r="N568" s="302"/>
      <c r="O568" s="302"/>
      <c r="P568" s="302"/>
      <c r="Q568" s="302"/>
      <c r="R568" s="302"/>
      <c r="S568" s="302"/>
      <c r="T568" s="302"/>
    </row>
    <row r="569" spans="2:20" ht="19.5" customHeight="1">
      <c r="B569" s="980" t="s">
        <v>2265</v>
      </c>
      <c r="C569" s="980"/>
      <c r="D569" s="308" t="s">
        <v>2376</v>
      </c>
      <c r="E569" s="302"/>
      <c r="F569" s="302"/>
      <c r="G569" s="302"/>
      <c r="H569" s="302"/>
      <c r="I569" s="302"/>
      <c r="J569" s="302"/>
      <c r="K569" s="302"/>
      <c r="L569" s="302"/>
      <c r="M569" s="302"/>
      <c r="N569" s="302"/>
      <c r="O569" s="302"/>
      <c r="P569" s="302"/>
      <c r="Q569" s="302"/>
      <c r="R569" s="302"/>
      <c r="S569" s="302"/>
      <c r="T569" s="302"/>
    </row>
    <row r="570" spans="2:20" ht="13.7" customHeight="1">
      <c r="B570" s="998" t="s">
        <v>2377</v>
      </c>
      <c r="C570" s="998"/>
      <c r="D570" s="998"/>
      <c r="E570" s="998"/>
      <c r="F570" s="998"/>
      <c r="G570" s="998"/>
      <c r="H570" s="998"/>
      <c r="I570" s="998"/>
      <c r="J570" s="998"/>
      <c r="K570" s="998"/>
      <c r="L570" s="998"/>
      <c r="M570" s="998"/>
      <c r="N570" s="998"/>
      <c r="O570" s="998"/>
      <c r="P570" s="998"/>
      <c r="Q570" s="998"/>
      <c r="R570" s="998"/>
      <c r="S570" s="998"/>
      <c r="T570" s="998"/>
    </row>
    <row r="571" spans="2:20" ht="13.35" customHeight="1">
      <c r="B571" s="628"/>
      <c r="C571" s="628"/>
      <c r="D571" s="628"/>
      <c r="E571" s="628"/>
      <c r="F571" s="628"/>
      <c r="G571" s="628"/>
      <c r="H571" s="628"/>
      <c r="I571" s="628"/>
      <c r="J571" s="628"/>
      <c r="K571" s="628"/>
      <c r="L571" s="628"/>
      <c r="M571" s="628"/>
      <c r="N571" s="628"/>
      <c r="O571" s="628"/>
      <c r="P571" s="628"/>
      <c r="Q571" s="628"/>
      <c r="R571" s="628"/>
      <c r="S571" s="628"/>
      <c r="T571" s="628"/>
    </row>
    <row r="572" spans="2:20" ht="13.35" customHeight="1">
      <c r="B572" s="628"/>
      <c r="C572" s="628"/>
      <c r="D572" s="628"/>
      <c r="E572" s="628"/>
      <c r="F572" s="628"/>
      <c r="G572" s="628"/>
      <c r="H572" s="628"/>
      <c r="I572" s="628"/>
      <c r="J572" s="628"/>
      <c r="K572" s="628"/>
      <c r="L572" s="628"/>
      <c r="M572" s="628"/>
      <c r="N572" s="628"/>
      <c r="O572" s="628"/>
      <c r="P572" s="628"/>
      <c r="Q572" s="628"/>
      <c r="R572" s="628"/>
      <c r="S572" s="628"/>
      <c r="T572" s="628"/>
    </row>
    <row r="573" spans="2:20" ht="13.35" customHeight="1">
      <c r="B573" s="628"/>
      <c r="C573" s="628"/>
      <c r="D573" s="628"/>
      <c r="E573" s="628"/>
      <c r="F573" s="628"/>
      <c r="G573" s="628"/>
      <c r="H573" s="628"/>
      <c r="I573" s="628"/>
      <c r="J573" s="628"/>
      <c r="K573" s="628"/>
      <c r="L573" s="628"/>
      <c r="M573" s="628"/>
      <c r="N573" s="628"/>
      <c r="O573" s="628"/>
      <c r="P573" s="628"/>
      <c r="Q573" s="628"/>
      <c r="R573" s="628"/>
      <c r="S573" s="628"/>
      <c r="T573" s="628"/>
    </row>
    <row r="574" spans="2:20" ht="13.35" customHeight="1">
      <c r="B574" s="628"/>
      <c r="C574" s="628"/>
      <c r="D574" s="628"/>
      <c r="E574" s="628"/>
      <c r="F574" s="628"/>
      <c r="G574" s="628"/>
      <c r="H574" s="628"/>
      <c r="I574" s="628"/>
      <c r="J574" s="628"/>
      <c r="K574" s="628"/>
      <c r="L574" s="628"/>
      <c r="M574" s="628"/>
      <c r="N574" s="628"/>
      <c r="O574" s="628"/>
      <c r="P574" s="628"/>
      <c r="Q574" s="628"/>
      <c r="R574" s="628"/>
      <c r="S574" s="628"/>
      <c r="T574" s="628"/>
    </row>
    <row r="575" spans="2:20" ht="13.35" customHeight="1">
      <c r="B575" s="628"/>
      <c r="C575" s="628"/>
      <c r="D575" s="628"/>
      <c r="E575" s="628"/>
      <c r="F575" s="628"/>
      <c r="G575" s="628"/>
      <c r="H575" s="628"/>
      <c r="I575" s="628"/>
      <c r="J575" s="628"/>
      <c r="K575" s="628"/>
      <c r="L575" s="628"/>
      <c r="M575" s="628"/>
      <c r="N575" s="628"/>
      <c r="O575" s="628"/>
      <c r="P575" s="628"/>
      <c r="Q575" s="628"/>
      <c r="R575" s="628"/>
      <c r="S575" s="628"/>
      <c r="T575" s="628"/>
    </row>
    <row r="576" spans="2:20" ht="13.35" customHeight="1">
      <c r="B576" s="628"/>
      <c r="C576" s="628"/>
      <c r="D576" s="628"/>
      <c r="E576" s="628"/>
      <c r="F576" s="628"/>
      <c r="G576" s="628"/>
      <c r="H576" s="628"/>
      <c r="I576" s="628"/>
      <c r="J576" s="628"/>
      <c r="K576" s="628"/>
      <c r="L576" s="628"/>
      <c r="M576" s="628"/>
      <c r="N576" s="628"/>
      <c r="O576" s="628"/>
      <c r="P576" s="628"/>
      <c r="Q576" s="628"/>
      <c r="R576" s="628"/>
      <c r="S576" s="628"/>
      <c r="T576" s="628"/>
    </row>
    <row r="577" spans="2:20" ht="13.35" customHeight="1">
      <c r="B577" s="628"/>
      <c r="C577" s="628"/>
      <c r="D577" s="628"/>
      <c r="E577" s="628"/>
      <c r="F577" s="628"/>
      <c r="G577" s="628"/>
      <c r="H577" s="628"/>
      <c r="I577" s="628"/>
      <c r="J577" s="628"/>
      <c r="K577" s="628"/>
      <c r="L577" s="628"/>
      <c r="M577" s="628"/>
      <c r="N577" s="628"/>
      <c r="O577" s="628"/>
      <c r="P577" s="628"/>
      <c r="Q577" s="628"/>
      <c r="R577" s="628"/>
      <c r="S577" s="628"/>
      <c r="T577" s="628"/>
    </row>
    <row r="578" spans="2:20" ht="13.35" customHeight="1">
      <c r="B578" s="628"/>
      <c r="C578" s="628"/>
      <c r="D578" s="628"/>
      <c r="E578" s="628"/>
      <c r="F578" s="628"/>
      <c r="G578" s="628"/>
      <c r="H578" s="628"/>
      <c r="I578" s="628"/>
      <c r="J578" s="628"/>
      <c r="K578" s="628"/>
      <c r="L578" s="628"/>
      <c r="M578" s="628"/>
      <c r="N578" s="628"/>
      <c r="O578" s="628"/>
      <c r="P578" s="628"/>
      <c r="Q578" s="628"/>
      <c r="R578" s="628"/>
      <c r="S578" s="628"/>
      <c r="T578" s="628"/>
    </row>
    <row r="579" spans="2:20" ht="13.35" customHeight="1">
      <c r="B579" s="628"/>
      <c r="C579" s="628"/>
      <c r="D579" s="628"/>
      <c r="E579" s="628"/>
      <c r="F579" s="628"/>
      <c r="G579" s="628"/>
      <c r="H579" s="628"/>
      <c r="I579" s="628"/>
      <c r="J579" s="628"/>
      <c r="K579" s="628"/>
      <c r="L579" s="628"/>
      <c r="M579" s="628"/>
      <c r="N579" s="628"/>
      <c r="O579" s="628"/>
      <c r="P579" s="628"/>
      <c r="Q579" s="628"/>
      <c r="R579" s="628"/>
      <c r="S579" s="628"/>
      <c r="T579" s="628"/>
    </row>
    <row r="580" spans="2:20" ht="13.35" customHeight="1">
      <c r="B580" s="628"/>
      <c r="C580" s="628"/>
      <c r="D580" s="628"/>
      <c r="E580" s="628"/>
      <c r="F580" s="628"/>
      <c r="G580" s="628"/>
      <c r="H580" s="628"/>
      <c r="I580" s="628"/>
      <c r="J580" s="628"/>
      <c r="K580" s="628"/>
      <c r="L580" s="628"/>
      <c r="M580" s="628"/>
      <c r="N580" s="628"/>
      <c r="O580" s="628"/>
      <c r="P580" s="628"/>
      <c r="Q580" s="628"/>
      <c r="R580" s="628"/>
      <c r="S580" s="628"/>
      <c r="T580" s="628"/>
    </row>
    <row r="581" spans="2:20" ht="13.35" customHeight="1">
      <c r="B581" s="628"/>
      <c r="C581" s="628"/>
      <c r="D581" s="628"/>
      <c r="E581" s="628"/>
      <c r="F581" s="628"/>
      <c r="G581" s="628"/>
      <c r="H581" s="628"/>
      <c r="I581" s="628"/>
      <c r="J581" s="628"/>
      <c r="K581" s="628"/>
      <c r="L581" s="628"/>
      <c r="M581" s="628"/>
      <c r="N581" s="628"/>
      <c r="O581" s="628"/>
      <c r="P581" s="628"/>
      <c r="Q581" s="628"/>
      <c r="R581" s="628"/>
      <c r="S581" s="628"/>
      <c r="T581" s="628"/>
    </row>
    <row r="582" spans="2:20" ht="13.35" customHeight="1">
      <c r="B582" s="628"/>
      <c r="C582" s="628"/>
      <c r="D582" s="628"/>
      <c r="E582" s="628"/>
      <c r="F582" s="628"/>
      <c r="G582" s="628"/>
      <c r="H582" s="628"/>
      <c r="I582" s="628"/>
      <c r="J582" s="628"/>
      <c r="K582" s="628"/>
      <c r="L582" s="628"/>
      <c r="M582" s="628"/>
      <c r="N582" s="628"/>
      <c r="O582" s="628"/>
      <c r="P582" s="628"/>
      <c r="Q582" s="628"/>
      <c r="R582" s="628"/>
      <c r="S582" s="628"/>
      <c r="T582" s="628"/>
    </row>
    <row r="583" spans="2:20" ht="13.35" customHeight="1">
      <c r="B583" s="628"/>
      <c r="C583" s="628"/>
      <c r="D583" s="628"/>
      <c r="E583" s="628"/>
      <c r="F583" s="628"/>
      <c r="G583" s="628"/>
      <c r="H583" s="628"/>
      <c r="I583" s="628"/>
      <c r="J583" s="628"/>
      <c r="K583" s="628"/>
      <c r="L583" s="628"/>
      <c r="M583" s="628"/>
      <c r="N583" s="628"/>
      <c r="O583" s="628"/>
      <c r="P583" s="628"/>
      <c r="Q583" s="628"/>
      <c r="R583" s="628"/>
      <c r="S583" s="628"/>
      <c r="T583" s="628"/>
    </row>
    <row r="584" spans="2:20" ht="13.35" customHeight="1">
      <c r="B584" s="628"/>
      <c r="C584" s="628"/>
      <c r="D584" s="628"/>
      <c r="E584" s="628"/>
      <c r="F584" s="628"/>
      <c r="G584" s="628"/>
      <c r="H584" s="628"/>
      <c r="I584" s="628"/>
      <c r="J584" s="628"/>
      <c r="K584" s="628"/>
      <c r="L584" s="628"/>
      <c r="M584" s="628"/>
      <c r="N584" s="628"/>
      <c r="O584" s="628"/>
      <c r="P584" s="628"/>
      <c r="Q584" s="628"/>
      <c r="R584" s="628"/>
      <c r="S584" s="628"/>
      <c r="T584" s="628"/>
    </row>
    <row r="585" spans="2:20" ht="13.35" customHeight="1">
      <c r="B585" s="628"/>
      <c r="C585" s="628"/>
      <c r="D585" s="628"/>
      <c r="E585" s="628"/>
      <c r="F585" s="628"/>
      <c r="G585" s="628"/>
      <c r="H585" s="628"/>
      <c r="I585" s="628"/>
      <c r="J585" s="628"/>
      <c r="K585" s="628"/>
      <c r="L585" s="628"/>
      <c r="M585" s="628"/>
      <c r="N585" s="628"/>
      <c r="O585" s="628"/>
      <c r="P585" s="628"/>
      <c r="Q585" s="628"/>
      <c r="R585" s="628"/>
      <c r="S585" s="628"/>
      <c r="T585" s="628"/>
    </row>
    <row r="586" spans="2:20" ht="13.35" customHeight="1">
      <c r="B586" s="628"/>
      <c r="C586" s="628"/>
      <c r="D586" s="628"/>
      <c r="E586" s="628"/>
      <c r="F586" s="628"/>
      <c r="G586" s="628"/>
      <c r="H586" s="628"/>
      <c r="I586" s="628"/>
      <c r="J586" s="628"/>
      <c r="K586" s="628"/>
      <c r="L586" s="628"/>
      <c r="M586" s="628"/>
      <c r="N586" s="628"/>
      <c r="O586" s="628"/>
      <c r="P586" s="628"/>
      <c r="Q586" s="628"/>
      <c r="R586" s="628"/>
      <c r="S586" s="628"/>
      <c r="T586" s="628"/>
    </row>
    <row r="587" spans="2:20" ht="13.35" customHeight="1">
      <c r="B587" s="628"/>
      <c r="C587" s="628"/>
      <c r="D587" s="628"/>
      <c r="E587" s="628"/>
      <c r="F587" s="628"/>
      <c r="G587" s="628"/>
      <c r="H587" s="628"/>
      <c r="I587" s="628"/>
      <c r="J587" s="628"/>
      <c r="K587" s="628"/>
      <c r="L587" s="628"/>
      <c r="M587" s="628"/>
      <c r="N587" s="628"/>
      <c r="O587" s="628"/>
      <c r="P587" s="628"/>
      <c r="Q587" s="628"/>
      <c r="R587" s="628"/>
      <c r="S587" s="628"/>
      <c r="T587" s="628"/>
    </row>
    <row r="588" spans="2:20" ht="13.35" customHeight="1">
      <c r="B588" s="628"/>
      <c r="C588" s="628"/>
      <c r="D588" s="628"/>
      <c r="E588" s="628"/>
      <c r="F588" s="628"/>
      <c r="G588" s="628"/>
      <c r="H588" s="628"/>
      <c r="I588" s="628"/>
      <c r="J588" s="628"/>
      <c r="K588" s="628"/>
      <c r="L588" s="628"/>
      <c r="M588" s="628"/>
      <c r="N588" s="628"/>
      <c r="O588" s="628"/>
      <c r="P588" s="628"/>
      <c r="Q588" s="628"/>
      <c r="R588" s="628"/>
      <c r="S588" s="628"/>
      <c r="T588" s="628"/>
    </row>
    <row r="589" spans="2:20">
      <c r="B589" s="628"/>
      <c r="C589" s="628"/>
      <c r="D589" s="628"/>
      <c r="E589" s="628"/>
      <c r="F589" s="628"/>
      <c r="G589" s="628"/>
      <c r="H589" s="628"/>
      <c r="I589" s="628"/>
      <c r="J589" s="628"/>
      <c r="K589" s="628"/>
      <c r="L589" s="628"/>
      <c r="M589" s="628"/>
      <c r="N589" s="628"/>
      <c r="O589" s="628"/>
      <c r="P589" s="628"/>
      <c r="Q589" s="628"/>
      <c r="R589" s="628"/>
      <c r="S589" s="628"/>
      <c r="T589" s="628"/>
    </row>
    <row r="590" spans="2:20">
      <c r="B590" s="628"/>
      <c r="C590" s="628"/>
      <c r="D590" s="628"/>
      <c r="E590" s="628"/>
      <c r="F590" s="628"/>
      <c r="G590" s="628"/>
      <c r="H590" s="628"/>
      <c r="I590" s="628"/>
      <c r="J590" s="628"/>
      <c r="K590" s="628"/>
      <c r="L590" s="628"/>
      <c r="M590" s="628"/>
      <c r="N590" s="628"/>
      <c r="O590" s="628"/>
      <c r="P590" s="628"/>
      <c r="Q590" s="628"/>
      <c r="R590" s="628"/>
      <c r="S590" s="628"/>
      <c r="T590" s="628"/>
    </row>
    <row r="591" spans="2:20">
      <c r="B591" s="628"/>
      <c r="C591" s="628"/>
      <c r="D591" s="628"/>
      <c r="E591" s="628"/>
      <c r="F591" s="628"/>
      <c r="G591" s="628"/>
      <c r="H591" s="628"/>
      <c r="I591" s="628"/>
      <c r="J591" s="628"/>
      <c r="K591" s="628"/>
      <c r="L591" s="628"/>
      <c r="M591" s="628"/>
      <c r="N591" s="628"/>
      <c r="O591" s="628"/>
      <c r="P591" s="628"/>
      <c r="Q591" s="628"/>
      <c r="R591" s="628"/>
      <c r="S591" s="628"/>
      <c r="T591" s="628"/>
    </row>
    <row r="592" spans="2:20" ht="20.25" customHeight="1">
      <c r="B592" s="316" t="s">
        <v>299</v>
      </c>
      <c r="C592" s="307" t="s">
        <v>300</v>
      </c>
      <c r="D592" s="302"/>
      <c r="E592" s="302"/>
      <c r="F592" s="302"/>
      <c r="G592" s="302"/>
      <c r="H592" s="302"/>
      <c r="I592" s="302"/>
      <c r="J592" s="302"/>
      <c r="K592" s="302"/>
      <c r="L592" s="302"/>
      <c r="M592" s="302"/>
      <c r="N592" s="302"/>
      <c r="O592" s="302"/>
      <c r="P592" s="302"/>
      <c r="Q592" s="302"/>
      <c r="R592" s="302"/>
      <c r="S592" s="302"/>
      <c r="T592" s="302"/>
    </row>
    <row r="593" spans="2:20" ht="19.5" customHeight="1">
      <c r="B593" s="980" t="s">
        <v>2265</v>
      </c>
      <c r="C593" s="980"/>
      <c r="D593" s="308" t="s">
        <v>2378</v>
      </c>
      <c r="E593" s="302"/>
      <c r="F593" s="302"/>
      <c r="G593" s="302"/>
      <c r="H593" s="302"/>
      <c r="I593" s="302"/>
      <c r="J593" s="302"/>
      <c r="K593" s="302"/>
      <c r="L593" s="302"/>
      <c r="M593" s="302"/>
      <c r="N593" s="302"/>
      <c r="O593" s="302"/>
      <c r="P593" s="302"/>
      <c r="Q593" s="302"/>
      <c r="R593" s="302"/>
      <c r="S593" s="302"/>
      <c r="T593" s="302"/>
    </row>
    <row r="594" spans="2:20" ht="13.7" customHeight="1">
      <c r="B594" s="998" t="s">
        <v>2379</v>
      </c>
      <c r="C594" s="998"/>
      <c r="D594" s="998"/>
      <c r="E594" s="998"/>
      <c r="F594" s="998"/>
      <c r="G594" s="998"/>
      <c r="H594" s="998"/>
      <c r="I594" s="998"/>
      <c r="J594" s="998"/>
      <c r="K594" s="998"/>
      <c r="L594" s="998"/>
      <c r="M594" s="998"/>
      <c r="N594" s="998"/>
      <c r="O594" s="998"/>
      <c r="P594" s="998"/>
      <c r="Q594" s="998"/>
      <c r="R594" s="998"/>
      <c r="S594" s="998"/>
      <c r="T594" s="998"/>
    </row>
    <row r="595" spans="2:20">
      <c r="B595" s="628"/>
      <c r="C595" s="628"/>
      <c r="D595" s="628"/>
      <c r="E595" s="628"/>
      <c r="F595" s="628"/>
      <c r="G595" s="628"/>
      <c r="H595" s="628"/>
      <c r="I595" s="628"/>
      <c r="J595" s="628"/>
      <c r="K595" s="628"/>
      <c r="L595" s="628"/>
      <c r="M595" s="628"/>
      <c r="N595" s="628"/>
      <c r="O595" s="628"/>
      <c r="P595" s="628"/>
      <c r="Q595" s="628"/>
      <c r="R595" s="628"/>
      <c r="S595" s="628"/>
      <c r="T595" s="628"/>
    </row>
    <row r="596" spans="2:20">
      <c r="B596" s="628"/>
      <c r="C596" s="628"/>
      <c r="D596" s="628"/>
      <c r="E596" s="628"/>
      <c r="F596" s="628"/>
      <c r="G596" s="628"/>
      <c r="H596" s="628"/>
      <c r="I596" s="628"/>
      <c r="J596" s="628"/>
      <c r="K596" s="628"/>
      <c r="L596" s="628"/>
      <c r="M596" s="628"/>
      <c r="N596" s="628"/>
      <c r="O596" s="628"/>
      <c r="P596" s="628"/>
      <c r="Q596" s="628"/>
      <c r="R596" s="628"/>
      <c r="S596" s="628"/>
      <c r="T596" s="628"/>
    </row>
    <row r="597" spans="2:20">
      <c r="B597" s="628"/>
      <c r="C597" s="628"/>
      <c r="D597" s="628"/>
      <c r="E597" s="628"/>
      <c r="F597" s="628"/>
      <c r="G597" s="628"/>
      <c r="H597" s="628"/>
      <c r="I597" s="628"/>
      <c r="J597" s="628"/>
      <c r="K597" s="628"/>
      <c r="L597" s="628"/>
      <c r="M597" s="628"/>
      <c r="N597" s="628"/>
      <c r="O597" s="628"/>
      <c r="P597" s="628"/>
      <c r="Q597" s="628"/>
      <c r="R597" s="628"/>
      <c r="S597" s="628"/>
      <c r="T597" s="628"/>
    </row>
    <row r="598" spans="2:20">
      <c r="B598" s="628"/>
      <c r="C598" s="628"/>
      <c r="D598" s="628"/>
      <c r="E598" s="628"/>
      <c r="F598" s="628"/>
      <c r="G598" s="628"/>
      <c r="H598" s="628"/>
      <c r="I598" s="628"/>
      <c r="J598" s="628"/>
      <c r="K598" s="628"/>
      <c r="L598" s="628"/>
      <c r="M598" s="628"/>
      <c r="N598" s="628"/>
      <c r="O598" s="628"/>
      <c r="P598" s="628"/>
      <c r="Q598" s="628"/>
      <c r="R598" s="628"/>
      <c r="S598" s="628"/>
      <c r="T598" s="628"/>
    </row>
    <row r="599" spans="2:20">
      <c r="B599" s="628"/>
      <c r="C599" s="628"/>
      <c r="D599" s="628"/>
      <c r="E599" s="628"/>
      <c r="F599" s="628"/>
      <c r="G599" s="628"/>
      <c r="H599" s="628"/>
      <c r="I599" s="628"/>
      <c r="J599" s="628"/>
      <c r="K599" s="628"/>
      <c r="L599" s="628"/>
      <c r="M599" s="628"/>
      <c r="N599" s="628"/>
      <c r="O599" s="628"/>
      <c r="P599" s="628"/>
      <c r="Q599" s="628"/>
      <c r="R599" s="628"/>
      <c r="S599" s="628"/>
      <c r="T599" s="628"/>
    </row>
    <row r="600" spans="2:20">
      <c r="B600" s="628"/>
      <c r="C600" s="628"/>
      <c r="D600" s="628"/>
      <c r="E600" s="628"/>
      <c r="F600" s="628"/>
      <c r="G600" s="628"/>
      <c r="H600" s="628"/>
      <c r="I600" s="628"/>
      <c r="J600" s="628"/>
      <c r="K600" s="628"/>
      <c r="L600" s="628"/>
      <c r="M600" s="628"/>
      <c r="N600" s="628"/>
      <c r="O600" s="628"/>
      <c r="P600" s="628"/>
      <c r="Q600" s="628"/>
      <c r="R600" s="628"/>
      <c r="S600" s="628"/>
      <c r="T600" s="628"/>
    </row>
    <row r="601" spans="2:20">
      <c r="B601" s="628"/>
      <c r="C601" s="628"/>
      <c r="D601" s="628"/>
      <c r="E601" s="628"/>
      <c r="F601" s="628"/>
      <c r="G601" s="628"/>
      <c r="H601" s="628"/>
      <c r="I601" s="628"/>
      <c r="J601" s="628"/>
      <c r="K601" s="628"/>
      <c r="L601" s="628"/>
      <c r="M601" s="628"/>
      <c r="N601" s="628"/>
      <c r="O601" s="628"/>
      <c r="P601" s="628"/>
      <c r="Q601" s="628"/>
      <c r="R601" s="628"/>
      <c r="S601" s="628"/>
      <c r="T601" s="628"/>
    </row>
    <row r="602" spans="2:20">
      <c r="B602" s="628"/>
      <c r="C602" s="628"/>
      <c r="D602" s="628"/>
      <c r="E602" s="628"/>
      <c r="F602" s="628"/>
      <c r="G602" s="628"/>
      <c r="H602" s="628"/>
      <c r="I602" s="628"/>
      <c r="J602" s="628"/>
      <c r="K602" s="628"/>
      <c r="L602" s="628"/>
      <c r="M602" s="628"/>
      <c r="N602" s="628"/>
      <c r="O602" s="628"/>
      <c r="P602" s="628"/>
      <c r="Q602" s="628"/>
      <c r="R602" s="628"/>
      <c r="S602" s="628"/>
      <c r="T602" s="628"/>
    </row>
    <row r="603" spans="2:20">
      <c r="B603" s="628"/>
      <c r="C603" s="628"/>
      <c r="D603" s="628"/>
      <c r="E603" s="628"/>
      <c r="F603" s="628"/>
      <c r="G603" s="628"/>
      <c r="H603" s="628"/>
      <c r="I603" s="628"/>
      <c r="J603" s="628"/>
      <c r="K603" s="628"/>
      <c r="L603" s="628"/>
      <c r="M603" s="628"/>
      <c r="N603" s="628"/>
      <c r="O603" s="628"/>
      <c r="P603" s="628"/>
      <c r="Q603" s="628"/>
      <c r="R603" s="628"/>
      <c r="S603" s="628"/>
      <c r="T603" s="628"/>
    </row>
    <row r="604" spans="2:20">
      <c r="B604" s="628"/>
      <c r="C604" s="628"/>
      <c r="D604" s="628"/>
      <c r="E604" s="628"/>
      <c r="F604" s="628"/>
      <c r="G604" s="628"/>
      <c r="H604" s="628"/>
      <c r="I604" s="628"/>
      <c r="J604" s="628"/>
      <c r="K604" s="628"/>
      <c r="L604" s="628"/>
      <c r="M604" s="628"/>
      <c r="N604" s="628"/>
      <c r="O604" s="628"/>
      <c r="P604" s="628"/>
      <c r="Q604" s="628"/>
      <c r="R604" s="628"/>
      <c r="S604" s="628"/>
      <c r="T604" s="628"/>
    </row>
    <row r="606" spans="2:20" ht="20.25" customHeight="1">
      <c r="B606" s="316" t="s">
        <v>323</v>
      </c>
      <c r="C606" s="307" t="s">
        <v>324</v>
      </c>
      <c r="D606" s="302"/>
      <c r="E606" s="302"/>
      <c r="F606" s="302"/>
      <c r="G606" s="302"/>
      <c r="H606" s="302"/>
      <c r="I606" s="302"/>
      <c r="J606" s="302"/>
      <c r="K606" s="302"/>
      <c r="L606" s="302"/>
      <c r="M606" s="302"/>
      <c r="N606" s="302"/>
      <c r="O606" s="302"/>
      <c r="P606" s="302"/>
      <c r="Q606" s="302"/>
      <c r="R606" s="302"/>
      <c r="S606" s="302"/>
      <c r="T606" s="302"/>
    </row>
    <row r="607" spans="2:20" ht="19.5" customHeight="1">
      <c r="B607" s="980" t="s">
        <v>2265</v>
      </c>
      <c r="C607" s="980"/>
      <c r="D607" s="308" t="s">
        <v>2380</v>
      </c>
      <c r="E607" s="302"/>
      <c r="F607" s="302"/>
      <c r="G607" s="302"/>
      <c r="H607" s="302"/>
      <c r="I607" s="302"/>
      <c r="J607" s="302"/>
      <c r="K607" s="302"/>
      <c r="L607" s="302"/>
      <c r="M607" s="302"/>
      <c r="N607" s="302"/>
      <c r="O607" s="302"/>
      <c r="P607" s="302"/>
      <c r="Q607" s="302"/>
      <c r="R607" s="302"/>
      <c r="S607" s="302"/>
      <c r="T607" s="302"/>
    </row>
    <row r="608" spans="2:20" ht="13.7" customHeight="1">
      <c r="B608" s="998" t="s">
        <v>2381</v>
      </c>
      <c r="C608" s="998"/>
      <c r="D608" s="998"/>
      <c r="E608" s="998"/>
      <c r="F608" s="998"/>
      <c r="G608" s="998"/>
      <c r="H608" s="998"/>
      <c r="I608" s="998"/>
      <c r="J608" s="998"/>
      <c r="K608" s="998"/>
      <c r="L608" s="998"/>
      <c r="M608" s="998"/>
      <c r="N608" s="998"/>
      <c r="O608" s="998"/>
      <c r="P608" s="998"/>
      <c r="Q608" s="998"/>
      <c r="R608" s="998"/>
      <c r="S608" s="998"/>
      <c r="T608" s="998"/>
    </row>
    <row r="609" spans="2:20">
      <c r="B609" s="628"/>
      <c r="C609" s="628"/>
      <c r="D609" s="628"/>
      <c r="E609" s="628"/>
      <c r="F609" s="628"/>
      <c r="G609" s="628"/>
      <c r="H609" s="628"/>
      <c r="I609" s="628"/>
      <c r="J609" s="628"/>
      <c r="K609" s="628"/>
      <c r="L609" s="628"/>
      <c r="M609" s="628"/>
      <c r="N609" s="628"/>
      <c r="O609" s="628"/>
      <c r="P609" s="628"/>
      <c r="Q609" s="628"/>
      <c r="R609" s="628"/>
      <c r="S609" s="628"/>
      <c r="T609" s="628"/>
    </row>
    <row r="610" spans="2:20">
      <c r="B610" s="628"/>
      <c r="C610" s="628"/>
      <c r="D610" s="628"/>
      <c r="E610" s="628"/>
      <c r="F610" s="628"/>
      <c r="G610" s="628"/>
      <c r="H610" s="628"/>
      <c r="I610" s="628"/>
      <c r="J610" s="628"/>
      <c r="K610" s="628"/>
      <c r="L610" s="628"/>
      <c r="M610" s="628"/>
      <c r="N610" s="628"/>
      <c r="O610" s="628"/>
      <c r="P610" s="628"/>
      <c r="Q610" s="628"/>
      <c r="R610" s="628"/>
      <c r="S610" s="628"/>
      <c r="T610" s="628"/>
    </row>
    <row r="611" spans="2:20">
      <c r="B611" s="628"/>
      <c r="C611" s="628"/>
      <c r="D611" s="628"/>
      <c r="E611" s="628"/>
      <c r="F611" s="628"/>
      <c r="G611" s="628"/>
      <c r="H611" s="628"/>
      <c r="I611" s="628"/>
      <c r="J611" s="628"/>
      <c r="K611" s="628"/>
      <c r="L611" s="628"/>
      <c r="M611" s="628"/>
      <c r="N611" s="628"/>
      <c r="O611" s="628"/>
      <c r="P611" s="628"/>
      <c r="Q611" s="628"/>
      <c r="R611" s="628"/>
      <c r="S611" s="628"/>
      <c r="T611" s="628"/>
    </row>
    <row r="612" spans="2:20">
      <c r="B612" s="628"/>
      <c r="C612" s="628"/>
      <c r="D612" s="628"/>
      <c r="E612" s="628"/>
      <c r="F612" s="628"/>
      <c r="G612" s="628"/>
      <c r="H612" s="628"/>
      <c r="I612" s="628"/>
      <c r="J612" s="628"/>
      <c r="K612" s="628"/>
      <c r="L612" s="628"/>
      <c r="M612" s="628"/>
      <c r="N612" s="628"/>
      <c r="O612" s="628"/>
      <c r="P612" s="628"/>
      <c r="Q612" s="628"/>
      <c r="R612" s="628"/>
      <c r="S612" s="628"/>
      <c r="T612" s="628"/>
    </row>
    <row r="613" spans="2:20">
      <c r="B613" s="628"/>
      <c r="C613" s="628"/>
      <c r="D613" s="628"/>
      <c r="E613" s="628"/>
      <c r="F613" s="628"/>
      <c r="G613" s="628"/>
      <c r="H613" s="628"/>
      <c r="I613" s="628"/>
      <c r="J613" s="628"/>
      <c r="K613" s="628"/>
      <c r="L613" s="628"/>
      <c r="M613" s="628"/>
      <c r="N613" s="628"/>
      <c r="O613" s="628"/>
      <c r="P613" s="628"/>
      <c r="Q613" s="628"/>
      <c r="R613" s="628"/>
      <c r="S613" s="628"/>
      <c r="T613" s="628"/>
    </row>
    <row r="614" spans="2:20">
      <c r="B614" s="628"/>
      <c r="C614" s="628"/>
      <c r="D614" s="628"/>
      <c r="E614" s="628"/>
      <c r="F614" s="628"/>
      <c r="G614" s="628"/>
      <c r="H614" s="628"/>
      <c r="I614" s="628"/>
      <c r="J614" s="628"/>
      <c r="K614" s="628"/>
      <c r="L614" s="628"/>
      <c r="M614" s="628"/>
      <c r="N614" s="628"/>
      <c r="O614" s="628"/>
      <c r="P614" s="628"/>
      <c r="Q614" s="628"/>
      <c r="R614" s="628"/>
      <c r="S614" s="628"/>
      <c r="T614" s="628"/>
    </row>
    <row r="615" spans="2:20" ht="20.25" customHeight="1">
      <c r="B615" s="316" t="s">
        <v>325</v>
      </c>
      <c r="C615" s="307" t="s">
        <v>2382</v>
      </c>
      <c r="D615" s="302"/>
      <c r="E615" s="302"/>
      <c r="F615" s="302"/>
      <c r="G615" s="302"/>
      <c r="H615" s="302"/>
      <c r="I615" s="302"/>
      <c r="J615" s="302"/>
      <c r="K615" s="302"/>
      <c r="L615" s="302"/>
      <c r="M615" s="302"/>
      <c r="N615" s="302"/>
      <c r="O615" s="302"/>
      <c r="P615" s="302"/>
      <c r="Q615" s="302"/>
      <c r="R615" s="302"/>
      <c r="S615" s="302"/>
      <c r="T615" s="302"/>
    </row>
    <row r="616" spans="2:20" ht="19.5" customHeight="1">
      <c r="B616" s="980" t="s">
        <v>2265</v>
      </c>
      <c r="C616" s="980"/>
      <c r="D616" s="308" t="s">
        <v>2383</v>
      </c>
      <c r="E616" s="302"/>
      <c r="F616" s="302"/>
      <c r="G616" s="302"/>
      <c r="H616" s="302"/>
      <c r="I616" s="302"/>
      <c r="J616" s="302"/>
      <c r="K616" s="302"/>
      <c r="L616" s="302"/>
      <c r="M616" s="302"/>
      <c r="N616" s="302"/>
      <c r="O616" s="302"/>
      <c r="P616" s="302"/>
      <c r="Q616" s="302"/>
      <c r="R616" s="302"/>
      <c r="S616" s="302"/>
      <c r="T616" s="302"/>
    </row>
    <row r="617" spans="2:20" ht="13.7" customHeight="1">
      <c r="B617" s="998" t="s">
        <v>2384</v>
      </c>
      <c r="C617" s="998"/>
      <c r="D617" s="998"/>
      <c r="E617" s="998"/>
      <c r="F617" s="998"/>
      <c r="G617" s="998"/>
      <c r="H617" s="998"/>
      <c r="I617" s="998"/>
      <c r="J617" s="998"/>
      <c r="K617" s="998"/>
      <c r="L617" s="998"/>
      <c r="M617" s="998"/>
      <c r="N617" s="998"/>
      <c r="O617" s="998"/>
      <c r="P617" s="998"/>
      <c r="Q617" s="998"/>
      <c r="R617" s="998"/>
      <c r="S617" s="998"/>
      <c r="T617" s="998"/>
    </row>
    <row r="618" spans="2:20">
      <c r="B618" s="628"/>
      <c r="C618" s="628"/>
      <c r="D618" s="628"/>
      <c r="E618" s="628"/>
      <c r="F618" s="628"/>
      <c r="G618" s="628"/>
      <c r="H618" s="628"/>
      <c r="I618" s="628"/>
      <c r="J618" s="628"/>
      <c r="K618" s="628"/>
      <c r="L618" s="628"/>
      <c r="M618" s="628"/>
      <c r="N618" s="628"/>
      <c r="O618" s="628"/>
      <c r="P618" s="628"/>
      <c r="Q618" s="628"/>
      <c r="R618" s="628"/>
      <c r="S618" s="628"/>
      <c r="T618" s="628"/>
    </row>
    <row r="619" spans="2:20">
      <c r="B619" s="628"/>
      <c r="C619" s="628"/>
      <c r="D619" s="628"/>
      <c r="E619" s="628"/>
      <c r="F619" s="628"/>
      <c r="G619" s="628"/>
      <c r="H619" s="628"/>
      <c r="I619" s="628"/>
      <c r="J619" s="628"/>
      <c r="K619" s="628"/>
      <c r="L619" s="628"/>
      <c r="M619" s="628"/>
      <c r="N619" s="628"/>
      <c r="O619" s="628"/>
      <c r="P619" s="628"/>
      <c r="Q619" s="628"/>
      <c r="R619" s="628"/>
      <c r="S619" s="628"/>
      <c r="T619" s="628"/>
    </row>
    <row r="620" spans="2:20">
      <c r="B620" s="628"/>
      <c r="C620" s="628"/>
      <c r="D620" s="628"/>
      <c r="E620" s="628"/>
      <c r="F620" s="628"/>
      <c r="G620" s="628"/>
      <c r="H620" s="628"/>
      <c r="I620" s="628"/>
      <c r="J620" s="628"/>
      <c r="K620" s="628"/>
      <c r="L620" s="628"/>
      <c r="M620" s="628"/>
      <c r="N620" s="628"/>
      <c r="O620" s="628"/>
      <c r="P620" s="628"/>
      <c r="Q620" s="628"/>
      <c r="R620" s="628"/>
      <c r="S620" s="628"/>
      <c r="T620" s="628"/>
    </row>
    <row r="621" spans="2:20">
      <c r="B621" s="628"/>
      <c r="C621" s="628"/>
      <c r="D621" s="628"/>
      <c r="E621" s="628"/>
      <c r="F621" s="628"/>
      <c r="G621" s="628"/>
      <c r="H621" s="628"/>
      <c r="I621" s="628"/>
      <c r="J621" s="628"/>
      <c r="K621" s="628"/>
      <c r="L621" s="628"/>
      <c r="M621" s="628"/>
      <c r="N621" s="628"/>
      <c r="O621" s="628"/>
      <c r="P621" s="628"/>
      <c r="Q621" s="628"/>
      <c r="R621" s="628"/>
      <c r="S621" s="628"/>
      <c r="T621" s="628"/>
    </row>
    <row r="622" spans="2:20">
      <c r="B622" s="628"/>
      <c r="C622" s="628"/>
      <c r="D622" s="628"/>
      <c r="E622" s="628"/>
      <c r="F622" s="628"/>
      <c r="G622" s="628"/>
      <c r="H622" s="628"/>
      <c r="I622" s="628"/>
      <c r="J622" s="628"/>
      <c r="K622" s="628"/>
      <c r="L622" s="628"/>
      <c r="M622" s="628"/>
      <c r="N622" s="628"/>
      <c r="O622" s="628"/>
      <c r="P622" s="628"/>
      <c r="Q622" s="628"/>
      <c r="R622" s="628"/>
      <c r="S622" s="628"/>
      <c r="T622" s="628"/>
    </row>
    <row r="623" spans="2:20">
      <c r="B623" s="628"/>
      <c r="C623" s="628"/>
      <c r="D623" s="628"/>
      <c r="E623" s="628"/>
      <c r="F623" s="628"/>
      <c r="G623" s="628"/>
      <c r="H623" s="628"/>
      <c r="I623" s="628"/>
      <c r="J623" s="628"/>
      <c r="K623" s="628"/>
      <c r="L623" s="628"/>
      <c r="M623" s="628"/>
      <c r="N623" s="628"/>
      <c r="O623" s="628"/>
      <c r="P623" s="628"/>
      <c r="Q623" s="628"/>
      <c r="R623" s="628"/>
      <c r="S623" s="628"/>
      <c r="T623" s="628"/>
    </row>
    <row r="624" spans="2:20">
      <c r="B624" s="628"/>
      <c r="C624" s="628"/>
      <c r="D624" s="628"/>
      <c r="E624" s="628"/>
      <c r="F624" s="628"/>
      <c r="G624" s="628"/>
      <c r="H624" s="628"/>
      <c r="I624" s="628"/>
      <c r="J624" s="628"/>
      <c r="K624" s="628"/>
      <c r="L624" s="628"/>
      <c r="M624" s="628"/>
      <c r="N624" s="628"/>
      <c r="O624" s="628"/>
      <c r="P624" s="628"/>
      <c r="Q624" s="628"/>
      <c r="R624" s="628"/>
      <c r="S624" s="628"/>
      <c r="T624" s="628"/>
    </row>
    <row r="625" spans="2:20">
      <c r="B625" s="628"/>
      <c r="C625" s="628"/>
      <c r="D625" s="628"/>
      <c r="E625" s="628"/>
      <c r="F625" s="628"/>
      <c r="G625" s="628"/>
      <c r="H625" s="628"/>
      <c r="I625" s="628"/>
      <c r="J625" s="628"/>
      <c r="K625" s="628"/>
      <c r="L625" s="628"/>
      <c r="M625" s="628"/>
      <c r="N625" s="628"/>
      <c r="O625" s="628"/>
      <c r="P625" s="628"/>
      <c r="Q625" s="628"/>
      <c r="R625" s="628"/>
      <c r="S625" s="628"/>
      <c r="T625" s="628"/>
    </row>
    <row r="626" spans="2:20">
      <c r="B626" s="628"/>
      <c r="C626" s="628"/>
      <c r="D626" s="628"/>
      <c r="E626" s="628"/>
      <c r="F626" s="628"/>
      <c r="G626" s="628"/>
      <c r="H626" s="628"/>
      <c r="I626" s="628"/>
      <c r="J626" s="628"/>
      <c r="K626" s="628"/>
      <c r="L626" s="628"/>
      <c r="M626" s="628"/>
      <c r="N626" s="628"/>
      <c r="O626" s="628"/>
      <c r="P626" s="628"/>
      <c r="Q626" s="628"/>
      <c r="R626" s="628"/>
      <c r="S626" s="628"/>
      <c r="T626" s="628"/>
    </row>
    <row r="627" spans="2:20">
      <c r="B627" s="628"/>
      <c r="C627" s="628"/>
      <c r="D627" s="628"/>
      <c r="E627" s="628"/>
      <c r="F627" s="628"/>
      <c r="G627" s="628"/>
      <c r="H627" s="628"/>
      <c r="I627" s="628"/>
      <c r="J627" s="628"/>
      <c r="K627" s="628"/>
      <c r="L627" s="628"/>
      <c r="M627" s="628"/>
      <c r="N627" s="628"/>
      <c r="O627" s="628"/>
      <c r="P627" s="628"/>
      <c r="Q627" s="628"/>
      <c r="R627" s="628"/>
      <c r="S627" s="628"/>
      <c r="T627" s="628"/>
    </row>
    <row r="628" spans="2:20">
      <c r="B628" s="628"/>
      <c r="C628" s="628"/>
      <c r="D628" s="628"/>
      <c r="E628" s="628"/>
      <c r="F628" s="628"/>
      <c r="G628" s="628"/>
      <c r="H628" s="628"/>
      <c r="I628" s="628"/>
      <c r="J628" s="628"/>
      <c r="K628" s="628"/>
      <c r="L628" s="628"/>
      <c r="M628" s="628"/>
      <c r="N628" s="628"/>
      <c r="O628" s="628"/>
      <c r="P628" s="628"/>
      <c r="Q628" s="628"/>
      <c r="R628" s="628"/>
      <c r="S628" s="628"/>
      <c r="T628" s="628"/>
    </row>
    <row r="629" spans="2:20">
      <c r="B629" s="628"/>
      <c r="C629" s="628"/>
      <c r="D629" s="628"/>
      <c r="E629" s="628"/>
      <c r="F629" s="628"/>
      <c r="G629" s="628"/>
      <c r="H629" s="628"/>
      <c r="I629" s="628"/>
      <c r="J629" s="628"/>
      <c r="K629" s="628"/>
      <c r="L629" s="628"/>
      <c r="M629" s="628"/>
      <c r="N629" s="628"/>
      <c r="O629" s="628"/>
      <c r="P629" s="628"/>
      <c r="Q629" s="628"/>
      <c r="R629" s="628"/>
      <c r="S629" s="628"/>
      <c r="T629" s="628"/>
    </row>
    <row r="630" spans="2:20">
      <c r="B630" s="628"/>
      <c r="C630" s="628"/>
      <c r="D630" s="628"/>
      <c r="E630" s="628"/>
      <c r="F630" s="628"/>
      <c r="G630" s="628"/>
      <c r="H630" s="628"/>
      <c r="I630" s="628"/>
      <c r="J630" s="628"/>
      <c r="K630" s="628"/>
      <c r="L630" s="628"/>
      <c r="M630" s="628"/>
      <c r="N630" s="628"/>
      <c r="O630" s="628"/>
      <c r="P630" s="628"/>
      <c r="Q630" s="628"/>
      <c r="R630" s="628"/>
      <c r="S630" s="628"/>
      <c r="T630" s="628"/>
    </row>
    <row r="632" spans="2:20" ht="33" customHeight="1">
      <c r="B632" s="997" t="s">
        <v>2265</v>
      </c>
      <c r="C632" s="997"/>
      <c r="D632" s="999" t="s">
        <v>2385</v>
      </c>
      <c r="E632" s="999"/>
      <c r="F632" s="999"/>
      <c r="G632" s="999"/>
      <c r="H632" s="999"/>
      <c r="I632" s="999"/>
      <c r="J632" s="999"/>
      <c r="K632" s="999"/>
      <c r="L632" s="999"/>
      <c r="M632" s="999"/>
      <c r="N632" s="999"/>
      <c r="O632" s="999"/>
      <c r="P632" s="999"/>
      <c r="Q632" s="999"/>
      <c r="R632" s="999"/>
      <c r="S632" s="999"/>
      <c r="T632" s="999"/>
    </row>
    <row r="633" spans="2:20" ht="13.7" customHeight="1">
      <c r="B633" s="998" t="s">
        <v>2386</v>
      </c>
      <c r="C633" s="998"/>
      <c r="D633" s="998"/>
      <c r="E633" s="998"/>
      <c r="F633" s="998"/>
      <c r="G633" s="998"/>
      <c r="H633" s="998"/>
      <c r="I633" s="998"/>
      <c r="J633" s="998"/>
      <c r="K633" s="998"/>
      <c r="L633" s="998"/>
      <c r="M633" s="998"/>
      <c r="N633" s="998"/>
      <c r="O633" s="998"/>
      <c r="P633" s="998"/>
      <c r="Q633" s="998"/>
      <c r="R633" s="998"/>
      <c r="S633" s="998"/>
      <c r="T633" s="998"/>
    </row>
    <row r="634" spans="2:20">
      <c r="B634" s="628"/>
      <c r="C634" s="628"/>
      <c r="D634" s="628"/>
      <c r="E634" s="628"/>
      <c r="F634" s="628"/>
      <c r="G634" s="628"/>
      <c r="H634" s="628"/>
      <c r="I634" s="628"/>
      <c r="J634" s="628"/>
      <c r="K634" s="628"/>
      <c r="L634" s="628"/>
      <c r="M634" s="628"/>
      <c r="N634" s="628"/>
      <c r="O634" s="628"/>
      <c r="P634" s="628"/>
      <c r="Q634" s="628"/>
      <c r="R634" s="628"/>
      <c r="S634" s="628"/>
      <c r="T634" s="628"/>
    </row>
    <row r="636" spans="2:20" ht="19.5" customHeight="1">
      <c r="B636" s="997" t="s">
        <v>2265</v>
      </c>
      <c r="C636" s="997"/>
      <c r="D636" s="308" t="s">
        <v>2387</v>
      </c>
      <c r="E636" s="302"/>
      <c r="F636" s="302"/>
      <c r="G636" s="302"/>
      <c r="H636" s="302"/>
      <c r="I636" s="302"/>
      <c r="J636" s="302"/>
      <c r="K636" s="302"/>
      <c r="L636" s="302"/>
      <c r="M636" s="302"/>
      <c r="N636" s="302"/>
      <c r="O636" s="302"/>
      <c r="P636" s="302"/>
      <c r="Q636" s="302"/>
      <c r="R636" s="302"/>
      <c r="S636" s="302"/>
      <c r="T636" s="302"/>
    </row>
    <row r="637" spans="2:20" ht="19.5" customHeight="1">
      <c r="B637" s="997" t="s">
        <v>2265</v>
      </c>
      <c r="C637" s="997"/>
      <c r="D637" s="308" t="s">
        <v>2388</v>
      </c>
      <c r="E637" s="302"/>
      <c r="F637" s="302"/>
      <c r="G637" s="302"/>
      <c r="H637" s="302"/>
      <c r="I637" s="302"/>
      <c r="J637" s="302"/>
      <c r="K637" s="302"/>
      <c r="L637" s="302"/>
      <c r="M637" s="302"/>
      <c r="N637" s="302"/>
      <c r="O637" s="302"/>
      <c r="P637" s="302"/>
      <c r="Q637" s="302"/>
      <c r="R637" s="302"/>
      <c r="S637" s="302"/>
      <c r="T637" s="302"/>
    </row>
    <row r="638" spans="2:20">
      <c r="B638" s="998" t="s">
        <v>2389</v>
      </c>
      <c r="C638" s="998"/>
      <c r="D638" s="998"/>
      <c r="E638" s="998"/>
      <c r="F638" s="998"/>
      <c r="G638" s="998"/>
      <c r="H638" s="998"/>
      <c r="I638" s="998"/>
      <c r="J638" s="998"/>
      <c r="K638" s="998"/>
      <c r="L638" s="998"/>
      <c r="M638" s="998"/>
      <c r="N638" s="998"/>
      <c r="O638" s="998"/>
      <c r="P638" s="998"/>
      <c r="Q638" s="998"/>
      <c r="R638" s="998"/>
      <c r="S638" s="998"/>
      <c r="T638" s="998"/>
    </row>
    <row r="639" spans="2:20">
      <c r="B639" s="628"/>
      <c r="C639" s="628"/>
      <c r="D639" s="628"/>
      <c r="E639" s="628"/>
      <c r="F639" s="628"/>
      <c r="G639" s="628"/>
      <c r="H639" s="628"/>
      <c r="I639" s="628"/>
      <c r="J639" s="628"/>
      <c r="K639" s="628"/>
      <c r="L639" s="628"/>
      <c r="M639" s="628"/>
      <c r="N639" s="628"/>
      <c r="O639" s="628"/>
      <c r="P639" s="628"/>
      <c r="Q639" s="628"/>
      <c r="R639" s="628"/>
      <c r="S639" s="628"/>
      <c r="T639" s="628"/>
    </row>
    <row r="641" spans="2:20" ht="19.5" customHeight="1">
      <c r="B641" s="997" t="s">
        <v>2265</v>
      </c>
      <c r="C641" s="997"/>
      <c r="D641" s="308" t="s">
        <v>2390</v>
      </c>
      <c r="E641" s="302"/>
      <c r="F641" s="302"/>
      <c r="G641" s="302"/>
      <c r="H641" s="302"/>
      <c r="I641" s="302"/>
      <c r="J641" s="302"/>
      <c r="K641" s="302"/>
      <c r="L641" s="302"/>
      <c r="M641" s="302"/>
      <c r="N641" s="302"/>
      <c r="O641" s="302"/>
      <c r="P641" s="302"/>
      <c r="Q641" s="302"/>
      <c r="R641" s="302"/>
      <c r="S641" s="302"/>
      <c r="T641" s="302"/>
    </row>
    <row r="642" spans="2:20">
      <c r="B642" s="998" t="s">
        <v>2386</v>
      </c>
      <c r="C642" s="998"/>
      <c r="D642" s="998"/>
      <c r="E642" s="998"/>
      <c r="F642" s="998"/>
      <c r="G642" s="998"/>
      <c r="H642" s="998"/>
      <c r="I642" s="998"/>
      <c r="J642" s="998"/>
      <c r="K642" s="998"/>
      <c r="L642" s="998"/>
      <c r="M642" s="998"/>
      <c r="N642" s="998"/>
      <c r="O642" s="998"/>
      <c r="P642" s="998"/>
      <c r="Q642" s="998"/>
      <c r="R642" s="998"/>
      <c r="S642" s="998"/>
      <c r="T642" s="998"/>
    </row>
    <row r="643" spans="2:20">
      <c r="B643" s="628"/>
      <c r="C643" s="628"/>
      <c r="D643" s="628"/>
      <c r="E643" s="628"/>
      <c r="F643" s="628"/>
      <c r="G643" s="628"/>
      <c r="H643" s="628"/>
      <c r="I643" s="628"/>
      <c r="J643" s="628"/>
      <c r="K643" s="628"/>
      <c r="L643" s="628"/>
      <c r="M643" s="628"/>
      <c r="N643" s="628"/>
      <c r="O643" s="628"/>
      <c r="P643" s="628"/>
      <c r="Q643" s="628"/>
      <c r="R643" s="628"/>
      <c r="S643" s="628"/>
      <c r="T643" s="628"/>
    </row>
    <row r="645" spans="2:20" ht="19.5" customHeight="1">
      <c r="B645" s="997" t="s">
        <v>131</v>
      </c>
      <c r="C645" s="997"/>
      <c r="D645" s="308" t="s">
        <v>2391</v>
      </c>
      <c r="E645" s="302"/>
      <c r="F645" s="302"/>
      <c r="G645" s="302"/>
      <c r="H645" s="302"/>
      <c r="I645" s="302"/>
      <c r="J645" s="302"/>
      <c r="K645" s="302"/>
      <c r="L645" s="302"/>
      <c r="M645" s="302"/>
      <c r="N645" s="302"/>
      <c r="O645" s="302"/>
      <c r="P645" s="302"/>
      <c r="Q645" s="302"/>
      <c r="R645" s="302"/>
      <c r="S645" s="302"/>
      <c r="T645" s="302"/>
    </row>
    <row r="646" spans="2:20">
      <c r="B646" s="998" t="s">
        <v>2392</v>
      </c>
      <c r="C646" s="998"/>
      <c r="D646" s="998"/>
      <c r="E646" s="998"/>
      <c r="F646" s="998"/>
      <c r="G646" s="998"/>
      <c r="H646" s="998"/>
      <c r="I646" s="998"/>
      <c r="J646" s="998"/>
      <c r="K646" s="998"/>
      <c r="L646" s="998"/>
      <c r="M646" s="998"/>
      <c r="N646" s="998"/>
      <c r="O646" s="998"/>
      <c r="P646" s="998"/>
      <c r="Q646" s="998"/>
      <c r="R646" s="998"/>
      <c r="S646" s="998"/>
      <c r="T646" s="998"/>
    </row>
    <row r="647" spans="2:20">
      <c r="B647" s="628"/>
      <c r="C647" s="628"/>
      <c r="D647" s="628"/>
      <c r="E647" s="628"/>
      <c r="F647" s="628"/>
      <c r="G647" s="628"/>
      <c r="H647" s="628"/>
      <c r="I647" s="628"/>
      <c r="J647" s="628"/>
      <c r="K647" s="628"/>
      <c r="L647" s="628"/>
      <c r="M647" s="628"/>
      <c r="N647" s="628"/>
      <c r="O647" s="628"/>
      <c r="P647" s="628"/>
      <c r="Q647" s="628"/>
      <c r="R647" s="628"/>
      <c r="S647" s="628"/>
      <c r="T647" s="628"/>
    </row>
    <row r="649" spans="2:20" ht="19.5" customHeight="1">
      <c r="B649" s="997" t="s">
        <v>197</v>
      </c>
      <c r="C649" s="997"/>
      <c r="D649" s="308" t="s">
        <v>2393</v>
      </c>
      <c r="E649" s="302"/>
      <c r="F649" s="302"/>
      <c r="G649" s="302"/>
      <c r="H649" s="302"/>
      <c r="I649" s="302"/>
      <c r="J649" s="302"/>
      <c r="K649" s="302"/>
      <c r="L649" s="302"/>
      <c r="M649" s="302"/>
      <c r="N649" s="302"/>
      <c r="O649" s="302"/>
      <c r="P649" s="302"/>
      <c r="Q649" s="302"/>
      <c r="R649" s="302"/>
      <c r="S649" s="302"/>
      <c r="T649" s="302"/>
    </row>
    <row r="650" spans="2:20" ht="13.7" customHeight="1">
      <c r="B650" s="998" t="s">
        <v>2394</v>
      </c>
      <c r="C650" s="998"/>
      <c r="D650" s="998"/>
      <c r="E650" s="998"/>
      <c r="F650" s="998"/>
      <c r="G650" s="998"/>
      <c r="H650" s="998"/>
      <c r="I650" s="998"/>
      <c r="J650" s="998"/>
      <c r="K650" s="998"/>
      <c r="L650" s="998"/>
      <c r="M650" s="998"/>
      <c r="N650" s="998"/>
      <c r="O650" s="998"/>
      <c r="P650" s="998"/>
      <c r="Q650" s="998"/>
      <c r="R650" s="998"/>
      <c r="S650" s="998"/>
      <c r="T650" s="998"/>
    </row>
    <row r="651" spans="2:20">
      <c r="B651" s="628"/>
      <c r="C651" s="628"/>
      <c r="D651" s="628"/>
      <c r="E651" s="628"/>
      <c r="F651" s="628"/>
      <c r="G651" s="628"/>
      <c r="H651" s="628"/>
      <c r="I651" s="628"/>
      <c r="J651" s="628"/>
      <c r="K651" s="628"/>
      <c r="L651" s="628"/>
      <c r="M651" s="628"/>
      <c r="N651" s="628"/>
      <c r="O651" s="628"/>
      <c r="P651" s="628"/>
      <c r="Q651" s="628"/>
      <c r="R651" s="628"/>
      <c r="S651" s="628"/>
      <c r="T651" s="628"/>
    </row>
    <row r="652" spans="2:20">
      <c r="B652" s="628"/>
      <c r="C652" s="628"/>
      <c r="D652" s="628"/>
      <c r="E652" s="628"/>
      <c r="F652" s="628"/>
      <c r="G652" s="628"/>
      <c r="H652" s="628"/>
      <c r="I652" s="628"/>
      <c r="J652" s="628"/>
      <c r="K652" s="628"/>
      <c r="L652" s="628"/>
      <c r="M652" s="628"/>
      <c r="N652" s="628"/>
      <c r="O652" s="628"/>
      <c r="P652" s="628"/>
      <c r="Q652" s="628"/>
      <c r="R652" s="628"/>
      <c r="S652" s="628"/>
      <c r="T652" s="628"/>
    </row>
    <row r="653" spans="2:20">
      <c r="B653" s="628"/>
      <c r="C653" s="628"/>
      <c r="D653" s="628"/>
      <c r="E653" s="628"/>
      <c r="F653" s="628"/>
      <c r="G653" s="628"/>
      <c r="H653" s="628"/>
      <c r="I653" s="628"/>
      <c r="J653" s="628"/>
      <c r="K653" s="628"/>
      <c r="L653" s="628"/>
      <c r="M653" s="628"/>
      <c r="N653" s="628"/>
      <c r="O653" s="628"/>
      <c r="P653" s="628"/>
      <c r="Q653" s="628"/>
      <c r="R653" s="628"/>
      <c r="S653" s="628"/>
      <c r="T653" s="628"/>
    </row>
    <row r="654" spans="2:20">
      <c r="B654" s="628"/>
      <c r="C654" s="628"/>
      <c r="D654" s="628"/>
      <c r="E654" s="628"/>
      <c r="F654" s="628"/>
      <c r="G654" s="628"/>
      <c r="H654" s="628"/>
      <c r="I654" s="628"/>
      <c r="J654" s="628"/>
      <c r="K654" s="628"/>
      <c r="L654" s="628"/>
      <c r="M654" s="628"/>
      <c r="N654" s="628"/>
      <c r="O654" s="628"/>
      <c r="P654" s="628"/>
      <c r="Q654" s="628"/>
      <c r="R654" s="628"/>
      <c r="S654" s="628"/>
      <c r="T654" s="628"/>
    </row>
    <row r="655" spans="2:20">
      <c r="B655" s="628"/>
      <c r="C655" s="628"/>
      <c r="D655" s="628"/>
      <c r="E655" s="628"/>
      <c r="F655" s="628"/>
      <c r="G655" s="628"/>
      <c r="H655" s="628"/>
      <c r="I655" s="628"/>
      <c r="J655" s="628"/>
      <c r="K655" s="628"/>
      <c r="L655" s="628"/>
      <c r="M655" s="628"/>
      <c r="N655" s="628"/>
      <c r="O655" s="628"/>
      <c r="P655" s="628"/>
      <c r="Q655" s="628"/>
      <c r="R655" s="628"/>
      <c r="S655" s="628"/>
      <c r="T655" s="628"/>
    </row>
    <row r="656" spans="2:20">
      <c r="B656" s="628"/>
      <c r="C656" s="628"/>
      <c r="D656" s="628"/>
      <c r="E656" s="628"/>
      <c r="F656" s="628"/>
      <c r="G656" s="628"/>
      <c r="H656" s="628"/>
      <c r="I656" s="628"/>
      <c r="J656" s="628"/>
      <c r="K656" s="628"/>
      <c r="L656" s="628"/>
      <c r="M656" s="628"/>
      <c r="N656" s="628"/>
      <c r="O656" s="628"/>
      <c r="P656" s="628"/>
      <c r="Q656" s="628"/>
      <c r="R656" s="628"/>
      <c r="S656" s="628"/>
      <c r="T656" s="628"/>
    </row>
    <row r="657" spans="2:20" ht="19.5" customHeight="1">
      <c r="B657" s="997" t="s">
        <v>2252</v>
      </c>
      <c r="C657" s="997"/>
      <c r="D657" s="308" t="s">
        <v>1051</v>
      </c>
      <c r="E657" s="302"/>
      <c r="F657" s="302"/>
      <c r="G657" s="302"/>
      <c r="H657" s="302"/>
      <c r="I657" s="302"/>
      <c r="J657" s="302"/>
      <c r="K657" s="302"/>
      <c r="L657" s="302"/>
      <c r="M657" s="302"/>
      <c r="N657" s="302"/>
      <c r="O657" s="302"/>
      <c r="P657" s="302"/>
      <c r="Q657" s="302"/>
      <c r="R657" s="302"/>
      <c r="S657" s="302"/>
      <c r="T657" s="302"/>
    </row>
    <row r="658" spans="2:20" ht="13.7" customHeight="1">
      <c r="B658" s="998" t="s">
        <v>2395</v>
      </c>
      <c r="C658" s="998"/>
      <c r="D658" s="998"/>
      <c r="E658" s="998"/>
      <c r="F658" s="998"/>
      <c r="G658" s="998"/>
      <c r="H658" s="998"/>
      <c r="I658" s="998"/>
      <c r="J658" s="998"/>
      <c r="K658" s="998"/>
      <c r="L658" s="998"/>
      <c r="M658" s="998"/>
      <c r="N658" s="998"/>
      <c r="O658" s="998"/>
      <c r="P658" s="998"/>
      <c r="Q658" s="998"/>
      <c r="R658" s="998"/>
      <c r="S658" s="998"/>
      <c r="T658" s="998"/>
    </row>
    <row r="659" spans="2:20" ht="13.35" customHeight="1">
      <c r="B659" s="628"/>
      <c r="C659" s="628"/>
      <c r="D659" s="628"/>
      <c r="E659" s="628"/>
      <c r="F659" s="628"/>
      <c r="G659" s="628"/>
      <c r="H659" s="628"/>
      <c r="I659" s="628"/>
      <c r="J659" s="628"/>
      <c r="K659" s="628"/>
      <c r="L659" s="628"/>
      <c r="M659" s="628"/>
      <c r="N659" s="628"/>
      <c r="O659" s="628"/>
      <c r="P659" s="628"/>
      <c r="Q659" s="628"/>
      <c r="R659" s="628"/>
      <c r="S659" s="628"/>
      <c r="T659" s="628"/>
    </row>
    <row r="660" spans="2:20" ht="13.35" customHeight="1">
      <c r="B660" s="628"/>
      <c r="C660" s="628"/>
      <c r="D660" s="628"/>
      <c r="E660" s="628"/>
      <c r="F660" s="628"/>
      <c r="G660" s="628"/>
      <c r="H660" s="628"/>
      <c r="I660" s="628"/>
      <c r="J660" s="628"/>
      <c r="K660" s="628"/>
      <c r="L660" s="628"/>
      <c r="M660" s="628"/>
      <c r="N660" s="628"/>
      <c r="O660" s="628"/>
      <c r="P660" s="628"/>
      <c r="Q660" s="628"/>
      <c r="R660" s="628"/>
      <c r="S660" s="628"/>
      <c r="T660" s="628"/>
    </row>
    <row r="661" spans="2:20" ht="13.35" customHeight="1">
      <c r="B661" s="628"/>
      <c r="C661" s="628"/>
      <c r="D661" s="628"/>
      <c r="E661" s="628"/>
      <c r="F661" s="628"/>
      <c r="G661" s="628"/>
      <c r="H661" s="628"/>
      <c r="I661" s="628"/>
      <c r="J661" s="628"/>
      <c r="K661" s="628"/>
      <c r="L661" s="628"/>
      <c r="M661" s="628"/>
      <c r="N661" s="628"/>
      <c r="O661" s="628"/>
      <c r="P661" s="628"/>
      <c r="Q661" s="628"/>
      <c r="R661" s="628"/>
      <c r="S661" s="628"/>
      <c r="T661" s="628"/>
    </row>
    <row r="662" spans="2:20" ht="13.35" customHeight="1">
      <c r="B662" s="628"/>
      <c r="C662" s="628"/>
      <c r="D662" s="628"/>
      <c r="E662" s="628"/>
      <c r="F662" s="628"/>
      <c r="G662" s="628"/>
      <c r="H662" s="628"/>
      <c r="I662" s="628"/>
      <c r="J662" s="628"/>
      <c r="K662" s="628"/>
      <c r="L662" s="628"/>
      <c r="M662" s="628"/>
      <c r="N662" s="628"/>
      <c r="O662" s="628"/>
      <c r="P662" s="628"/>
      <c r="Q662" s="628"/>
      <c r="R662" s="628"/>
      <c r="S662" s="628"/>
      <c r="T662" s="628"/>
    </row>
    <row r="663" spans="2:20" ht="13.35" customHeight="1">
      <c r="B663" s="628"/>
      <c r="C663" s="628"/>
      <c r="D663" s="628"/>
      <c r="E663" s="628"/>
      <c r="F663" s="628"/>
      <c r="G663" s="628"/>
      <c r="H663" s="628"/>
      <c r="I663" s="628"/>
      <c r="J663" s="628"/>
      <c r="K663" s="628"/>
      <c r="L663" s="628"/>
      <c r="M663" s="628"/>
      <c r="N663" s="628"/>
      <c r="O663" s="628"/>
      <c r="P663" s="628"/>
      <c r="Q663" s="628"/>
      <c r="R663" s="628"/>
      <c r="S663" s="628"/>
      <c r="T663" s="628"/>
    </row>
    <row r="664" spans="2:20">
      <c r="B664" s="628"/>
      <c r="C664" s="628"/>
      <c r="D664" s="628"/>
      <c r="E664" s="628"/>
      <c r="F664" s="628"/>
      <c r="G664" s="628"/>
      <c r="H664" s="628"/>
      <c r="I664" s="628"/>
      <c r="J664" s="628"/>
      <c r="K664" s="628"/>
      <c r="L664" s="628"/>
      <c r="M664" s="628"/>
      <c r="N664" s="628"/>
      <c r="O664" s="628"/>
      <c r="P664" s="628"/>
      <c r="Q664" s="628"/>
      <c r="R664" s="628"/>
      <c r="S664" s="628"/>
      <c r="T664" s="628"/>
    </row>
    <row r="665" spans="2:20" ht="19.5" customHeight="1">
      <c r="B665" s="997" t="s">
        <v>224</v>
      </c>
      <c r="C665" s="997"/>
      <c r="D665" s="308" t="s">
        <v>2396</v>
      </c>
      <c r="E665" s="302"/>
      <c r="F665" s="302"/>
      <c r="G665" s="302"/>
      <c r="H665" s="302"/>
      <c r="I665" s="302"/>
      <c r="J665" s="302"/>
      <c r="K665" s="302"/>
      <c r="L665" s="302"/>
      <c r="M665" s="302"/>
      <c r="N665" s="302"/>
      <c r="O665" s="302"/>
      <c r="P665" s="302"/>
      <c r="Q665" s="302"/>
      <c r="R665" s="302"/>
      <c r="S665" s="302"/>
      <c r="T665" s="302"/>
    </row>
    <row r="666" spans="2:20">
      <c r="B666" s="998" t="s">
        <v>2397</v>
      </c>
      <c r="C666" s="998"/>
      <c r="D666" s="998"/>
      <c r="E666" s="998"/>
      <c r="F666" s="998"/>
      <c r="G666" s="998"/>
      <c r="H666" s="998"/>
      <c r="I666" s="998"/>
      <c r="J666" s="998"/>
      <c r="K666" s="998"/>
      <c r="L666" s="998"/>
      <c r="M666" s="998"/>
      <c r="N666" s="998"/>
      <c r="O666" s="998"/>
      <c r="P666" s="998"/>
      <c r="Q666" s="998"/>
      <c r="R666" s="998"/>
      <c r="S666" s="998"/>
      <c r="T666" s="998"/>
    </row>
    <row r="667" spans="2:20">
      <c r="B667" s="628"/>
      <c r="C667" s="628"/>
      <c r="D667" s="628"/>
      <c r="E667" s="628"/>
      <c r="F667" s="628"/>
      <c r="G667" s="628"/>
      <c r="H667" s="628"/>
      <c r="I667" s="628"/>
      <c r="J667" s="628"/>
      <c r="K667" s="628"/>
      <c r="L667" s="628"/>
      <c r="M667" s="628"/>
      <c r="N667" s="628"/>
      <c r="O667" s="628"/>
      <c r="P667" s="628"/>
      <c r="Q667" s="628"/>
      <c r="R667" s="628"/>
      <c r="S667" s="628"/>
      <c r="T667" s="628"/>
    </row>
    <row r="668" spans="2:20">
      <c r="B668" s="628"/>
      <c r="C668" s="628"/>
      <c r="D668" s="628"/>
      <c r="E668" s="628"/>
      <c r="F668" s="628"/>
      <c r="G668" s="628"/>
      <c r="H668" s="628"/>
      <c r="I668" s="628"/>
      <c r="J668" s="628"/>
      <c r="K668" s="628"/>
      <c r="L668" s="628"/>
      <c r="M668" s="628"/>
      <c r="N668" s="628"/>
      <c r="O668" s="628"/>
      <c r="P668" s="628"/>
      <c r="Q668" s="628"/>
      <c r="R668" s="628"/>
      <c r="S668" s="628"/>
      <c r="T668" s="628"/>
    </row>
    <row r="669" spans="2:20">
      <c r="B669" s="628"/>
      <c r="C669" s="628"/>
      <c r="D669" s="628"/>
      <c r="E669" s="628"/>
      <c r="F669" s="628"/>
      <c r="G669" s="628"/>
      <c r="H669" s="628"/>
      <c r="I669" s="628"/>
      <c r="J669" s="628"/>
      <c r="K669" s="628"/>
      <c r="L669" s="628"/>
      <c r="M669" s="628"/>
      <c r="N669" s="628"/>
      <c r="O669" s="628"/>
      <c r="P669" s="628"/>
      <c r="Q669" s="628"/>
      <c r="R669" s="628"/>
      <c r="S669" s="628"/>
      <c r="T669" s="628"/>
    </row>
    <row r="670" spans="2:20">
      <c r="B670" s="628"/>
      <c r="C670" s="628"/>
      <c r="D670" s="628"/>
      <c r="E670" s="628"/>
      <c r="F670" s="628"/>
      <c r="G670" s="628"/>
      <c r="H670" s="628"/>
      <c r="I670" s="628"/>
      <c r="J670" s="628"/>
      <c r="K670" s="628"/>
      <c r="L670" s="628"/>
      <c r="M670" s="628"/>
      <c r="N670" s="628"/>
      <c r="O670" s="628"/>
      <c r="P670" s="628"/>
      <c r="Q670" s="628"/>
      <c r="R670" s="628"/>
      <c r="S670" s="628"/>
      <c r="T670" s="628"/>
    </row>
    <row r="671" spans="2:20">
      <c r="B671" s="628"/>
      <c r="C671" s="628"/>
      <c r="D671" s="628"/>
      <c r="E671" s="628"/>
      <c r="F671" s="628"/>
      <c r="G671" s="628"/>
      <c r="H671" s="628"/>
      <c r="I671" s="628"/>
      <c r="J671" s="628"/>
      <c r="K671" s="628"/>
      <c r="L671" s="628"/>
      <c r="M671" s="628"/>
      <c r="N671" s="628"/>
      <c r="O671" s="628"/>
      <c r="P671" s="628"/>
      <c r="Q671" s="628"/>
      <c r="R671" s="628"/>
      <c r="S671" s="628"/>
      <c r="T671" s="628"/>
    </row>
    <row r="672" spans="2:20" ht="19.5" customHeight="1">
      <c r="B672" s="997" t="s">
        <v>268</v>
      </c>
      <c r="C672" s="997"/>
      <c r="D672" s="308" t="s">
        <v>2398</v>
      </c>
      <c r="E672" s="302"/>
      <c r="F672" s="302"/>
      <c r="G672" s="302"/>
      <c r="H672" s="302"/>
      <c r="I672" s="302"/>
      <c r="J672" s="302"/>
      <c r="K672" s="302"/>
      <c r="L672" s="302"/>
      <c r="M672" s="302"/>
      <c r="N672" s="302"/>
      <c r="O672" s="302"/>
      <c r="P672" s="302"/>
      <c r="Q672" s="302"/>
      <c r="R672" s="302"/>
      <c r="S672" s="302"/>
      <c r="T672" s="302"/>
    </row>
    <row r="673" spans="2:20" ht="13.35" customHeight="1">
      <c r="B673" s="998" t="s">
        <v>2399</v>
      </c>
      <c r="C673" s="998"/>
      <c r="D673" s="998"/>
      <c r="E673" s="998"/>
      <c r="F673" s="998"/>
      <c r="G673" s="998"/>
      <c r="H673" s="998"/>
      <c r="I673" s="998"/>
      <c r="J673" s="998"/>
      <c r="K673" s="998"/>
      <c r="L673" s="998"/>
      <c r="M673" s="998"/>
      <c r="N673" s="998"/>
      <c r="O673" s="998"/>
      <c r="P673" s="998"/>
      <c r="Q673" s="998"/>
      <c r="R673" s="998"/>
      <c r="S673" s="998"/>
      <c r="T673" s="998"/>
    </row>
    <row r="674" spans="2:20" ht="13.35" customHeight="1">
      <c r="B674" s="628"/>
      <c r="C674" s="628"/>
      <c r="D674" s="628"/>
      <c r="E674" s="628"/>
      <c r="F674" s="628"/>
      <c r="G674" s="628"/>
      <c r="H674" s="628"/>
      <c r="I674" s="628"/>
      <c r="J674" s="628"/>
      <c r="K674" s="628"/>
      <c r="L674" s="628"/>
      <c r="M674" s="628"/>
      <c r="N674" s="628"/>
      <c r="O674" s="628"/>
      <c r="P674" s="628"/>
      <c r="Q674" s="628"/>
      <c r="R674" s="628"/>
      <c r="S674" s="628"/>
      <c r="T674" s="628"/>
    </row>
    <row r="675" spans="2:20" ht="13.35" customHeight="1">
      <c r="B675" s="628"/>
      <c r="C675" s="628"/>
      <c r="D675" s="628"/>
      <c r="E675" s="628"/>
      <c r="F675" s="628"/>
      <c r="G675" s="628"/>
      <c r="H675" s="628"/>
      <c r="I675" s="628"/>
      <c r="J675" s="628"/>
      <c r="K675" s="628"/>
      <c r="L675" s="628"/>
      <c r="M675" s="628"/>
      <c r="N675" s="628"/>
      <c r="O675" s="628"/>
      <c r="P675" s="628"/>
      <c r="Q675" s="628"/>
      <c r="R675" s="628"/>
      <c r="S675" s="628"/>
      <c r="T675" s="628"/>
    </row>
    <row r="676" spans="2:20" ht="19.5" customHeight="1">
      <c r="B676" s="997" t="s">
        <v>155</v>
      </c>
      <c r="C676" s="997"/>
      <c r="D676" s="308" t="s">
        <v>2400</v>
      </c>
      <c r="E676" s="302"/>
      <c r="F676" s="302"/>
      <c r="G676" s="302"/>
      <c r="H676" s="302"/>
      <c r="I676" s="302"/>
      <c r="J676" s="302"/>
      <c r="K676" s="302"/>
      <c r="L676" s="302"/>
      <c r="M676" s="302"/>
      <c r="N676" s="302"/>
      <c r="O676" s="302"/>
      <c r="P676" s="302"/>
      <c r="Q676" s="302"/>
      <c r="R676" s="302"/>
      <c r="S676" s="302"/>
      <c r="T676" s="302"/>
    </row>
    <row r="677" spans="2:20" ht="13.35" customHeight="1">
      <c r="B677" s="998" t="s">
        <v>2401</v>
      </c>
      <c r="C677" s="998"/>
      <c r="D677" s="998"/>
      <c r="E677" s="998"/>
      <c r="F677" s="998"/>
      <c r="G677" s="998"/>
      <c r="H677" s="998"/>
      <c r="I677" s="998"/>
      <c r="J677" s="998"/>
      <c r="K677" s="998"/>
      <c r="L677" s="998"/>
      <c r="M677" s="998"/>
      <c r="N677" s="998"/>
      <c r="O677" s="998"/>
      <c r="P677" s="998"/>
      <c r="Q677" s="998"/>
      <c r="R677" s="998"/>
      <c r="S677" s="998"/>
      <c r="T677" s="998"/>
    </row>
    <row r="679" spans="2:20" ht="19.5" customHeight="1">
      <c r="B679" s="997" t="s">
        <v>157</v>
      </c>
      <c r="C679" s="997"/>
      <c r="D679" s="308" t="s">
        <v>158</v>
      </c>
      <c r="E679" s="302"/>
      <c r="F679" s="302"/>
      <c r="G679" s="302"/>
      <c r="H679" s="302"/>
      <c r="I679" s="302"/>
      <c r="J679" s="302"/>
      <c r="K679" s="302"/>
      <c r="L679" s="302"/>
      <c r="M679" s="302"/>
      <c r="N679" s="302"/>
      <c r="O679" s="302"/>
      <c r="P679" s="302"/>
      <c r="Q679" s="302"/>
      <c r="R679" s="302"/>
      <c r="S679" s="302"/>
      <c r="T679" s="302"/>
    </row>
    <row r="680" spans="2:20" ht="13.35" customHeight="1">
      <c r="B680" s="998" t="s">
        <v>2402</v>
      </c>
      <c r="C680" s="998"/>
      <c r="D680" s="998"/>
      <c r="E680" s="998"/>
      <c r="F680" s="998"/>
      <c r="G680" s="998"/>
      <c r="H680" s="998"/>
      <c r="I680" s="998"/>
      <c r="J680" s="998"/>
      <c r="K680" s="998"/>
      <c r="L680" s="998"/>
      <c r="M680" s="998"/>
      <c r="N680" s="998"/>
      <c r="O680" s="998"/>
      <c r="P680" s="998"/>
      <c r="Q680" s="998"/>
      <c r="R680" s="998"/>
      <c r="S680" s="998"/>
      <c r="T680" s="998"/>
    </row>
    <row r="682" spans="2:20" ht="19.5" customHeight="1">
      <c r="B682" s="997" t="s">
        <v>159</v>
      </c>
      <c r="C682" s="997"/>
      <c r="D682" s="308" t="s">
        <v>160</v>
      </c>
      <c r="E682" s="302"/>
      <c r="F682" s="302"/>
      <c r="G682" s="302"/>
      <c r="H682" s="302"/>
      <c r="I682" s="302"/>
      <c r="J682" s="302"/>
      <c r="K682" s="302"/>
      <c r="L682" s="302"/>
      <c r="M682" s="302"/>
      <c r="N682" s="302"/>
      <c r="O682" s="302"/>
      <c r="P682" s="302"/>
      <c r="Q682" s="302"/>
      <c r="R682" s="302"/>
      <c r="S682" s="302"/>
      <c r="T682" s="302"/>
    </row>
    <row r="683" spans="2:20" ht="13.9">
      <c r="B683" s="998" t="s">
        <v>2403</v>
      </c>
      <c r="C683" s="998"/>
      <c r="D683" s="998"/>
      <c r="E683" s="998"/>
      <c r="F683" s="998"/>
      <c r="G683" s="998"/>
      <c r="H683" s="998"/>
      <c r="I683" s="998"/>
      <c r="J683" s="998"/>
      <c r="K683" s="998"/>
      <c r="L683" s="998"/>
      <c r="M683" s="998"/>
      <c r="N683" s="998"/>
      <c r="O683" s="998"/>
      <c r="P683" s="998"/>
      <c r="Q683" s="998"/>
      <c r="R683" s="998"/>
      <c r="S683" s="998"/>
      <c r="T683" s="998"/>
    </row>
  </sheetData>
  <sheetProtection algorithmName="SHA-512" hashValue="OX8IKqgh4EV8w9pTCq/KZPPrH6GzQKaHnUZA7VQSPLTNUw4GcH5oNuJHhQdhTuu9pSCm7vuE8dSptdJqtBtJHA==" saltValue="+yevwdzn+BajsFLW2F1fSg==" spinCount="100000" sheet="1" objects="1" scenarios="1"/>
  <mergeCells count="217">
    <mergeCell ref="B111:C111"/>
    <mergeCell ref="B123:C123"/>
    <mergeCell ref="B145:C145"/>
    <mergeCell ref="B124:T143"/>
    <mergeCell ref="B112:T121"/>
    <mergeCell ref="B90:T92"/>
    <mergeCell ref="B235:T240"/>
    <mergeCell ref="B202:C202"/>
    <mergeCell ref="B203:T221"/>
    <mergeCell ref="B234:C234"/>
    <mergeCell ref="B178:T182"/>
    <mergeCell ref="B184:C184"/>
    <mergeCell ref="B185:T199"/>
    <mergeCell ref="B95:T108"/>
    <mergeCell ref="B79:T81"/>
    <mergeCell ref="B48:T53"/>
    <mergeCell ref="B150:T152"/>
    <mergeCell ref="B44:T46"/>
    <mergeCell ref="B16:C16"/>
    <mergeCell ref="B35:T39"/>
    <mergeCell ref="B20:T32"/>
    <mergeCell ref="L16:M16"/>
    <mergeCell ref="N16:O16"/>
    <mergeCell ref="P16:Q16"/>
    <mergeCell ref="R16:S16"/>
    <mergeCell ref="B17:C17"/>
    <mergeCell ref="D16:E16"/>
    <mergeCell ref="F16:G16"/>
    <mergeCell ref="H16:I16"/>
    <mergeCell ref="J16:K16"/>
    <mergeCell ref="B41:T41"/>
    <mergeCell ref="B55:T58"/>
    <mergeCell ref="B60:T61"/>
    <mergeCell ref="B84:T86"/>
    <mergeCell ref="B64:T77"/>
    <mergeCell ref="B149:C149"/>
    <mergeCell ref="B89:C89"/>
    <mergeCell ref="B94:C94"/>
    <mergeCell ref="B282:T301"/>
    <mergeCell ref="B303:C303"/>
    <mergeCell ref="B243:T247"/>
    <mergeCell ref="B252:T257"/>
    <mergeCell ref="B260:C260"/>
    <mergeCell ref="B261:T279"/>
    <mergeCell ref="B281:C281"/>
    <mergeCell ref="B155:C155"/>
    <mergeCell ref="B156:T161"/>
    <mergeCell ref="B164:C164"/>
    <mergeCell ref="B165:T169"/>
    <mergeCell ref="B242:C242"/>
    <mergeCell ref="B172:C172"/>
    <mergeCell ref="B173:T175"/>
    <mergeCell ref="B177:C177"/>
    <mergeCell ref="B335:T337"/>
    <mergeCell ref="B339:C339"/>
    <mergeCell ref="B343:C343"/>
    <mergeCell ref="B344:T352"/>
    <mergeCell ref="B322:T324"/>
    <mergeCell ref="B326:C326"/>
    <mergeCell ref="B330:C330"/>
    <mergeCell ref="B334:C334"/>
    <mergeCell ref="B304:T309"/>
    <mergeCell ref="B312:C312"/>
    <mergeCell ref="B313:T315"/>
    <mergeCell ref="B317:C317"/>
    <mergeCell ref="B321:C321"/>
    <mergeCell ref="B392:C392"/>
    <mergeCell ref="B393:T394"/>
    <mergeCell ref="B397:C397"/>
    <mergeCell ref="B398:T399"/>
    <mergeCell ref="B377:C377"/>
    <mergeCell ref="B378:T384"/>
    <mergeCell ref="B387:C387"/>
    <mergeCell ref="B388:T389"/>
    <mergeCell ref="B355:C355"/>
    <mergeCell ref="B356:T359"/>
    <mergeCell ref="B361:C361"/>
    <mergeCell ref="B362:T365"/>
    <mergeCell ref="B370:T374"/>
    <mergeCell ref="B413:T414"/>
    <mergeCell ref="B417:C417"/>
    <mergeCell ref="B418:T419"/>
    <mergeCell ref="B422:C422"/>
    <mergeCell ref="B423:T424"/>
    <mergeCell ref="B402:C402"/>
    <mergeCell ref="B403:T404"/>
    <mergeCell ref="B407:C407"/>
    <mergeCell ref="B408:T409"/>
    <mergeCell ref="B412:C412"/>
    <mergeCell ref="B438:T444"/>
    <mergeCell ref="B446:C446"/>
    <mergeCell ref="B447:T452"/>
    <mergeCell ref="B454:C454"/>
    <mergeCell ref="B455:T474"/>
    <mergeCell ref="B427:C427"/>
    <mergeCell ref="B428:T429"/>
    <mergeCell ref="B432:C432"/>
    <mergeCell ref="B433:T434"/>
    <mergeCell ref="B437:C437"/>
    <mergeCell ref="B509:T513"/>
    <mergeCell ref="B516:C516"/>
    <mergeCell ref="B517:T526"/>
    <mergeCell ref="B529:C529"/>
    <mergeCell ref="B476:C476"/>
    <mergeCell ref="B477:T489"/>
    <mergeCell ref="B492:C492"/>
    <mergeCell ref="B493:T505"/>
    <mergeCell ref="B508:C508"/>
    <mergeCell ref="B594:T604"/>
    <mergeCell ref="B607:C607"/>
    <mergeCell ref="B608:T614"/>
    <mergeCell ref="B616:C616"/>
    <mergeCell ref="B563:C563"/>
    <mergeCell ref="B564:T567"/>
    <mergeCell ref="B569:C569"/>
    <mergeCell ref="B570:T591"/>
    <mergeCell ref="B530:T546"/>
    <mergeCell ref="B548:C548"/>
    <mergeCell ref="B549:T560"/>
    <mergeCell ref="B680:T680"/>
    <mergeCell ref="B682:C682"/>
    <mergeCell ref="B683:T683"/>
    <mergeCell ref="B658:T664"/>
    <mergeCell ref="B672:C672"/>
    <mergeCell ref="B673:T675"/>
    <mergeCell ref="B676:C676"/>
    <mergeCell ref="B677:T677"/>
    <mergeCell ref="B679:C679"/>
    <mergeCell ref="B666:T671"/>
    <mergeCell ref="B8:T8"/>
    <mergeCell ref="B9:C9"/>
    <mergeCell ref="D9:E9"/>
    <mergeCell ref="F9:G9"/>
    <mergeCell ref="H9:I9"/>
    <mergeCell ref="J9:K9"/>
    <mergeCell ref="L9:M9"/>
    <mergeCell ref="N9:O9"/>
    <mergeCell ref="P9:Q9"/>
    <mergeCell ref="R9:S9"/>
    <mergeCell ref="B10:C10"/>
    <mergeCell ref="D10:E10"/>
    <mergeCell ref="F10:G10"/>
    <mergeCell ref="H10:I10"/>
    <mergeCell ref="J10:K10"/>
    <mergeCell ref="L10:M10"/>
    <mergeCell ref="N10:O10"/>
    <mergeCell ref="P10:Q10"/>
    <mergeCell ref="R10:S10"/>
    <mergeCell ref="B11:C11"/>
    <mergeCell ref="D11:E11"/>
    <mergeCell ref="F11:G11"/>
    <mergeCell ref="H11:I11"/>
    <mergeCell ref="J11:K11"/>
    <mergeCell ref="L11:M11"/>
    <mergeCell ref="N11:O11"/>
    <mergeCell ref="P11:Q11"/>
    <mergeCell ref="R11:S11"/>
    <mergeCell ref="B12:C12"/>
    <mergeCell ref="D12:E12"/>
    <mergeCell ref="F12:G12"/>
    <mergeCell ref="H12:I12"/>
    <mergeCell ref="J12:K12"/>
    <mergeCell ref="L12:M12"/>
    <mergeCell ref="N12:O12"/>
    <mergeCell ref="P12:Q12"/>
    <mergeCell ref="R12:S12"/>
    <mergeCell ref="B13:C13"/>
    <mergeCell ref="D13:E13"/>
    <mergeCell ref="F13:G13"/>
    <mergeCell ref="H13:I13"/>
    <mergeCell ref="J13:K13"/>
    <mergeCell ref="L13:M13"/>
    <mergeCell ref="N13:O13"/>
    <mergeCell ref="P13:Q13"/>
    <mergeCell ref="R13:S13"/>
    <mergeCell ref="B14:C14"/>
    <mergeCell ref="D14:E14"/>
    <mergeCell ref="F14:G14"/>
    <mergeCell ref="H14:I14"/>
    <mergeCell ref="J14:K14"/>
    <mergeCell ref="L14:M14"/>
    <mergeCell ref="N14:O14"/>
    <mergeCell ref="P14:Q14"/>
    <mergeCell ref="R14:S14"/>
    <mergeCell ref="B15:C15"/>
    <mergeCell ref="D15:E15"/>
    <mergeCell ref="F15:G15"/>
    <mergeCell ref="H15:I15"/>
    <mergeCell ref="J15:K15"/>
    <mergeCell ref="L15:M15"/>
    <mergeCell ref="N15:O15"/>
    <mergeCell ref="P15:Q15"/>
    <mergeCell ref="R15:S15"/>
    <mergeCell ref="D17:E17"/>
    <mergeCell ref="F17:G17"/>
    <mergeCell ref="H17:I17"/>
    <mergeCell ref="J17:K17"/>
    <mergeCell ref="L17:M17"/>
    <mergeCell ref="N17:O17"/>
    <mergeCell ref="B223:C223"/>
    <mergeCell ref="B224:T232"/>
    <mergeCell ref="B665:C665"/>
    <mergeCell ref="B645:C645"/>
    <mergeCell ref="B646:T647"/>
    <mergeCell ref="B649:C649"/>
    <mergeCell ref="B650:T656"/>
    <mergeCell ref="B657:C657"/>
    <mergeCell ref="B637:C637"/>
    <mergeCell ref="B638:T639"/>
    <mergeCell ref="B641:C641"/>
    <mergeCell ref="B642:T643"/>
    <mergeCell ref="B617:T630"/>
    <mergeCell ref="B632:C632"/>
    <mergeCell ref="D632:T632"/>
    <mergeCell ref="B633:T634"/>
    <mergeCell ref="B636:C636"/>
    <mergeCell ref="B593:C593"/>
  </mergeCells>
  <hyperlinks>
    <hyperlink ref="B19" location="Eneva_1!B18" display="GRI 2-6" xr:uid="{A324FE1A-6B63-4AB6-BBB4-DF71CAFF1D7F}"/>
    <hyperlink ref="B34" location="'Capital Humano_4'!B11" display="GRI 2-7" xr:uid="{28407980-F4E5-4DC3-975B-03FC20242E01}"/>
    <hyperlink ref="B40" location="'Capital Humano_4'!B52" display="GRI 2-8" xr:uid="{CC7D6F3F-3232-4321-8A46-3A26D3F1E8C3}"/>
    <hyperlink ref="B43" location="'Governança Corporativa_1'!B12" display="GRI 2-9" xr:uid="{CB25D4A4-A993-4AA2-B7E7-DB014E52EECA}"/>
    <hyperlink ref="B47" location="'Governança Corporativa_1'!B94" display="GRI 2-15" xr:uid="{3BB1575D-CC11-498D-88BD-84C7A3247813}"/>
    <hyperlink ref="B54" location="'Governança Corporativa_1'!B104" display="GRI 2-16" xr:uid="{F55A7AB7-6D83-4118-B09D-53AD19E13FC8}"/>
    <hyperlink ref="B59" location="'Governança Corporativa_4'!B61" display="GRI 2-20" xr:uid="{CD048241-5213-4A39-9B9E-5C3988B6AEE7}"/>
    <hyperlink ref="B63" location="'Governança Corporativa_4'!B72" display="GRI 2-21" xr:uid="{077A1FC3-D235-4AA6-982A-53679AF819EB}"/>
    <hyperlink ref="B78" location="'Governança Corporativa_4'!B79" display="GRI 2-23" xr:uid="{E9929D89-E67F-4CCA-89DC-3648B148E19C}"/>
    <hyperlink ref="B83" location="Eneva_2!B37" display="GRI 2-30" xr:uid="{6B563DC6-1C15-4A53-B167-6DEF1411D15A}"/>
    <hyperlink ref="B88" location="'Capital Natural_4'!B47" display="GRI 101-1" xr:uid="{16E69046-4233-4A37-A5DA-2760BAF38850}"/>
    <hyperlink ref="B93" location="'Capital Natural_4'!B85" display="GRI 101-2" xr:uid="{4B3C575A-F188-4A08-9E10-DA0994603FCC}"/>
    <hyperlink ref="B110" location="'Capital Natural_4'!B97" display="GRI 101-4" xr:uid="{95D2EED9-A652-424B-BA94-29BDDF8BC8A4}"/>
    <hyperlink ref="B122" location="'Capital Natural_4'!B101" display="GRI 101-5" xr:uid="{CC933B40-41EB-4FD5-A719-B4D7996FB1C3}"/>
    <hyperlink ref="B144" location="'Capital Financeiro_1'!B11" display="GRI 201-1" xr:uid="{A06EB446-96B8-4617-96FC-B1CF7E319631}"/>
    <hyperlink ref="B148" location="'Governança Corporativa_3'!B11" display="GRI 201-2" xr:uid="{231C7F81-4210-44B8-81B6-F9FFBAC3EE51}"/>
    <hyperlink ref="B154" location="'Capital Humano_5'!B27" display="GRI 202-1" xr:uid="{3823092C-0E72-41C1-A35E-21803FE9610F}"/>
    <hyperlink ref="B163" location="'Capital Social_1'!B27" display="GRI 203-1" xr:uid="{B8D2936A-80AC-49D9-8E20-B3BA1A2571A7}"/>
    <hyperlink ref="B171" location="'Capital Social_1'!B41" display="GRI 203-2" xr:uid="{341E0BCA-BB05-4727-A948-8928812D6B53}"/>
    <hyperlink ref="B176" location="'Capital Social_2'!B19" display="GRI 204-1" xr:uid="{A848A36B-0233-4135-90D1-4099DD2E22CE}"/>
    <hyperlink ref="B183" location="'Governança Corporativa_2'!B26" display="GRI 205-1" xr:uid="{AF05550A-21D9-4CBD-BA8F-B9561315DCF6}"/>
    <hyperlink ref="B201" location="'Governança Corporativa_2'!B61" display="GRI 205-2" xr:uid="{20AFA1A6-82FF-4F90-8126-3FDB72DAC347}"/>
    <hyperlink ref="B233" location="'Capital Natural_3'!B49" display="GRI 302-1" xr:uid="{2E11C506-62A8-47E8-8305-F4BEE62EB781}"/>
    <hyperlink ref="B241" location="'Capital Natural_3'!B83" display="GRI 302-2" xr:uid="{830EED7A-20A5-4836-9C21-4E6331DAB463}"/>
    <hyperlink ref="B248" location="'Capital Natural_3'!B109" display="GRI 302-4" xr:uid="{F0921DF0-384B-4EED-B320-DE2F623C1367}"/>
    <hyperlink ref="B251" location="'Capital Natural_3'!B113" display="GRI 302-5" xr:uid="{0E2C990F-87B8-4029-A9E0-53A39D35F281}"/>
    <hyperlink ref="B259" location="'Capital Natural_5'!B64" display="GRI 303-3" xr:uid="{6E7026E0-3BE6-458A-9F11-8BF6B83D157E}"/>
    <hyperlink ref="B280" location="'Capital Natural_5'!B114" display="GRI 303-4" xr:uid="{9C1272E1-1D46-468A-8215-C4DE83F642F6}"/>
    <hyperlink ref="B302" location="'Capital Natural_5'!B144" display="GRI 303-5" xr:uid="{9ADF0739-F646-4811-90D9-4B84C778E50C}"/>
    <hyperlink ref="B311" location="'Capital Natural_2'!B24" display="GRI 305-1" xr:uid="{D6DDA481-E0BF-495E-A48B-28919AA4C0EF}"/>
    <hyperlink ref="B316" location="'Capital Natural_2'!B75" display="GRI 305-2" xr:uid="{2CD4111A-13D7-4F34-965E-C33C75D234C2}"/>
    <hyperlink ref="B320" location="'Capital Natural_2'!B107" display="GRI 305-3" xr:uid="{5B133179-3944-4EA2-AB6A-72B8B3D0A129}"/>
    <hyperlink ref="B325" location="'Capital Natural_2'!B166" display="GRI 305-5" xr:uid="{7B9FC90F-6357-4DDD-BA23-D088BE64B5BD}"/>
    <hyperlink ref="B329" location="'Capital Natural_6'!B45" display="GRI 305-7" xr:uid="{DF4E8398-DE48-403D-8624-AEED3ADCE554}"/>
    <hyperlink ref="B333" location="'Capital Natural_7'!B23" display="GRI 306-1" xr:uid="{58470A55-E8EC-4BDA-9575-7F55E1928BC9}"/>
    <hyperlink ref="B338" location="'Capital Natural_7'!B33" display="GRI 306-2" xr:uid="{30B821C4-761C-4299-A95D-D249DF5EA026}"/>
    <hyperlink ref="B342" location="'Capital Natural_7'!B47" display="GRI 306-3" xr:uid="{6C8D6321-B6E8-400E-B449-F268F81A8D0B}"/>
    <hyperlink ref="B354" location="'Capital Natural_7'!B109" display="GRI 306-4" xr:uid="{A346B2A3-67AF-400B-93E5-6264E016AF60}"/>
    <hyperlink ref="B360" location="'Capital Natural_7'!B110" display="GRI 306-5" xr:uid="{CF2D2CF3-5479-4DF1-8614-E10BEFFF7E7F}"/>
    <hyperlink ref="B366" location="'Capital Social_2'!B39" display="GRI 308-1" xr:uid="{E729C2A7-7AD6-4EDC-8E27-EA7BF08005F7}"/>
    <hyperlink ref="B369" location="'Capital Social_2'!B42" display="GRI 308-2" xr:uid="{4CB3C39F-0E64-4703-BDAA-8C9C80F2AFEC}"/>
    <hyperlink ref="B376" location="'Capital Humano_4'!B75" display="GRI 401-1" xr:uid="{84CE36A3-3D7A-476E-BC8F-71DC971DEE52}"/>
    <hyperlink ref="B386" location="'Capital Humano_5'!B11" display="GRI 401-2" xr:uid="{AE36D47B-25B2-445A-98C7-C137B925938C}"/>
    <hyperlink ref="B391" location="'Capital Humano_3'!B12" display="GRI 401-3" xr:uid="{9570C1F5-1243-4E2F-8D9F-1043AEEA7664}"/>
    <hyperlink ref="B396" location="'Capital Humano_3'!B26" display="GRI 403-1" xr:uid="{3EE9B6E9-1FFB-4684-AD59-3292E371509C}"/>
    <hyperlink ref="B401" location="'Capital Humano_3'!B39" display="GRI 403-2" xr:uid="{5C8419B1-4593-4ABF-AF4E-FAE36ADA54B2}"/>
    <hyperlink ref="B406" location="'Capital Humano_3'!B64" display="GRI 403-3" xr:uid="{922E18D0-11BD-4648-9E88-F8CF4F36EB7F}"/>
    <hyperlink ref="B411" location="'Capital Humano_3'!B100" display="GRI 403-4" xr:uid="{1C928437-491F-4135-BE52-789303CD3610}"/>
    <hyperlink ref="B416" location="'Capital Humano_3'!B112" display="GRI 403-5" xr:uid="{D212FC49-A723-4614-A922-822BCEB03FD4}"/>
    <hyperlink ref="B421" location="'Capital Humano_3'!B122" display="GRI 403-6" xr:uid="{4683ABFA-33B4-4316-A381-F2B903B0B6A0}"/>
    <hyperlink ref="B426" location="'Capital Humano_3'!B134" display="GRI 403-7" xr:uid="{1E480880-9CC4-4C32-95BD-FB82B0A2CFD3}"/>
    <hyperlink ref="B431" location="'Capital Humano_3'!B155" display="GRI 403-8" xr:uid="{C8BFDD24-F897-4913-875C-B7F00E9C91FA}"/>
    <hyperlink ref="B436" location="'Capital Humano_3'!B173" display="GRI 403-9" xr:uid="{087CDB39-1618-4D20-851E-886FA53F3081}"/>
    <hyperlink ref="B445" location="'Capital Humano_3'!B208" display="GRI 403-10" xr:uid="{208F6977-D9F7-49DD-8D91-0A90812FD633}"/>
    <hyperlink ref="B453" location="'Capital Humano_1'!B11" display="GRI 404-1" xr:uid="{08043D7F-16D4-4A1D-A8A1-292ABA7F8DD5}"/>
    <hyperlink ref="B475" location="'Capital Humano_2'!B11" display="GRI 405-1" xr:uid="{61C257C5-11A5-4CAF-B26F-BE8F5DD59110}"/>
    <hyperlink ref="B491" location="'Capital Humano_2'!B94" display="GRI 405-2" xr:uid="{5636F6E1-4115-4A0D-B036-1FD4F12605F8}"/>
    <hyperlink ref="B507" location="'Capital Social_1'!B73" display="GRI 406-1" xr:uid="{F2B08CA1-03F0-4774-9D6D-F8A25F3751AE}"/>
    <hyperlink ref="B515" location="Eneva_2!B40" display="GRI 407-1" xr:uid="{B664A313-E653-4D4C-9D88-0ED4E4BC3036}"/>
    <hyperlink ref="B528" location="'Capital Social_2'!B51" display="GRI 408-1" xr:uid="{F46BE483-6DA1-40E4-96FA-BDDC0DEDFB30}"/>
    <hyperlink ref="B547" location="'Capital Social_2'!B61" display="GRI 409-1" xr:uid="{DD52D57C-62DB-4325-8634-36A60D75F88A}"/>
    <hyperlink ref="B562" location="'Capital Social_1'!B79" display="GRI 411-1" xr:uid="{76B45326-EA36-4DBC-91DE-DF8555913314}"/>
    <hyperlink ref="B568" location="'Capital Social_1'!B96" display="GRI 413-1" xr:uid="{81404F13-317B-4153-AF27-9AF1EE3C29DE}"/>
    <hyperlink ref="B592" location="'Capital Social_1'!B105" display="GRI 413-2" xr:uid="{E2B79DC3-0DE8-47FA-A193-B12D4E4F742A}"/>
    <hyperlink ref="B606" location="'Capital Social_2'!B75" display="GRI 414-1" xr:uid="{30D0AF1F-0372-4535-A7B1-C671A5528D41}"/>
    <hyperlink ref="B615" location="'Capital Social_2'!B78" display="GRI 414-2" xr:uid="{01FE36D1-4761-4C15-9D9B-D4BD84959CF2}"/>
    <hyperlink ref="B641:C641" location="'Capital Social_3'!B28" display="GRI Setorial" xr:uid="{77885074-3530-4AF5-ACFE-FD8D4FF55DE8}"/>
    <hyperlink ref="B636:C636" location="'Capital Social_1'!B140" display="GRI Setorial" xr:uid="{436987BD-2DE4-4810-A3B8-89901DC0807D}"/>
    <hyperlink ref="B637:C637" location="'Capital Social_1'!B140" display="GRI Setorial" xr:uid="{C2FC5594-6789-4135-970B-40CD62847751}"/>
    <hyperlink ref="B645:C645" location="'Capital Natural_2'!B76" display="SASB IF-EU-110a.2" xr:uid="{3447814C-4E32-49AF-B9E6-DD667A2C07F0}"/>
    <hyperlink ref="B649:C649" location="'Capital Natural_5'!B175" display="SASB IF-EU-140a.1" xr:uid="{3E4A3B3D-F14B-4FBE-9893-C3FB6437D099}"/>
    <hyperlink ref="B657:C657" location="'Capital Natural_7'!B154" display="SASB IF-EU-150a.1" xr:uid="{B8975FFC-8DAD-44D2-8DBD-0D8C0D85B7EB}"/>
    <hyperlink ref="B672:C672" location="'Capital Humano_3'!B266" display="SASB IF-EU-320a.1" xr:uid="{BFB353EE-8930-4DA3-B780-721970B8A2C9}"/>
    <hyperlink ref="B676:C676" location="'Capital Natural_3'!B116" display="SASB IF-EU-000.A" xr:uid="{7AACA267-A969-46CD-8264-1A45FB9495F7}"/>
    <hyperlink ref="B679:C679" location="'Capital Natural_3'!B117" display="SASB IF-EU-000.B" xr:uid="{B427487D-AEDD-4E5F-A165-7E8B2A776AE1}"/>
    <hyperlink ref="B682:C682" location="'Capital Natural_3'!B126" display="SASB IF-EU-000.D" xr:uid="{ED6067AC-9208-451E-95CC-C3F36C7BBE47}"/>
    <hyperlink ref="B9:C9" location="Critérios!B19" display="GRI 2-6" xr:uid="{6E8E905D-E59A-48F3-81EB-7C5CCAFBB932}"/>
    <hyperlink ref="D9:E9" location="Critérios!B34" display="GRI 2-7" xr:uid="{A27450A3-62AF-4F84-9E02-D255862AA2E4}"/>
    <hyperlink ref="F9:G9" location="Critérios!B40" display="GRI 2-8" xr:uid="{3E210512-4B48-488A-BD60-3AA522D3E097}"/>
    <hyperlink ref="H9:I9" location="Critérios!B43" display="GRI 2-9" xr:uid="{B478EE59-DD7C-4355-9519-FB2AE74E9820}"/>
    <hyperlink ref="J9:K9" location="Critérios!B47" display="GRI 2-15" xr:uid="{E3C8DD2A-502B-44BA-83C6-2AD1FA57540A}"/>
    <hyperlink ref="L9:M9" location="Critérios!B54" display="GRI 2-16" xr:uid="{A2B68AF7-8142-41B1-B6E5-E07CF6EB5CEE}"/>
    <hyperlink ref="N9:O9" location="Critérios!B59" display="GRI 2-20" xr:uid="{6F9AAE90-E3B5-4335-A391-59087DE4D4AF}"/>
    <hyperlink ref="P9:Q9" location="Critérios!B63" display="GRI 2-21" xr:uid="{FB5EC196-5E9F-4E13-9327-EAFAF5B1E2F3}"/>
    <hyperlink ref="R9:S9" location="Critérios!B78" display="GRI 2-23" xr:uid="{44F57274-075F-4743-80D7-FEF21988A650}"/>
    <hyperlink ref="B10:C10" location="Critérios!B83" display="GRI 2-30" xr:uid="{F38CFE18-2B3B-49F6-8F4C-202A048B752C}"/>
    <hyperlink ref="D10:E10" location="Critérios!B88" display="GRI 101-1" xr:uid="{36655819-91E5-40AB-B3CB-867C42E9AABD}"/>
    <hyperlink ref="F10:G10" location="Critérios!B93" display="GRI 101-2" xr:uid="{D9EF7321-C248-4B62-89E7-64C2E9674397}"/>
    <hyperlink ref="H10:I10" location="Critérios!B110" display="GRI 101-4" xr:uid="{92DF9FDB-4343-4118-8C48-00064A530C22}"/>
    <hyperlink ref="J10:K10" location="Critérios!B122" display="GRI 101-5" xr:uid="{4433AE5E-433F-447E-B069-7CAED909BA74}"/>
    <hyperlink ref="L10:M10" location="Critérios!B144" display="GRI 201-1" xr:uid="{3C3F922B-26BC-402C-BCB5-F854EF01D0B1}"/>
    <hyperlink ref="N10:O10" location="Critérios!B148" display="GRI 201-2" xr:uid="{C3D24738-97AD-42DD-8B2F-30B430E8F8BB}"/>
    <hyperlink ref="P10:Q10" location="Critérios!B154" display="GRI 202-1" xr:uid="{4079200B-4B5A-4B35-8CC7-BFA5BE9AFF75}"/>
    <hyperlink ref="R10:S10" location="Critérios!B163" display="GRI 203-1" xr:uid="{1CE7C1A7-A95E-4790-A92F-BD3159035642}"/>
    <hyperlink ref="B11:C11" location="Critérios!B171" display="GRI 203-2" xr:uid="{A8C0E6E1-65E5-40F6-9668-3A0DF2A907B6}"/>
    <hyperlink ref="D11:E11" location="Critérios!B176" display="GRI 204-1" xr:uid="{E65D076D-101A-4F1E-BB40-3C0FC8F08CFE}"/>
    <hyperlink ref="F11:G11" location="Critérios!B183" display="GRI 205-1" xr:uid="{3B27F788-AB1A-4D86-94EB-7D31347A5074}"/>
    <hyperlink ref="H11:I11" location="Critérios!B201" display="GRI 205-2" xr:uid="{C90570FD-AE3F-4E1A-B3F5-28124F4B440D}"/>
    <hyperlink ref="J11:K11" location="Critérios!B222" display="GRI 205-3" xr:uid="{052F20AA-E1E5-46C3-ACD8-6B2065A86884}"/>
    <hyperlink ref="L11:M11" location="Critérios!B233" display="GRI 302-1" xr:uid="{D460259C-0E7E-4479-80F3-451FE9343E8A}"/>
    <hyperlink ref="N11:O11" location="Critérios!B241" display="GRI 302-2" xr:uid="{C543A7F4-BC25-47D1-AA35-0ADA575BF104}"/>
    <hyperlink ref="P11:Q11" location="Critérios!B248" display="GRI 302-4" xr:uid="{3E685C95-D559-4E01-9064-F14D2CC4939F}"/>
    <hyperlink ref="R11:S11" location="Critérios!B251" display="GRI 302-5" xr:uid="{211BD03B-D921-435F-B3B7-2F49B1CF5542}"/>
    <hyperlink ref="B12:C12" location="Critérios!B259" display="GRI 303-3" xr:uid="{0227C10B-6456-4C2C-A508-B25D9552475A}"/>
    <hyperlink ref="D12:E12" location="Critérios!B280" display="GRI 303-4" xr:uid="{DBBEA8B2-59B5-4A49-ADBF-3B4A880B0233}"/>
    <hyperlink ref="F12:G12" location="Critérios!B302" display="GRI 303-5" xr:uid="{64EEAF28-22EC-49C4-A73E-7A89F89A1319}"/>
    <hyperlink ref="H12:I12" location="Critérios!B311" display="GRI 305-1" xr:uid="{EA8C2D69-51A5-46EC-9589-19FC8B331B46}"/>
    <hyperlink ref="J12:K12" location="Critérios!B316" display="GRI 305-2" xr:uid="{8B41E05A-3613-4741-B120-E557A64639BE}"/>
    <hyperlink ref="L12:M12" location="Critérios!B320" display="GRI 305-3" xr:uid="{E23EEA4F-D9DF-4430-B207-04A4ACB8B0E2}"/>
    <hyperlink ref="N12:O12" location="Critérios!B325" display="GRI 305-5" xr:uid="{CA8B4334-5D20-4286-988A-01C222FE6042}"/>
    <hyperlink ref="P12:Q12" location="Critérios!B329" display="GRI 305-7" xr:uid="{7A71B3C2-60FA-4DAF-8886-5C1DEF2E8819}"/>
    <hyperlink ref="R12:S12" location="Critérios!B333" display="GRI 306-1" xr:uid="{ACD567C1-BE5F-41A8-ACA4-AACF8B6FD710}"/>
    <hyperlink ref="B13:C13" location="Critérios!B338" display="GRI 306-2" xr:uid="{4276274A-C21D-4CB1-94A2-BE9ACF788F14}"/>
    <hyperlink ref="D13:E13" location="Critérios!B342" display="GRI 306-3" xr:uid="{BA4BEF69-87A4-4510-8A6D-8A73BBC957F8}"/>
    <hyperlink ref="F13:G13" location="Critérios!B354" display="GRI 306-4" xr:uid="{E99B91D3-A766-41F9-A9C8-EE261BE94405}"/>
    <hyperlink ref="H13:I13" location="Critérios!B360" display="GRI 306-5" xr:uid="{209D467B-2103-434F-8950-17915579A8BE}"/>
    <hyperlink ref="J13:K13" location="Critérios!B366" display="GRI 308-1" xr:uid="{53EC01A6-D239-4DAD-9ED9-E47EDDF3763F}"/>
    <hyperlink ref="L13:M13" location="Critérios!B369" display="GRI 308-2" xr:uid="{1596BE42-A938-477A-B70A-2F86F6DEF39F}"/>
    <hyperlink ref="N13:O13" location="Critérios!B376" display="GRI 401-1" xr:uid="{6E4BCBE0-AFCF-4D9C-A580-AA53FE0834A7}"/>
    <hyperlink ref="P13:Q13" location="Critérios!B386" display="GRI 401-2" xr:uid="{979373F5-772E-4548-86A4-C702336A15B0}"/>
    <hyperlink ref="R13:S13" location="Critérios!B391" display="GRI 401-3" xr:uid="{2FCE646B-C2BF-474C-81FF-1C8324444A8C}"/>
    <hyperlink ref="B14:C14" location="Critérios!B396" display="GRI 403-1" xr:uid="{A3231006-2B06-4130-9D1A-FEBA0FA4B864}"/>
    <hyperlink ref="D14:E14" location="Critérios!B401" display="GRI 403-2" xr:uid="{A3662822-D133-4736-A116-1C3B0D91CFA5}"/>
    <hyperlink ref="F14:G14" location="Critérios!B406" display="GRI 403-3" xr:uid="{02D0CE3F-CDB3-40D5-9542-378983590ED7}"/>
    <hyperlink ref="H14:I14" location="Critérios!B411" display="GRI 403-4" xr:uid="{02F4F26F-7132-4AFD-AECF-833293ECEF8C}"/>
    <hyperlink ref="J14:K14" location="Critérios!B416" display="GRI 403-5" xr:uid="{652CB287-E4CC-46B3-9AF4-E7D515FE2B35}"/>
    <hyperlink ref="L14:M14" location="Critérios!B421" display="GRI 403-6" xr:uid="{EA5E2893-F756-4FB6-B4D9-DE0AD1DAF0D4}"/>
    <hyperlink ref="N14:O14" location="Critérios!B426" display="GRI 403-7" xr:uid="{38E2567A-8E82-4E37-982E-B22307237004}"/>
    <hyperlink ref="P14:Q14" location="Critérios!B431" display="GRI 403-8" xr:uid="{BA18E025-68FD-4DE0-97A8-B0B4AA75BE78}"/>
    <hyperlink ref="R14:S14" location="Critérios!B436" display="GRI 403-9" xr:uid="{925842E0-1724-4294-A7D6-D3D57D8F041B}"/>
    <hyperlink ref="B15:C15" location="Critérios!B445" display="GRI 403-10" xr:uid="{430AAC8F-832F-4967-8A6A-79E3D638E3FA}"/>
    <hyperlink ref="D15:E15" location="Critérios!B453" display="GRI 404-1" xr:uid="{64B0A102-B043-483F-8CA1-25C9833FA5EA}"/>
    <hyperlink ref="F15:G15" location="Critérios!B475" display="GRI 405-1" xr:uid="{744C1E6A-2F06-4345-B673-DB8CF9AFB77F}"/>
    <hyperlink ref="H15:I15" location="Critérios!B491" display="GRI 405-2" xr:uid="{F50BD2EF-5FA7-4B4F-9DE3-6CD180000C37}"/>
    <hyperlink ref="J15:K15" location="Critérios!B507" display="GRI 406-1" xr:uid="{11BC8F36-6569-4DF8-8B37-C5EA0D6215A9}"/>
    <hyperlink ref="L15:M15" location="Critérios!B515" display="GRI 407-1" xr:uid="{E353736F-A710-4F27-A376-04C533C93CBE}"/>
    <hyperlink ref="N15:O15" location="Critérios!B528" display="GRI 408-1" xr:uid="{9F9351F9-537E-4B67-9CE9-B560D453C2C9}"/>
    <hyperlink ref="P15:Q15" location="Critérios!B547" display="GRI 409-1" xr:uid="{39116E82-4744-4D92-B088-358B5207BD8D}"/>
    <hyperlink ref="R15:S15" location="Critérios!B562" display="GRI 411-1" xr:uid="{5C522AB5-3316-4913-B411-B7634247352C}"/>
    <hyperlink ref="B16:C16" location="Critérios!B568" display="GRI 413-1" xr:uid="{1E518B33-F6F4-4CC5-B6E9-8E665008D8B5}"/>
    <hyperlink ref="D16:E16" location="Critérios!B592" display="GRI 413-2" xr:uid="{152B5DDA-79A5-41B7-8A10-6277B72215F6}"/>
    <hyperlink ref="F16:G16" location="Critérios!B606" display="GRI 414-1" xr:uid="{77A42A40-3320-489E-9384-8B5DEB66018A}"/>
    <hyperlink ref="H16:I16" location="Critérios!B615" display="GRI 414-2" xr:uid="{B0C935AD-14C6-4E0F-8EDE-54F12C425300}"/>
    <hyperlink ref="J16:K16" location="Critérios!B632" display="11.8.3" xr:uid="{2E831385-0C15-4EAC-BC30-B400D0DCB28A}"/>
    <hyperlink ref="L16:M16" location="Critérios!B636" display="11.15.4" xr:uid="{531E9779-B768-4141-B6BD-3CAD764C9A5E}"/>
    <hyperlink ref="N16:O16" location="Critérios!B637" display="12.9.4" xr:uid="{FAC575B8-DB0A-4B75-BE3A-AF61FCC7E404}"/>
    <hyperlink ref="P16:Q16" location="Critérios!B641" display="12.13.3" xr:uid="{EF220567-E962-4A78-8EEF-277F5DB0BB32}"/>
    <hyperlink ref="R16:S16" location="Critérios!B645" display="SASB IF-EU-110a.2" xr:uid="{14E81A7A-8098-4EB7-B43F-8D3A2601D693}"/>
    <hyperlink ref="B17:C17" location="Critérios!B649" display="SASB IF-EU-140a.1" xr:uid="{643213AF-103B-4F01-90E7-482896147F0E}"/>
    <hyperlink ref="D17:E17" location="Critérios!B657" display="SASB IF-EU-150a.1" xr:uid="{60DDAFE1-AB77-45ED-AA05-F5EE6995805B}"/>
    <hyperlink ref="F17:G17" location="Critérios!B665" display="SASB IF-EU-150a.3" xr:uid="{78B06F94-361C-48EB-ABDA-7DAFD2032E6B}"/>
    <hyperlink ref="B222" location="'Governança Corporativa_2'!B91" display="GRI 205-3" xr:uid="{058198AB-FC5A-4D07-AEEA-50A050D6DF2B}"/>
    <hyperlink ref="B665:C665" location="'Capital Natural_7'!B157" display="SASB IF-EU-150a.3" xr:uid="{519986D1-D27A-4E2A-AEE5-4AA953D9404B}"/>
    <hyperlink ref="H17:I17" location="Critérios!B672" display="SASB IF-EU-320a.1" xr:uid="{0152BA36-9B4F-4E1F-96EC-3CDB2E6A74B3}"/>
    <hyperlink ref="J17:K17" location="Critérios!B676" display="SASB IF-EU-000.A" xr:uid="{A3C90E81-8D07-4D04-BBE2-677325454D2D}"/>
    <hyperlink ref="L17:M17" location="Critérios!B679" display="SASB IF-EU-000.B" xr:uid="{88BF202C-E248-4781-B17B-DAF4D1943158}"/>
    <hyperlink ref="N17:O17" location="Critérios!B682" display="SASB IF-EU-000.D" xr:uid="{54007907-70D0-4E05-AA62-CCE800D7F020}"/>
    <hyperlink ref="B632:C632" location="'Capital Social_3'!B24" display="GRI Setorial" xr:uid="{A18BDF9F-EA06-4D93-9755-FDE6622BCCEC}"/>
  </hyperlinks>
  <pageMargins left="0.511811024" right="0.511811024" top="0.78740157499999996" bottom="0.78740157499999996" header="0.31496062000000002" footer="0.31496062000000002"/>
  <pageSetup paperSize="9"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740A6-89F1-48DC-8E84-39023D0CA212}">
  <sheetPr>
    <tabColor rgb="FF00A0A8"/>
  </sheetPr>
  <dimension ref="B1:V35"/>
  <sheetViews>
    <sheetView showGridLines="0" showRowColHeaders="0" zoomScale="90" zoomScaleNormal="90" workbookViewId="0">
      <pane ySplit="3" topLeftCell="A4" activePane="bottomLeft" state="frozen"/>
      <selection pane="bottomLeft"/>
    </sheetView>
  </sheetViews>
  <sheetFormatPr defaultColWidth="8.7109375" defaultRowHeight="13.15"/>
  <cols>
    <col min="1" max="1" width="3" style="193" customWidth="1"/>
    <col min="2" max="3" width="8.7109375" style="193" customWidth="1"/>
    <col min="4" max="4" width="8.7109375" style="194" customWidth="1"/>
    <col min="5" max="7" width="8.7109375" style="193" customWidth="1"/>
    <col min="8" max="8" width="8.7109375" style="194" customWidth="1"/>
    <col min="9" max="9" width="8.7109375" style="193" customWidth="1"/>
    <col min="10" max="16384" width="8.7109375" style="193"/>
  </cols>
  <sheetData>
    <row r="1" spans="2:22" ht="15" customHeight="1"/>
    <row r="2" spans="2:22" ht="15" customHeight="1"/>
    <row r="3" spans="2:22" ht="52.35" customHeight="1"/>
    <row r="4" spans="2:22" ht="15" customHeight="1"/>
    <row r="5" spans="2:22" ht="15" customHeight="1"/>
    <row r="6" spans="2:22" ht="15" customHeight="1"/>
    <row r="7" spans="2:22" ht="15" customHeight="1">
      <c r="C7" s="194"/>
    </row>
    <row r="8" spans="2:22" ht="16.350000000000001" customHeight="1">
      <c r="B8" s="464" t="s">
        <v>6</v>
      </c>
      <c r="C8" s="464"/>
      <c r="D8" s="464" t="s">
        <v>8</v>
      </c>
      <c r="E8" s="464"/>
      <c r="F8" s="9"/>
      <c r="G8" s="9"/>
      <c r="H8" s="10"/>
      <c r="I8" s="9"/>
      <c r="J8" s="9"/>
      <c r="K8" s="9"/>
      <c r="L8" s="9"/>
      <c r="M8" s="9"/>
      <c r="N8" s="9"/>
      <c r="O8" s="9"/>
      <c r="P8" s="9"/>
      <c r="Q8" s="9"/>
      <c r="R8" s="9"/>
      <c r="S8" s="9"/>
      <c r="T8" s="9"/>
    </row>
    <row r="9" spans="2:22" ht="15" customHeight="1">
      <c r="B9" s="9"/>
      <c r="C9" s="15"/>
      <c r="D9" s="10"/>
      <c r="E9" s="9"/>
      <c r="F9" s="9"/>
      <c r="G9" s="9"/>
      <c r="H9" s="10"/>
      <c r="I9" s="9"/>
      <c r="J9" s="9"/>
      <c r="K9" s="9"/>
      <c r="L9" s="9"/>
      <c r="M9" s="9"/>
      <c r="N9" s="9"/>
      <c r="O9" s="9"/>
      <c r="P9" s="9"/>
      <c r="Q9" s="9"/>
      <c r="R9" s="9"/>
      <c r="S9" s="9"/>
      <c r="T9" s="9"/>
    </row>
    <row r="10" spans="2:22" ht="20.25" customHeight="1">
      <c r="B10" s="16" t="s">
        <v>6</v>
      </c>
      <c r="C10" s="25" t="s">
        <v>379</v>
      </c>
      <c r="D10" s="26"/>
      <c r="E10" s="26"/>
      <c r="F10" s="26"/>
      <c r="G10" s="26"/>
      <c r="H10" s="26"/>
      <c r="I10" s="26"/>
      <c r="J10" s="26"/>
      <c r="K10" s="26"/>
      <c r="L10" s="26"/>
      <c r="M10" s="26"/>
      <c r="N10" s="26"/>
      <c r="O10" s="26"/>
      <c r="P10" s="26"/>
      <c r="Q10" s="26"/>
      <c r="R10" s="26"/>
      <c r="S10" s="26"/>
      <c r="T10" s="26"/>
      <c r="V10" s="245"/>
    </row>
    <row r="11" spans="2:22" ht="15" customHeight="1">
      <c r="B11" s="467" t="s">
        <v>380</v>
      </c>
      <c r="C11" s="467"/>
      <c r="D11" s="467"/>
      <c r="E11" s="467"/>
      <c r="F11" s="467"/>
      <c r="G11" s="467"/>
      <c r="H11" s="467"/>
      <c r="I11" s="467"/>
      <c r="J11" s="467"/>
      <c r="K11" s="467"/>
      <c r="L11" s="467"/>
      <c r="M11" s="467"/>
      <c r="N11" s="467"/>
      <c r="O11" s="467"/>
      <c r="P11" s="467"/>
      <c r="Q11" s="467"/>
      <c r="R11" s="467"/>
      <c r="S11" s="467"/>
      <c r="T11" s="467"/>
    </row>
    <row r="12" spans="2:22" ht="15" customHeight="1">
      <c r="B12" s="468"/>
      <c r="C12" s="468"/>
      <c r="D12" s="468"/>
      <c r="E12" s="468"/>
      <c r="F12" s="468"/>
      <c r="G12" s="468"/>
      <c r="H12" s="468"/>
      <c r="I12" s="468"/>
      <c r="J12" s="468"/>
      <c r="K12" s="468"/>
      <c r="L12" s="468"/>
      <c r="M12" s="468"/>
      <c r="N12" s="468"/>
      <c r="O12" s="468"/>
      <c r="P12" s="468"/>
      <c r="Q12" s="468"/>
      <c r="R12" s="468"/>
      <c r="S12" s="468"/>
      <c r="T12" s="468"/>
    </row>
    <row r="13" spans="2:22" ht="15" customHeight="1">
      <c r="B13" s="468"/>
      <c r="C13" s="468"/>
      <c r="D13" s="468"/>
      <c r="E13" s="468"/>
      <c r="F13" s="468"/>
      <c r="G13" s="468"/>
      <c r="H13" s="468"/>
      <c r="I13" s="468"/>
      <c r="J13" s="468"/>
      <c r="K13" s="468"/>
      <c r="L13" s="468"/>
      <c r="M13" s="468"/>
      <c r="N13" s="468"/>
      <c r="O13" s="468"/>
      <c r="P13" s="468"/>
      <c r="Q13" s="468"/>
      <c r="R13" s="468"/>
      <c r="S13" s="468"/>
      <c r="T13" s="468"/>
    </row>
    <row r="14" spans="2:22" ht="15" customHeight="1">
      <c r="B14" s="468"/>
      <c r="C14" s="468"/>
      <c r="D14" s="468"/>
      <c r="E14" s="468"/>
      <c r="F14" s="468"/>
      <c r="G14" s="468"/>
      <c r="H14" s="468"/>
      <c r="I14" s="468"/>
      <c r="J14" s="468"/>
      <c r="K14" s="468"/>
      <c r="L14" s="468"/>
      <c r="M14" s="468"/>
      <c r="N14" s="468"/>
      <c r="O14" s="468"/>
      <c r="P14" s="468"/>
      <c r="Q14" s="468"/>
      <c r="R14" s="468"/>
      <c r="S14" s="468"/>
      <c r="T14" s="468"/>
    </row>
    <row r="15" spans="2:22" ht="15" customHeight="1">
      <c r="B15" s="468"/>
      <c r="C15" s="468"/>
      <c r="D15" s="468"/>
      <c r="E15" s="468"/>
      <c r="F15" s="468"/>
      <c r="G15" s="468"/>
      <c r="H15" s="468"/>
      <c r="I15" s="468"/>
      <c r="J15" s="468"/>
      <c r="K15" s="468"/>
      <c r="L15" s="468"/>
      <c r="M15" s="468"/>
      <c r="N15" s="468"/>
      <c r="O15" s="468"/>
      <c r="P15" s="468"/>
      <c r="Q15" s="468"/>
      <c r="R15" s="468"/>
      <c r="S15" s="468"/>
      <c r="T15" s="468"/>
    </row>
    <row r="16" spans="2:22" ht="24.2" customHeight="1">
      <c r="B16" s="468"/>
      <c r="C16" s="468"/>
      <c r="D16" s="468"/>
      <c r="E16" s="468"/>
      <c r="F16" s="468"/>
      <c r="G16" s="468"/>
      <c r="H16" s="468"/>
      <c r="I16" s="468"/>
      <c r="J16" s="468"/>
      <c r="K16" s="468"/>
      <c r="L16" s="468"/>
      <c r="M16" s="468"/>
      <c r="N16" s="468"/>
      <c r="O16" s="468"/>
      <c r="P16" s="468"/>
      <c r="Q16" s="468"/>
      <c r="R16" s="468"/>
      <c r="S16" s="468"/>
      <c r="T16" s="468"/>
    </row>
    <row r="17" spans="2:22" ht="15" customHeight="1">
      <c r="B17" s="17"/>
      <c r="C17" s="17"/>
      <c r="D17" s="17"/>
      <c r="E17" s="17"/>
      <c r="F17" s="17"/>
      <c r="G17" s="17"/>
      <c r="H17" s="17"/>
      <c r="I17" s="17"/>
      <c r="J17" s="17"/>
      <c r="K17" s="17"/>
      <c r="L17" s="17"/>
      <c r="M17" s="17"/>
      <c r="N17" s="17"/>
      <c r="O17" s="17"/>
      <c r="P17" s="17"/>
      <c r="Q17" s="17"/>
      <c r="R17" s="17"/>
      <c r="S17" s="17"/>
      <c r="T17" s="17"/>
    </row>
    <row r="18" spans="2:22" ht="20.25" customHeight="1">
      <c r="B18" s="16" t="s">
        <v>8</v>
      </c>
      <c r="C18" s="25" t="s">
        <v>9</v>
      </c>
      <c r="D18" s="26"/>
      <c r="E18" s="26"/>
      <c r="F18" s="26"/>
      <c r="G18" s="26"/>
      <c r="H18" s="26"/>
      <c r="I18" s="26"/>
      <c r="J18" s="26"/>
      <c r="K18" s="26"/>
      <c r="L18" s="26"/>
      <c r="M18" s="26"/>
      <c r="N18" s="26"/>
      <c r="O18" s="26"/>
      <c r="P18" s="26"/>
      <c r="Q18" s="26"/>
      <c r="R18" s="26"/>
      <c r="S18" s="26"/>
      <c r="T18" s="26"/>
    </row>
    <row r="19" spans="2:22" ht="15" customHeight="1">
      <c r="B19" s="465" t="s">
        <v>381</v>
      </c>
      <c r="C19" s="465"/>
      <c r="D19" s="465"/>
      <c r="E19" s="465"/>
      <c r="F19" s="465"/>
      <c r="G19" s="465"/>
      <c r="H19" s="465"/>
      <c r="I19" s="465"/>
      <c r="J19" s="465"/>
      <c r="K19" s="465"/>
      <c r="L19" s="465"/>
      <c r="M19" s="465"/>
      <c r="N19" s="465"/>
      <c r="O19" s="465"/>
      <c r="P19" s="465"/>
      <c r="Q19" s="465"/>
      <c r="R19" s="465"/>
      <c r="S19" s="465"/>
      <c r="T19" s="465"/>
      <c r="V19" s="246"/>
    </row>
    <row r="20" spans="2:22" ht="15" customHeight="1">
      <c r="B20" s="466"/>
      <c r="C20" s="466"/>
      <c r="D20" s="466"/>
      <c r="E20" s="466"/>
      <c r="F20" s="466"/>
      <c r="G20" s="466"/>
      <c r="H20" s="466"/>
      <c r="I20" s="466"/>
      <c r="J20" s="466"/>
      <c r="K20" s="466"/>
      <c r="L20" s="466"/>
      <c r="M20" s="466"/>
      <c r="N20" s="466"/>
      <c r="O20" s="466"/>
      <c r="P20" s="466"/>
      <c r="Q20" s="466"/>
      <c r="R20" s="466"/>
      <c r="S20" s="466"/>
      <c r="T20" s="466"/>
      <c r="V20" s="246"/>
    </row>
    <row r="21" spans="2:22" ht="15" customHeight="1">
      <c r="B21" s="466"/>
      <c r="C21" s="466"/>
      <c r="D21" s="466"/>
      <c r="E21" s="466"/>
      <c r="F21" s="466"/>
      <c r="G21" s="466"/>
      <c r="H21" s="466"/>
      <c r="I21" s="466"/>
      <c r="J21" s="466"/>
      <c r="K21" s="466"/>
      <c r="L21" s="466"/>
      <c r="M21" s="466"/>
      <c r="N21" s="466"/>
      <c r="O21" s="466"/>
      <c r="P21" s="466"/>
      <c r="Q21" s="466"/>
      <c r="R21" s="466"/>
      <c r="S21" s="466"/>
      <c r="T21" s="466"/>
    </row>
    <row r="22" spans="2:22" ht="15" customHeight="1">
      <c r="B22" s="466"/>
      <c r="C22" s="466"/>
      <c r="D22" s="466"/>
      <c r="E22" s="466"/>
      <c r="F22" s="466"/>
      <c r="G22" s="466"/>
      <c r="H22" s="466"/>
      <c r="I22" s="466"/>
      <c r="J22" s="466"/>
      <c r="K22" s="466"/>
      <c r="L22" s="466"/>
      <c r="M22" s="466"/>
      <c r="N22" s="466"/>
      <c r="O22" s="466"/>
      <c r="P22" s="466"/>
      <c r="Q22" s="466"/>
      <c r="R22" s="466"/>
      <c r="S22" s="466"/>
      <c r="T22" s="466"/>
    </row>
    <row r="23" spans="2:22" ht="15" customHeight="1">
      <c r="B23" s="466"/>
      <c r="C23" s="466"/>
      <c r="D23" s="466"/>
      <c r="E23" s="466"/>
      <c r="F23" s="466"/>
      <c r="G23" s="466"/>
      <c r="H23" s="466"/>
      <c r="I23" s="466"/>
      <c r="J23" s="466"/>
      <c r="K23" s="466"/>
      <c r="L23" s="466"/>
      <c r="M23" s="466"/>
      <c r="N23" s="466"/>
      <c r="O23" s="466"/>
      <c r="P23" s="466"/>
      <c r="Q23" s="466"/>
      <c r="R23" s="466"/>
      <c r="S23" s="466"/>
      <c r="T23" s="466"/>
    </row>
    <row r="24" spans="2:22" ht="15" customHeight="1">
      <c r="B24" s="466"/>
      <c r="C24" s="466"/>
      <c r="D24" s="466"/>
      <c r="E24" s="466"/>
      <c r="F24" s="466"/>
      <c r="G24" s="466"/>
      <c r="H24" s="466"/>
      <c r="I24" s="466"/>
      <c r="J24" s="466"/>
      <c r="K24" s="466"/>
      <c r="L24" s="466"/>
      <c r="M24" s="466"/>
      <c r="N24" s="466"/>
      <c r="O24" s="466"/>
      <c r="P24" s="466"/>
      <c r="Q24" s="466"/>
      <c r="R24" s="466"/>
      <c r="S24" s="466"/>
      <c r="T24" s="466"/>
    </row>
    <row r="25" spans="2:22" ht="123.75" customHeight="1">
      <c r="B25" s="466"/>
      <c r="C25" s="466"/>
      <c r="D25" s="466"/>
      <c r="E25" s="466"/>
      <c r="F25" s="466"/>
      <c r="G25" s="466"/>
      <c r="H25" s="466"/>
      <c r="I25" s="466"/>
      <c r="J25" s="466"/>
      <c r="K25" s="466"/>
      <c r="L25" s="466"/>
      <c r="M25" s="466"/>
      <c r="N25" s="466"/>
      <c r="O25" s="466"/>
      <c r="P25" s="466"/>
      <c r="Q25" s="466"/>
      <c r="R25" s="466"/>
      <c r="S25" s="466"/>
      <c r="T25" s="466"/>
    </row>
    <row r="26" spans="2:22" ht="15" customHeight="1">
      <c r="B26" s="9"/>
      <c r="C26" s="9"/>
      <c r="D26" s="10"/>
      <c r="E26" s="9"/>
      <c r="F26" s="9"/>
      <c r="G26" s="9"/>
      <c r="H26" s="10"/>
      <c r="I26" s="9"/>
      <c r="J26" s="9"/>
      <c r="K26" s="9"/>
      <c r="L26" s="9"/>
      <c r="M26" s="9"/>
      <c r="N26" s="9"/>
      <c r="O26" s="9"/>
      <c r="P26" s="9"/>
      <c r="Q26" s="9"/>
      <c r="R26" s="9"/>
      <c r="S26" s="9"/>
      <c r="T26" s="9"/>
    </row>
    <row r="27" spans="2:22" ht="15" customHeight="1">
      <c r="B27" s="9"/>
      <c r="C27" s="9"/>
      <c r="D27" s="10"/>
      <c r="E27" s="9"/>
      <c r="F27" s="9"/>
      <c r="G27" s="9"/>
      <c r="H27" s="10"/>
      <c r="I27" s="9"/>
      <c r="J27" s="9"/>
      <c r="K27" s="9"/>
      <c r="L27" s="9"/>
      <c r="M27" s="9"/>
      <c r="N27" s="9"/>
      <c r="O27" s="9"/>
      <c r="P27" s="9"/>
      <c r="Q27" s="9"/>
      <c r="R27" s="9"/>
      <c r="S27" s="9"/>
      <c r="T27" s="9"/>
    </row>
    <row r="28" spans="2:22" ht="15" customHeight="1">
      <c r="B28" s="9"/>
      <c r="C28" s="9"/>
      <c r="D28" s="10"/>
      <c r="E28" s="9"/>
      <c r="F28" s="9"/>
      <c r="G28" s="9"/>
      <c r="H28" s="10"/>
      <c r="I28" s="9"/>
      <c r="J28" s="9"/>
      <c r="K28" s="9"/>
      <c r="L28" s="9"/>
      <c r="M28" s="9"/>
      <c r="N28" s="9"/>
      <c r="O28" s="9"/>
      <c r="P28" s="9"/>
      <c r="Q28" s="9"/>
      <c r="R28" s="9"/>
      <c r="S28" s="9"/>
      <c r="T28" s="9"/>
    </row>
    <row r="29" spans="2:22" ht="15" customHeight="1">
      <c r="B29" s="9"/>
      <c r="C29" s="9"/>
      <c r="D29" s="10"/>
      <c r="E29" s="9"/>
      <c r="F29" s="9"/>
      <c r="G29" s="9"/>
      <c r="H29" s="10"/>
      <c r="I29" s="9"/>
      <c r="J29" s="9"/>
      <c r="K29" s="9"/>
      <c r="L29" s="9"/>
      <c r="M29" s="9"/>
      <c r="N29" s="9"/>
      <c r="O29" s="9"/>
      <c r="P29" s="9"/>
      <c r="Q29" s="9"/>
      <c r="R29" s="9"/>
      <c r="S29" s="9"/>
      <c r="T29" s="9"/>
    </row>
    <row r="30" spans="2:22" ht="15" customHeight="1">
      <c r="B30" s="9"/>
      <c r="C30" s="9"/>
      <c r="D30" s="10"/>
      <c r="E30" s="9"/>
      <c r="F30" s="9"/>
      <c r="G30" s="9"/>
      <c r="H30" s="10"/>
      <c r="I30" s="9"/>
      <c r="J30" s="9"/>
      <c r="K30" s="9"/>
      <c r="L30" s="9"/>
      <c r="M30" s="9"/>
      <c r="N30" s="9"/>
      <c r="O30" s="9"/>
      <c r="P30" s="9"/>
      <c r="Q30" s="9"/>
      <c r="R30" s="9"/>
      <c r="S30" s="9"/>
      <c r="T30" s="9"/>
    </row>
    <row r="31" spans="2:22" ht="15" customHeight="1">
      <c r="B31" s="9"/>
      <c r="C31" s="9"/>
      <c r="D31" s="10"/>
      <c r="E31" s="9"/>
      <c r="F31" s="9"/>
      <c r="G31" s="9"/>
      <c r="H31" s="10"/>
      <c r="I31" s="9"/>
      <c r="J31" s="9"/>
      <c r="K31" s="9"/>
      <c r="L31" s="9"/>
      <c r="M31" s="9"/>
      <c r="N31" s="9"/>
      <c r="O31" s="9"/>
      <c r="P31" s="9"/>
      <c r="Q31" s="9"/>
      <c r="R31" s="9"/>
      <c r="S31" s="9"/>
      <c r="T31" s="9"/>
    </row>
    <row r="32" spans="2:22" ht="15" customHeight="1">
      <c r="B32" s="9"/>
      <c r="C32" s="9"/>
      <c r="D32" s="10"/>
      <c r="E32" s="9"/>
      <c r="F32" s="9"/>
      <c r="G32" s="9"/>
      <c r="H32" s="10"/>
      <c r="I32" s="9"/>
      <c r="J32" s="9"/>
      <c r="K32" s="9"/>
      <c r="L32" s="9"/>
      <c r="M32" s="9"/>
      <c r="N32" s="9"/>
      <c r="O32" s="9"/>
      <c r="P32" s="9"/>
      <c r="Q32" s="9"/>
      <c r="R32" s="9"/>
      <c r="S32" s="9"/>
      <c r="T32" s="9"/>
    </row>
    <row r="33" spans="2:20" ht="15" customHeight="1">
      <c r="B33" s="9"/>
      <c r="C33" s="9"/>
      <c r="D33" s="10"/>
      <c r="E33" s="9"/>
      <c r="F33" s="9"/>
      <c r="G33" s="9"/>
      <c r="H33" s="10"/>
      <c r="I33" s="9"/>
      <c r="J33" s="9"/>
      <c r="K33" s="9"/>
      <c r="L33" s="9"/>
      <c r="M33" s="9"/>
      <c r="N33" s="9"/>
      <c r="O33" s="9"/>
      <c r="P33" s="9"/>
      <c r="Q33" s="9"/>
      <c r="R33" s="9"/>
      <c r="S33" s="9"/>
      <c r="T33" s="9"/>
    </row>
    <row r="34" spans="2:20" ht="15" customHeight="1">
      <c r="B34" s="9"/>
      <c r="C34" s="9"/>
      <c r="D34" s="10"/>
      <c r="E34" s="9"/>
      <c r="F34" s="9"/>
      <c r="G34" s="9"/>
      <c r="H34" s="10"/>
      <c r="I34" s="9"/>
      <c r="J34" s="9"/>
      <c r="K34" s="9"/>
      <c r="L34" s="9"/>
      <c r="M34" s="9"/>
      <c r="N34" s="9"/>
      <c r="O34" s="9"/>
      <c r="P34" s="9"/>
      <c r="Q34" s="9"/>
      <c r="R34" s="9"/>
      <c r="S34" s="9"/>
      <c r="T34" s="9"/>
    </row>
    <row r="35" spans="2:20" ht="13.9">
      <c r="B35" s="9"/>
      <c r="C35" s="9"/>
      <c r="D35" s="10"/>
      <c r="E35" s="9"/>
      <c r="F35" s="9"/>
      <c r="G35" s="9"/>
      <c r="H35" s="10"/>
      <c r="I35" s="9"/>
      <c r="J35" s="9"/>
      <c r="K35" s="9"/>
      <c r="L35" s="9"/>
      <c r="M35" s="9"/>
      <c r="N35" s="9"/>
      <c r="O35" s="9"/>
      <c r="P35" s="9"/>
      <c r="Q35" s="9"/>
      <c r="R35" s="9"/>
      <c r="S35" s="9"/>
      <c r="T35" s="9"/>
    </row>
  </sheetData>
  <sheetProtection algorithmName="SHA-512" hashValue="hUmBSLQGFVP2UGaUrC/KNsQ10OfJd/IjwzJbELePsJpOX9EU8QYjyzmYufiTx4o3hekqBZ/MBGdtYGQ7+KDm5Q==" saltValue="OMI3A02HvdwIuHRwel3mQw==" spinCount="100000" sheet="1" objects="1" scenarios="1"/>
  <mergeCells count="4">
    <mergeCell ref="B8:C8"/>
    <mergeCell ref="D8:E8"/>
    <mergeCell ref="B19:T25"/>
    <mergeCell ref="B11:T16"/>
  </mergeCells>
  <hyperlinks>
    <hyperlink ref="B8:C8" location="Eneva_1!B10" display="GRI 2-1" xr:uid="{35C6991E-1704-4885-885E-93F1E21FF574}"/>
    <hyperlink ref="D8:E8" location="Eneva_1!B18" display="GRI 2-6" xr:uid="{8746BCC4-612D-4B1D-814B-48B3FFDCD84E}"/>
    <hyperlink ref="B18" location="Critérios!B12" display="GRI 2-6" xr:uid="{06B0892A-32EA-4D8C-90BB-A0EFF3642D28}"/>
  </hyperlinks>
  <pageMargins left="0.511811024" right="0.511811024" top="0.78740157499999996" bottom="0.78740157499999996" header="0.31496062000000002" footer="0.3149606200000000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5300B-631A-487C-A091-267EFEE0CD82}">
  <sheetPr>
    <tabColor rgb="FF00A0A8"/>
  </sheetPr>
  <dimension ref="B1:X66"/>
  <sheetViews>
    <sheetView showGridLines="0" showRowColHeaders="0" zoomScale="90" zoomScaleNormal="90" workbookViewId="0">
      <pane ySplit="3" topLeftCell="A4" activePane="bottomLeft" state="frozen"/>
      <selection pane="bottomLeft"/>
    </sheetView>
  </sheetViews>
  <sheetFormatPr defaultColWidth="8.7109375" defaultRowHeight="13.9"/>
  <cols>
    <col min="1" max="1" width="3" style="9" customWidth="1"/>
    <col min="2" max="3" width="8.7109375" style="9" customWidth="1"/>
    <col min="4" max="4" width="8.7109375" style="10" customWidth="1"/>
    <col min="5" max="7" width="8.7109375" style="9" customWidth="1"/>
    <col min="8" max="8" width="8.7109375" style="10" customWidth="1"/>
    <col min="9" max="9" width="8.7109375" style="9" customWidth="1"/>
    <col min="10" max="16384" width="8.7109375" style="9"/>
  </cols>
  <sheetData>
    <row r="1" spans="2:22" ht="15" customHeight="1"/>
    <row r="2" spans="2:22" ht="15" customHeight="1"/>
    <row r="3" spans="2:22" ht="52.35" customHeight="1">
      <c r="V3" s="193"/>
    </row>
    <row r="4" spans="2:22" ht="15" customHeight="1"/>
    <row r="5" spans="2:22" ht="15" customHeight="1"/>
    <row r="6" spans="2:22" ht="15" customHeight="1"/>
    <row r="7" spans="2:22" ht="15" customHeight="1">
      <c r="C7" s="10"/>
    </row>
    <row r="8" spans="2:22" s="20" customFormat="1" ht="16.350000000000001" customHeight="1">
      <c r="B8" s="469" t="s">
        <v>11</v>
      </c>
      <c r="C8" s="470"/>
      <c r="D8" s="469" t="s">
        <v>13</v>
      </c>
      <c r="E8" s="470"/>
      <c r="F8" s="469" t="s">
        <v>15</v>
      </c>
      <c r="G8" s="470"/>
      <c r="H8" s="470" t="s">
        <v>382</v>
      </c>
      <c r="I8" s="470"/>
      <c r="J8" s="470"/>
      <c r="K8" s="471"/>
    </row>
    <row r="9" spans="2:22" ht="15" customHeight="1">
      <c r="C9" s="15"/>
    </row>
    <row r="10" spans="2:22" ht="20.25" customHeight="1">
      <c r="B10" s="16" t="s">
        <v>11</v>
      </c>
      <c r="C10" s="25" t="s">
        <v>12</v>
      </c>
      <c r="D10" s="26"/>
      <c r="E10" s="26"/>
      <c r="F10" s="26"/>
      <c r="G10" s="26"/>
      <c r="H10" s="26"/>
      <c r="I10" s="26"/>
      <c r="J10" s="26"/>
      <c r="K10" s="26"/>
      <c r="L10" s="26"/>
      <c r="M10" s="26"/>
      <c r="N10" s="26"/>
      <c r="O10" s="26"/>
      <c r="P10" s="26"/>
      <c r="Q10" s="26"/>
      <c r="R10" s="26"/>
      <c r="S10" s="26"/>
      <c r="T10" s="26"/>
    </row>
    <row r="11" spans="2:22" ht="15" customHeight="1">
      <c r="B11" s="467" t="s">
        <v>383</v>
      </c>
      <c r="C11" s="467"/>
      <c r="D11" s="467"/>
      <c r="E11" s="467"/>
      <c r="F11" s="467"/>
      <c r="G11" s="467"/>
      <c r="H11" s="467"/>
      <c r="I11" s="467"/>
      <c r="J11" s="467"/>
      <c r="K11" s="467"/>
      <c r="L11" s="467"/>
      <c r="M11" s="467"/>
      <c r="N11" s="467"/>
      <c r="O11" s="467"/>
      <c r="P11" s="467"/>
      <c r="Q11" s="467"/>
      <c r="R11" s="467"/>
      <c r="S11" s="467"/>
      <c r="T11" s="467"/>
    </row>
    <row r="12" spans="2:22" ht="15" customHeight="1">
      <c r="B12" s="468"/>
      <c r="C12" s="468"/>
      <c r="D12" s="468"/>
      <c r="E12" s="468"/>
      <c r="F12" s="468"/>
      <c r="G12" s="468"/>
      <c r="H12" s="468"/>
      <c r="I12" s="468"/>
      <c r="J12" s="468"/>
      <c r="K12" s="468"/>
      <c r="L12" s="468"/>
      <c r="M12" s="468"/>
      <c r="N12" s="468"/>
      <c r="O12" s="468"/>
      <c r="P12" s="468"/>
      <c r="Q12" s="468"/>
      <c r="R12" s="468"/>
      <c r="S12" s="468"/>
      <c r="T12" s="468"/>
    </row>
    <row r="13" spans="2:22" ht="15" customHeight="1">
      <c r="B13" s="468"/>
      <c r="C13" s="468"/>
      <c r="D13" s="468"/>
      <c r="E13" s="468"/>
      <c r="F13" s="468"/>
      <c r="G13" s="468"/>
      <c r="H13" s="468"/>
      <c r="I13" s="468"/>
      <c r="J13" s="468"/>
      <c r="K13" s="468"/>
      <c r="L13" s="468"/>
      <c r="M13" s="468"/>
      <c r="N13" s="468"/>
      <c r="O13" s="468"/>
      <c r="P13" s="468"/>
      <c r="Q13" s="468"/>
      <c r="R13" s="468"/>
      <c r="S13" s="468"/>
      <c r="T13" s="468"/>
    </row>
    <row r="14" spans="2:22" ht="15" customHeight="1">
      <c r="B14" s="468"/>
      <c r="C14" s="468"/>
      <c r="D14" s="468"/>
      <c r="E14" s="468"/>
      <c r="F14" s="468"/>
      <c r="G14" s="468"/>
      <c r="H14" s="468"/>
      <c r="I14" s="468"/>
      <c r="J14" s="468"/>
      <c r="K14" s="468"/>
      <c r="L14" s="468"/>
      <c r="M14" s="468"/>
      <c r="N14" s="468"/>
      <c r="O14" s="468"/>
      <c r="P14" s="468"/>
      <c r="Q14" s="468"/>
      <c r="R14" s="468"/>
      <c r="S14" s="468"/>
      <c r="T14" s="468"/>
    </row>
    <row r="15" spans="2:22" ht="15" customHeight="1">
      <c r="B15" s="468"/>
      <c r="C15" s="468"/>
      <c r="D15" s="468"/>
      <c r="E15" s="468"/>
      <c r="F15" s="468"/>
      <c r="G15" s="468"/>
      <c r="H15" s="468"/>
      <c r="I15" s="468"/>
      <c r="J15" s="468"/>
      <c r="K15" s="468"/>
      <c r="L15" s="468"/>
      <c r="M15" s="468"/>
      <c r="N15" s="468"/>
      <c r="O15" s="468"/>
      <c r="P15" s="468"/>
      <c r="Q15" s="468"/>
      <c r="R15" s="468"/>
      <c r="S15" s="468"/>
      <c r="T15" s="468"/>
    </row>
    <row r="16" spans="2:22" ht="15" customHeight="1">
      <c r="B16" s="468"/>
      <c r="C16" s="468"/>
      <c r="D16" s="468"/>
      <c r="E16" s="468"/>
      <c r="F16" s="468"/>
      <c r="G16" s="468"/>
      <c r="H16" s="468"/>
      <c r="I16" s="468"/>
      <c r="J16" s="468"/>
      <c r="K16" s="468"/>
      <c r="L16" s="468"/>
      <c r="M16" s="468"/>
      <c r="N16" s="468"/>
      <c r="O16" s="468"/>
      <c r="P16" s="468"/>
      <c r="Q16" s="468"/>
      <c r="R16" s="468"/>
      <c r="S16" s="468"/>
      <c r="T16" s="468"/>
    </row>
    <row r="17" spans="2:20" ht="15" customHeight="1">
      <c r="B17" s="468"/>
      <c r="C17" s="468"/>
      <c r="D17" s="468"/>
      <c r="E17" s="468"/>
      <c r="F17" s="468"/>
      <c r="G17" s="468"/>
      <c r="H17" s="468"/>
      <c r="I17" s="468"/>
      <c r="J17" s="468"/>
      <c r="K17" s="468"/>
      <c r="L17" s="468"/>
      <c r="M17" s="468"/>
      <c r="N17" s="468"/>
      <c r="O17" s="468"/>
      <c r="P17" s="468"/>
      <c r="Q17" s="468"/>
      <c r="R17" s="468"/>
      <c r="S17" s="468"/>
      <c r="T17" s="468"/>
    </row>
    <row r="18" spans="2:20" ht="15" customHeight="1">
      <c r="B18" s="468"/>
      <c r="C18" s="468"/>
      <c r="D18" s="468"/>
      <c r="E18" s="468"/>
      <c r="F18" s="468"/>
      <c r="G18" s="468"/>
      <c r="H18" s="468"/>
      <c r="I18" s="468"/>
      <c r="J18" s="468"/>
      <c r="K18" s="468"/>
      <c r="L18" s="468"/>
      <c r="M18" s="468"/>
      <c r="N18" s="468"/>
      <c r="O18" s="468"/>
      <c r="P18" s="468"/>
      <c r="Q18" s="468"/>
      <c r="R18" s="468"/>
      <c r="S18" s="468"/>
      <c r="T18" s="468"/>
    </row>
    <row r="19" spans="2:20" ht="15" customHeight="1">
      <c r="B19" s="468"/>
      <c r="C19" s="468"/>
      <c r="D19" s="468"/>
      <c r="E19" s="468"/>
      <c r="F19" s="468"/>
      <c r="G19" s="468"/>
      <c r="H19" s="468"/>
      <c r="I19" s="468"/>
      <c r="J19" s="468"/>
      <c r="K19" s="468"/>
      <c r="L19" s="468"/>
      <c r="M19" s="468"/>
      <c r="N19" s="468"/>
      <c r="O19" s="468"/>
      <c r="P19" s="468"/>
      <c r="Q19" s="468"/>
      <c r="R19" s="468"/>
      <c r="S19" s="468"/>
      <c r="T19" s="468"/>
    </row>
    <row r="20" spans="2:20" ht="15" customHeight="1">
      <c r="B20" s="468"/>
      <c r="C20" s="468"/>
      <c r="D20" s="468"/>
      <c r="E20" s="468"/>
      <c r="F20" s="468"/>
      <c r="G20" s="468"/>
      <c r="H20" s="468"/>
      <c r="I20" s="468"/>
      <c r="J20" s="468"/>
      <c r="K20" s="468"/>
      <c r="L20" s="468"/>
      <c r="M20" s="468"/>
      <c r="N20" s="468"/>
      <c r="O20" s="468"/>
      <c r="P20" s="468"/>
      <c r="Q20" s="468"/>
      <c r="R20" s="468"/>
      <c r="S20" s="468"/>
      <c r="T20" s="468"/>
    </row>
    <row r="21" spans="2:20" ht="15" customHeight="1">
      <c r="B21" s="468"/>
      <c r="C21" s="468"/>
      <c r="D21" s="468"/>
      <c r="E21" s="468"/>
      <c r="F21" s="468"/>
      <c r="G21" s="468"/>
      <c r="H21" s="468"/>
      <c r="I21" s="468"/>
      <c r="J21" s="468"/>
      <c r="K21" s="468"/>
      <c r="L21" s="468"/>
      <c r="M21" s="468"/>
      <c r="N21" s="468"/>
      <c r="O21" s="468"/>
      <c r="P21" s="468"/>
      <c r="Q21" s="468"/>
      <c r="R21" s="468"/>
      <c r="S21" s="468"/>
      <c r="T21" s="468"/>
    </row>
    <row r="22" spans="2:20" ht="15" customHeight="1">
      <c r="B22" s="468"/>
      <c r="C22" s="468"/>
      <c r="D22" s="468"/>
      <c r="E22" s="468"/>
      <c r="F22" s="468"/>
      <c r="G22" s="468"/>
      <c r="H22" s="468"/>
      <c r="I22" s="468"/>
      <c r="J22" s="468"/>
      <c r="K22" s="468"/>
      <c r="L22" s="468"/>
      <c r="M22" s="468"/>
      <c r="N22" s="468"/>
      <c r="O22" s="468"/>
      <c r="P22" s="468"/>
      <c r="Q22" s="468"/>
      <c r="R22" s="468"/>
      <c r="S22" s="468"/>
      <c r="T22" s="468"/>
    </row>
    <row r="23" spans="2:20" ht="15" customHeight="1">
      <c r="B23" s="468"/>
      <c r="C23" s="468"/>
      <c r="D23" s="468"/>
      <c r="E23" s="468"/>
      <c r="F23" s="468"/>
      <c r="G23" s="468"/>
      <c r="H23" s="468"/>
      <c r="I23" s="468"/>
      <c r="J23" s="468"/>
      <c r="K23" s="468"/>
      <c r="L23" s="468"/>
      <c r="M23" s="468"/>
      <c r="N23" s="468"/>
      <c r="O23" s="468"/>
      <c r="P23" s="468"/>
      <c r="Q23" s="468"/>
      <c r="R23" s="468"/>
      <c r="S23" s="468"/>
      <c r="T23" s="468"/>
    </row>
    <row r="24" spans="2:20" ht="15" customHeight="1">
      <c r="B24" s="468"/>
      <c r="C24" s="468"/>
      <c r="D24" s="468"/>
      <c r="E24" s="468"/>
      <c r="F24" s="468"/>
      <c r="G24" s="468"/>
      <c r="H24" s="468"/>
      <c r="I24" s="468"/>
      <c r="J24" s="468"/>
      <c r="K24" s="468"/>
      <c r="L24" s="468"/>
      <c r="M24" s="468"/>
      <c r="N24" s="468"/>
      <c r="O24" s="468"/>
      <c r="P24" s="468"/>
      <c r="Q24" s="468"/>
      <c r="R24" s="468"/>
      <c r="S24" s="468"/>
      <c r="T24" s="468"/>
    </row>
    <row r="25" spans="2:20" ht="15" customHeight="1">
      <c r="B25" s="468"/>
      <c r="C25" s="468"/>
      <c r="D25" s="468"/>
      <c r="E25" s="468"/>
      <c r="F25" s="468"/>
      <c r="G25" s="468"/>
      <c r="H25" s="468"/>
      <c r="I25" s="468"/>
      <c r="J25" s="468"/>
      <c r="K25" s="468"/>
      <c r="L25" s="468"/>
      <c r="M25" s="468"/>
      <c r="N25" s="468"/>
      <c r="O25" s="468"/>
      <c r="P25" s="468"/>
      <c r="Q25" s="468"/>
      <c r="R25" s="468"/>
      <c r="S25" s="468"/>
      <c r="T25" s="468"/>
    </row>
    <row r="26" spans="2:20" ht="15" customHeight="1">
      <c r="B26" s="468"/>
      <c r="C26" s="468"/>
      <c r="D26" s="468"/>
      <c r="E26" s="468"/>
      <c r="F26" s="468"/>
      <c r="G26" s="468"/>
      <c r="H26" s="468"/>
      <c r="I26" s="468"/>
      <c r="J26" s="468"/>
      <c r="K26" s="468"/>
      <c r="L26" s="468"/>
      <c r="M26" s="468"/>
      <c r="N26" s="468"/>
      <c r="O26" s="468"/>
      <c r="P26" s="468"/>
      <c r="Q26" s="468"/>
      <c r="R26" s="468"/>
      <c r="S26" s="468"/>
      <c r="T26" s="468"/>
    </row>
    <row r="27" spans="2:20" ht="15" customHeight="1">
      <c r="B27" s="468"/>
      <c r="C27" s="468"/>
      <c r="D27" s="468"/>
      <c r="E27" s="468"/>
      <c r="F27" s="468"/>
      <c r="G27" s="468"/>
      <c r="H27" s="468"/>
      <c r="I27" s="468"/>
      <c r="J27" s="468"/>
      <c r="K27" s="468"/>
      <c r="L27" s="468"/>
      <c r="M27" s="468"/>
      <c r="N27" s="468"/>
      <c r="O27" s="468"/>
      <c r="P27" s="468"/>
      <c r="Q27" s="468"/>
      <c r="R27" s="468"/>
      <c r="S27" s="468"/>
      <c r="T27" s="468"/>
    </row>
    <row r="28" spans="2:20" ht="15" customHeight="1">
      <c r="B28" s="468"/>
      <c r="C28" s="468"/>
      <c r="D28" s="468"/>
      <c r="E28" s="468"/>
      <c r="F28" s="468"/>
      <c r="G28" s="468"/>
      <c r="H28" s="468"/>
      <c r="I28" s="468"/>
      <c r="J28" s="468"/>
      <c r="K28" s="468"/>
      <c r="L28" s="468"/>
      <c r="M28" s="468"/>
      <c r="N28" s="468"/>
      <c r="O28" s="468"/>
      <c r="P28" s="468"/>
      <c r="Q28" s="468"/>
      <c r="R28" s="468"/>
      <c r="S28" s="468"/>
      <c r="T28" s="468"/>
    </row>
    <row r="29" spans="2:20" ht="15" customHeight="1">
      <c r="B29" s="468"/>
      <c r="C29" s="468"/>
      <c r="D29" s="468"/>
      <c r="E29" s="468"/>
      <c r="F29" s="468"/>
      <c r="G29" s="468"/>
      <c r="H29" s="468"/>
      <c r="I29" s="468"/>
      <c r="J29" s="468"/>
      <c r="K29" s="468"/>
      <c r="L29" s="468"/>
      <c r="M29" s="468"/>
      <c r="N29" s="468"/>
      <c r="O29" s="468"/>
      <c r="P29" s="468"/>
      <c r="Q29" s="468"/>
      <c r="R29" s="468"/>
      <c r="S29" s="468"/>
      <c r="T29" s="468"/>
    </row>
    <row r="30" spans="2:20" ht="15" customHeight="1">
      <c r="B30" s="468"/>
      <c r="C30" s="468"/>
      <c r="D30" s="468"/>
      <c r="E30" s="468"/>
      <c r="F30" s="468"/>
      <c r="G30" s="468"/>
      <c r="H30" s="468"/>
      <c r="I30" s="468"/>
      <c r="J30" s="468"/>
      <c r="K30" s="468"/>
      <c r="L30" s="468"/>
      <c r="M30" s="468"/>
      <c r="N30" s="468"/>
      <c r="O30" s="468"/>
      <c r="P30" s="468"/>
      <c r="Q30" s="468"/>
      <c r="R30" s="468"/>
      <c r="S30" s="468"/>
      <c r="T30" s="468"/>
    </row>
    <row r="31" spans="2:20" ht="15" customHeight="1">
      <c r="B31" s="468"/>
      <c r="C31" s="468"/>
      <c r="D31" s="468"/>
      <c r="E31" s="468"/>
      <c r="F31" s="468"/>
      <c r="G31" s="468"/>
      <c r="H31" s="468"/>
      <c r="I31" s="468"/>
      <c r="J31" s="468"/>
      <c r="K31" s="468"/>
      <c r="L31" s="468"/>
      <c r="M31" s="468"/>
      <c r="N31" s="468"/>
      <c r="O31" s="468"/>
      <c r="P31" s="468"/>
      <c r="Q31" s="468"/>
      <c r="R31" s="468"/>
      <c r="S31" s="468"/>
      <c r="T31" s="468"/>
    </row>
    <row r="32" spans="2:20" ht="15" customHeight="1">
      <c r="B32" s="468"/>
      <c r="C32" s="468"/>
      <c r="D32" s="468"/>
      <c r="E32" s="468"/>
      <c r="F32" s="468"/>
      <c r="G32" s="468"/>
      <c r="H32" s="468"/>
      <c r="I32" s="468"/>
      <c r="J32" s="468"/>
      <c r="K32" s="468"/>
      <c r="L32" s="468"/>
      <c r="M32" s="468"/>
      <c r="N32" s="468"/>
      <c r="O32" s="468"/>
      <c r="P32" s="468"/>
      <c r="Q32" s="468"/>
      <c r="R32" s="468"/>
      <c r="S32" s="468"/>
      <c r="T32" s="468"/>
    </row>
    <row r="33" spans="2:24" ht="15" customHeight="1">
      <c r="B33" s="468"/>
      <c r="C33" s="468"/>
      <c r="D33" s="468"/>
      <c r="E33" s="468"/>
      <c r="F33" s="468"/>
      <c r="G33" s="468"/>
      <c r="H33" s="468"/>
      <c r="I33" s="468"/>
      <c r="J33" s="468"/>
      <c r="K33" s="468"/>
      <c r="L33" s="468"/>
      <c r="M33" s="468"/>
      <c r="N33" s="468"/>
      <c r="O33" s="468"/>
      <c r="P33" s="468"/>
      <c r="Q33" s="468"/>
      <c r="R33" s="468"/>
      <c r="S33" s="468"/>
      <c r="T33" s="468"/>
    </row>
    <row r="34" spans="2:24" ht="42" customHeight="1">
      <c r="B34" s="468"/>
      <c r="C34" s="468"/>
      <c r="D34" s="468"/>
      <c r="E34" s="468"/>
      <c r="F34" s="468"/>
      <c r="G34" s="468"/>
      <c r="H34" s="468"/>
      <c r="I34" s="468"/>
      <c r="J34" s="468"/>
      <c r="K34" s="468"/>
      <c r="L34" s="468"/>
      <c r="M34" s="468"/>
      <c r="N34" s="468"/>
      <c r="O34" s="468"/>
      <c r="P34" s="468"/>
      <c r="Q34" s="468"/>
      <c r="R34" s="468"/>
      <c r="S34" s="468"/>
      <c r="T34" s="468"/>
    </row>
    <row r="35" spans="2:24" ht="15" customHeight="1">
      <c r="B35" s="468"/>
      <c r="C35" s="468"/>
      <c r="D35" s="468"/>
      <c r="E35" s="468"/>
      <c r="F35" s="468"/>
      <c r="G35" s="468"/>
      <c r="H35" s="468"/>
      <c r="I35" s="468"/>
      <c r="J35" s="468"/>
      <c r="K35" s="468"/>
      <c r="L35" s="468"/>
      <c r="M35" s="468"/>
      <c r="N35" s="468"/>
      <c r="O35" s="468"/>
      <c r="P35" s="468"/>
      <c r="Q35" s="468"/>
      <c r="R35" s="468"/>
      <c r="S35" s="468"/>
      <c r="T35" s="468"/>
    </row>
    <row r="36" spans="2:24" ht="15" customHeight="1">
      <c r="B36" s="17"/>
      <c r="C36" s="17"/>
      <c r="D36" s="17"/>
      <c r="E36" s="17"/>
      <c r="F36" s="17"/>
      <c r="G36" s="17"/>
      <c r="H36" s="17"/>
      <c r="I36" s="17"/>
      <c r="J36" s="17"/>
      <c r="K36" s="17"/>
      <c r="L36" s="17"/>
      <c r="M36" s="17"/>
      <c r="N36" s="17"/>
      <c r="O36" s="17"/>
      <c r="P36" s="17"/>
      <c r="Q36" s="17"/>
      <c r="R36" s="17"/>
      <c r="S36" s="17"/>
      <c r="T36" s="17"/>
    </row>
    <row r="37" spans="2:24" ht="20.25" customHeight="1">
      <c r="B37" s="414" t="s">
        <v>13</v>
      </c>
      <c r="C37" s="25" t="s">
        <v>384</v>
      </c>
      <c r="D37" s="26"/>
      <c r="E37" s="26"/>
      <c r="F37" s="26"/>
      <c r="G37" s="26"/>
      <c r="H37" s="26"/>
      <c r="I37" s="26"/>
      <c r="J37" s="26"/>
      <c r="K37" s="26"/>
      <c r="L37" s="26"/>
      <c r="M37" s="26"/>
      <c r="N37" s="26"/>
      <c r="O37" s="26"/>
      <c r="P37" s="26"/>
      <c r="Q37" s="26"/>
      <c r="R37" s="26"/>
      <c r="S37" s="26"/>
      <c r="T37" s="26"/>
    </row>
    <row r="38" spans="2:24" ht="15" customHeight="1">
      <c r="B38" s="472" t="s">
        <v>385</v>
      </c>
      <c r="C38" s="472"/>
      <c r="D38" s="472"/>
      <c r="E38" s="472"/>
      <c r="F38" s="472"/>
      <c r="G38" s="472"/>
      <c r="H38" s="472"/>
      <c r="I38" s="472"/>
      <c r="J38" s="472"/>
      <c r="K38" s="472"/>
      <c r="L38" s="472"/>
      <c r="M38" s="472"/>
      <c r="N38" s="472"/>
      <c r="O38" s="472"/>
      <c r="P38" s="472"/>
      <c r="Q38" s="472"/>
      <c r="R38" s="472"/>
      <c r="S38" s="472"/>
      <c r="T38" s="472"/>
    </row>
    <row r="39" spans="2:24" ht="15" customHeight="1">
      <c r="B39" s="17"/>
      <c r="C39" s="17"/>
      <c r="D39" s="17"/>
      <c r="E39" s="17"/>
      <c r="F39" s="17"/>
      <c r="G39" s="17"/>
      <c r="H39" s="17"/>
      <c r="I39" s="17"/>
      <c r="J39" s="17"/>
      <c r="K39" s="17"/>
      <c r="L39" s="17"/>
      <c r="M39" s="17"/>
      <c r="N39" s="17"/>
      <c r="O39" s="17"/>
      <c r="P39" s="17"/>
      <c r="Q39" s="17"/>
      <c r="R39" s="17"/>
      <c r="S39" s="17"/>
      <c r="T39" s="17"/>
    </row>
    <row r="40" spans="2:24" ht="20.25" customHeight="1">
      <c r="B40" s="414" t="s">
        <v>15</v>
      </c>
      <c r="C40" s="25" t="s">
        <v>16</v>
      </c>
      <c r="D40" s="26"/>
      <c r="E40" s="26"/>
      <c r="F40" s="26"/>
      <c r="G40" s="26"/>
      <c r="H40" s="26"/>
      <c r="I40" s="26"/>
      <c r="J40" s="26"/>
      <c r="K40" s="26"/>
      <c r="L40" s="26"/>
      <c r="M40" s="26"/>
      <c r="N40" s="26"/>
      <c r="O40" s="26"/>
      <c r="P40" s="26"/>
      <c r="Q40" s="26"/>
      <c r="R40" s="26"/>
      <c r="S40" s="26"/>
      <c r="T40" s="26"/>
    </row>
    <row r="41" spans="2:24" ht="15" customHeight="1">
      <c r="B41" s="467" t="s">
        <v>386</v>
      </c>
      <c r="C41" s="467"/>
      <c r="D41" s="467"/>
      <c r="E41" s="467"/>
      <c r="F41" s="467"/>
      <c r="G41" s="467"/>
      <c r="H41" s="467"/>
      <c r="I41" s="467"/>
      <c r="J41" s="467"/>
      <c r="K41" s="467"/>
      <c r="L41" s="467"/>
      <c r="M41" s="467"/>
      <c r="N41" s="467"/>
      <c r="O41" s="467"/>
      <c r="P41" s="467"/>
      <c r="Q41" s="467"/>
      <c r="R41" s="467"/>
      <c r="S41" s="467"/>
      <c r="T41" s="467"/>
    </row>
    <row r="42" spans="2:24" ht="15" customHeight="1">
      <c r="B42" s="468"/>
      <c r="C42" s="468"/>
      <c r="D42" s="468"/>
      <c r="E42" s="468"/>
      <c r="F42" s="468"/>
      <c r="G42" s="468"/>
      <c r="H42" s="468"/>
      <c r="I42" s="468"/>
      <c r="J42" s="468"/>
      <c r="K42" s="468"/>
      <c r="L42" s="468"/>
      <c r="M42" s="468"/>
      <c r="N42" s="468"/>
      <c r="O42" s="468"/>
      <c r="P42" s="468"/>
      <c r="Q42" s="468"/>
      <c r="R42" s="468"/>
      <c r="S42" s="468"/>
      <c r="T42" s="468"/>
    </row>
    <row r="43" spans="2:24" ht="15" customHeight="1">
      <c r="B43" s="468"/>
      <c r="C43" s="468"/>
      <c r="D43" s="468"/>
      <c r="E43" s="468"/>
      <c r="F43" s="468"/>
      <c r="G43" s="468"/>
      <c r="H43" s="468"/>
      <c r="I43" s="468"/>
      <c r="J43" s="468"/>
      <c r="K43" s="468"/>
      <c r="L43" s="468"/>
      <c r="M43" s="468"/>
      <c r="N43" s="468"/>
      <c r="O43" s="468"/>
      <c r="P43" s="468"/>
      <c r="Q43" s="468"/>
      <c r="R43" s="468"/>
      <c r="S43" s="468"/>
      <c r="T43" s="468"/>
    </row>
    <row r="44" spans="2:24" ht="15" customHeight="1">
      <c r="B44" s="468"/>
      <c r="C44" s="468"/>
      <c r="D44" s="468"/>
      <c r="E44" s="468"/>
      <c r="F44" s="468"/>
      <c r="G44" s="468"/>
      <c r="H44" s="468"/>
      <c r="I44" s="468"/>
      <c r="J44" s="468"/>
      <c r="K44" s="468"/>
      <c r="L44" s="468"/>
      <c r="M44" s="468"/>
      <c r="N44" s="468"/>
      <c r="O44" s="468"/>
      <c r="P44" s="468"/>
      <c r="Q44" s="468"/>
      <c r="R44" s="468"/>
      <c r="S44" s="468"/>
      <c r="T44" s="468"/>
    </row>
    <row r="45" spans="2:24" ht="15" customHeight="1">
      <c r="B45" s="468"/>
      <c r="C45" s="468"/>
      <c r="D45" s="468"/>
      <c r="E45" s="468"/>
      <c r="F45" s="468"/>
      <c r="G45" s="468"/>
      <c r="H45" s="468"/>
      <c r="I45" s="468"/>
      <c r="J45" s="468"/>
      <c r="K45" s="468"/>
      <c r="L45" s="468"/>
      <c r="M45" s="468"/>
      <c r="N45" s="468"/>
      <c r="O45" s="468"/>
      <c r="P45" s="468"/>
      <c r="Q45" s="468"/>
      <c r="R45" s="468"/>
      <c r="S45" s="468"/>
      <c r="T45" s="468"/>
    </row>
    <row r="46" spans="2:24" ht="15" customHeight="1">
      <c r="B46" s="468"/>
      <c r="C46" s="468"/>
      <c r="D46" s="468"/>
      <c r="E46" s="468"/>
      <c r="F46" s="468"/>
      <c r="G46" s="468"/>
      <c r="H46" s="468"/>
      <c r="I46" s="468"/>
      <c r="J46" s="468"/>
      <c r="K46" s="468"/>
      <c r="L46" s="468"/>
      <c r="M46" s="468"/>
      <c r="N46" s="468"/>
      <c r="O46" s="468"/>
      <c r="P46" s="468"/>
      <c r="Q46" s="468"/>
      <c r="R46" s="468"/>
      <c r="S46" s="468"/>
      <c r="T46" s="468"/>
    </row>
    <row r="47" spans="2:24" ht="15" customHeight="1">
      <c r="B47" s="17"/>
      <c r="C47" s="17"/>
      <c r="D47" s="17"/>
      <c r="E47" s="17"/>
      <c r="F47" s="17"/>
      <c r="G47" s="17"/>
      <c r="H47" s="17"/>
      <c r="I47" s="17"/>
      <c r="J47" s="17"/>
      <c r="K47" s="17"/>
      <c r="L47" s="17"/>
      <c r="M47" s="17"/>
      <c r="N47" s="17"/>
      <c r="O47" s="17"/>
      <c r="P47" s="17"/>
      <c r="Q47" s="17"/>
      <c r="R47" s="17"/>
      <c r="S47" s="17"/>
      <c r="T47" s="17"/>
    </row>
    <row r="48" spans="2:24" ht="20.25" customHeight="1">
      <c r="B48" s="473" t="s">
        <v>17</v>
      </c>
      <c r="C48" s="473"/>
      <c r="D48" s="473"/>
      <c r="E48" s="25" t="s">
        <v>10</v>
      </c>
      <c r="F48" s="25"/>
      <c r="G48" s="25"/>
      <c r="H48" s="25"/>
      <c r="I48" s="25"/>
      <c r="J48" s="25"/>
      <c r="K48" s="25"/>
      <c r="L48" s="25"/>
      <c r="M48" s="25"/>
      <c r="N48" s="25"/>
      <c r="O48" s="25"/>
      <c r="P48" s="25"/>
      <c r="Q48" s="25"/>
      <c r="R48" s="25"/>
      <c r="S48" s="25"/>
      <c r="T48" s="25"/>
      <c r="U48" s="18"/>
      <c r="V48" s="18"/>
      <c r="W48" s="18"/>
      <c r="X48" s="18"/>
    </row>
    <row r="49" spans="2:24" ht="15" customHeight="1">
      <c r="B49" s="467" t="s">
        <v>387</v>
      </c>
      <c r="C49" s="467"/>
      <c r="D49" s="467"/>
      <c r="E49" s="467"/>
      <c r="F49" s="467"/>
      <c r="G49" s="467"/>
      <c r="H49" s="467"/>
      <c r="I49" s="467"/>
      <c r="J49" s="467"/>
      <c r="K49" s="467"/>
      <c r="L49" s="467"/>
      <c r="M49" s="467"/>
      <c r="N49" s="467"/>
      <c r="O49" s="467"/>
      <c r="P49" s="467"/>
      <c r="Q49" s="467"/>
      <c r="R49" s="467"/>
      <c r="S49" s="467"/>
      <c r="T49" s="467"/>
      <c r="U49" s="17"/>
      <c r="V49" s="17"/>
      <c r="W49" s="17"/>
      <c r="X49" s="17"/>
    </row>
    <row r="50" spans="2:24" ht="15" customHeight="1">
      <c r="B50" s="468"/>
      <c r="C50" s="468"/>
      <c r="D50" s="468"/>
      <c r="E50" s="468"/>
      <c r="F50" s="468"/>
      <c r="G50" s="468"/>
      <c r="H50" s="468"/>
      <c r="I50" s="468"/>
      <c r="J50" s="468"/>
      <c r="K50" s="468"/>
      <c r="L50" s="468"/>
      <c r="M50" s="468"/>
      <c r="N50" s="468"/>
      <c r="O50" s="468"/>
      <c r="P50" s="468"/>
      <c r="Q50" s="468"/>
      <c r="R50" s="468"/>
      <c r="S50" s="468"/>
      <c r="T50" s="468"/>
      <c r="U50" s="17"/>
      <c r="V50" s="17"/>
      <c r="W50" s="17"/>
      <c r="X50" s="17"/>
    </row>
    <row r="51" spans="2:24" ht="15" customHeight="1">
      <c r="B51" s="468"/>
      <c r="C51" s="468"/>
      <c r="D51" s="468"/>
      <c r="E51" s="468"/>
      <c r="F51" s="468"/>
      <c r="G51" s="468"/>
      <c r="H51" s="468"/>
      <c r="I51" s="468"/>
      <c r="J51" s="468"/>
      <c r="K51" s="468"/>
      <c r="L51" s="468"/>
      <c r="M51" s="468"/>
      <c r="N51" s="468"/>
      <c r="O51" s="468"/>
      <c r="P51" s="468"/>
      <c r="Q51" s="468"/>
      <c r="R51" s="468"/>
      <c r="S51" s="468"/>
      <c r="T51" s="468"/>
      <c r="U51" s="17"/>
      <c r="V51" s="17"/>
      <c r="W51" s="17"/>
      <c r="X51" s="17"/>
    </row>
    <row r="52" spans="2:24" ht="15" customHeight="1">
      <c r="B52" s="468"/>
      <c r="C52" s="468"/>
      <c r="D52" s="468"/>
      <c r="E52" s="468"/>
      <c r="F52" s="468"/>
      <c r="G52" s="468"/>
      <c r="H52" s="468"/>
      <c r="I52" s="468"/>
      <c r="J52" s="468"/>
      <c r="K52" s="468"/>
      <c r="L52" s="468"/>
      <c r="M52" s="468"/>
      <c r="N52" s="468"/>
      <c r="O52" s="468"/>
      <c r="P52" s="468"/>
      <c r="Q52" s="468"/>
      <c r="R52" s="468"/>
      <c r="S52" s="468"/>
      <c r="T52" s="468"/>
      <c r="U52" s="17"/>
      <c r="V52" s="17"/>
      <c r="W52" s="17"/>
      <c r="X52" s="17"/>
    </row>
    <row r="53" spans="2:24" ht="15" customHeight="1">
      <c r="B53" s="468"/>
      <c r="C53" s="468"/>
      <c r="D53" s="468"/>
      <c r="E53" s="468"/>
      <c r="F53" s="468"/>
      <c r="G53" s="468"/>
      <c r="H53" s="468"/>
      <c r="I53" s="468"/>
      <c r="J53" s="468"/>
      <c r="K53" s="468"/>
      <c r="L53" s="468"/>
      <c r="M53" s="468"/>
      <c r="N53" s="468"/>
      <c r="O53" s="468"/>
      <c r="P53" s="468"/>
      <c r="Q53" s="468"/>
      <c r="R53" s="468"/>
      <c r="S53" s="468"/>
      <c r="T53" s="468"/>
      <c r="U53" s="17"/>
      <c r="V53" s="17"/>
      <c r="W53" s="17"/>
      <c r="X53" s="17"/>
    </row>
    <row r="54" spans="2:24" ht="15" customHeight="1">
      <c r="B54" s="468"/>
      <c r="C54" s="468"/>
      <c r="D54" s="468"/>
      <c r="E54" s="468"/>
      <c r="F54" s="468"/>
      <c r="G54" s="468"/>
      <c r="H54" s="468"/>
      <c r="I54" s="468"/>
      <c r="J54" s="468"/>
      <c r="K54" s="468"/>
      <c r="L54" s="468"/>
      <c r="M54" s="468"/>
      <c r="N54" s="468"/>
      <c r="O54" s="468"/>
      <c r="P54" s="468"/>
      <c r="Q54" s="468"/>
      <c r="R54" s="468"/>
      <c r="S54" s="468"/>
      <c r="T54" s="468"/>
      <c r="U54" s="17"/>
      <c r="V54" s="17"/>
      <c r="W54" s="17"/>
      <c r="X54" s="17"/>
    </row>
    <row r="55" spans="2:24" ht="15" customHeight="1">
      <c r="B55" s="468"/>
      <c r="C55" s="468"/>
      <c r="D55" s="468"/>
      <c r="E55" s="468"/>
      <c r="F55" s="468"/>
      <c r="G55" s="468"/>
      <c r="H55" s="468"/>
      <c r="I55" s="468"/>
      <c r="J55" s="468"/>
      <c r="K55" s="468"/>
      <c r="L55" s="468"/>
      <c r="M55" s="468"/>
      <c r="N55" s="468"/>
      <c r="O55" s="468"/>
      <c r="P55" s="468"/>
      <c r="Q55" s="468"/>
      <c r="R55" s="468"/>
      <c r="S55" s="468"/>
      <c r="T55" s="468"/>
      <c r="U55" s="17"/>
      <c r="V55" s="17"/>
      <c r="W55" s="17"/>
      <c r="X55" s="17"/>
    </row>
    <row r="56" spans="2:24" ht="15" customHeight="1">
      <c r="B56" s="468"/>
      <c r="C56" s="468"/>
      <c r="D56" s="468"/>
      <c r="E56" s="468"/>
      <c r="F56" s="468"/>
      <c r="G56" s="468"/>
      <c r="H56" s="468"/>
      <c r="I56" s="468"/>
      <c r="J56" s="468"/>
      <c r="K56" s="468"/>
      <c r="L56" s="468"/>
      <c r="M56" s="468"/>
      <c r="N56" s="468"/>
      <c r="O56" s="468"/>
      <c r="P56" s="468"/>
      <c r="Q56" s="468"/>
      <c r="R56" s="468"/>
      <c r="S56" s="468"/>
      <c r="T56" s="468"/>
      <c r="U56" s="17"/>
      <c r="V56" s="17"/>
      <c r="W56" s="17"/>
      <c r="X56" s="17"/>
    </row>
    <row r="57" spans="2:24" ht="15" customHeight="1">
      <c r="B57" s="468"/>
      <c r="C57" s="468"/>
      <c r="D57" s="468"/>
      <c r="E57" s="468"/>
      <c r="F57" s="468"/>
      <c r="G57" s="468"/>
      <c r="H57" s="468"/>
      <c r="I57" s="468"/>
      <c r="J57" s="468"/>
      <c r="K57" s="468"/>
      <c r="L57" s="468"/>
      <c r="M57" s="468"/>
      <c r="N57" s="468"/>
      <c r="O57" s="468"/>
      <c r="P57" s="468"/>
      <c r="Q57" s="468"/>
      <c r="R57" s="468"/>
      <c r="S57" s="468"/>
      <c r="T57" s="468"/>
      <c r="U57" s="17"/>
      <c r="V57" s="17"/>
      <c r="W57" s="17"/>
      <c r="X57" s="17"/>
    </row>
    <row r="58" spans="2:24" ht="15" customHeight="1">
      <c r="B58" s="468"/>
      <c r="C58" s="468"/>
      <c r="D58" s="468"/>
      <c r="E58" s="468"/>
      <c r="F58" s="468"/>
      <c r="G58" s="468"/>
      <c r="H58" s="468"/>
      <c r="I58" s="468"/>
      <c r="J58" s="468"/>
      <c r="K58" s="468"/>
      <c r="L58" s="468"/>
      <c r="M58" s="468"/>
      <c r="N58" s="468"/>
      <c r="O58" s="468"/>
      <c r="P58" s="468"/>
      <c r="Q58" s="468"/>
      <c r="R58" s="468"/>
      <c r="S58" s="468"/>
      <c r="T58" s="468"/>
      <c r="U58" s="17"/>
      <c r="V58" s="17"/>
      <c r="W58" s="17"/>
      <c r="X58" s="17"/>
    </row>
    <row r="59" spans="2:24" ht="15" customHeight="1">
      <c r="B59" s="468"/>
      <c r="C59" s="468"/>
      <c r="D59" s="468"/>
      <c r="E59" s="468"/>
      <c r="F59" s="468"/>
      <c r="G59" s="468"/>
      <c r="H59" s="468"/>
      <c r="I59" s="468"/>
      <c r="J59" s="468"/>
      <c r="K59" s="468"/>
      <c r="L59" s="468"/>
      <c r="M59" s="468"/>
      <c r="N59" s="468"/>
      <c r="O59" s="468"/>
      <c r="P59" s="468"/>
      <c r="Q59" s="468"/>
      <c r="R59" s="468"/>
      <c r="S59" s="468"/>
      <c r="T59" s="468"/>
      <c r="U59" s="17"/>
      <c r="V59" s="17"/>
      <c r="W59" s="17"/>
      <c r="X59" s="17"/>
    </row>
    <row r="60" spans="2:24" ht="15" customHeight="1">
      <c r="B60" s="468"/>
      <c r="C60" s="468"/>
      <c r="D60" s="468"/>
      <c r="E60" s="468"/>
      <c r="F60" s="468"/>
      <c r="G60" s="468"/>
      <c r="H60" s="468"/>
      <c r="I60" s="468"/>
      <c r="J60" s="468"/>
      <c r="K60" s="468"/>
      <c r="L60" s="468"/>
      <c r="M60" s="468"/>
      <c r="N60" s="468"/>
      <c r="O60" s="468"/>
      <c r="P60" s="468"/>
      <c r="Q60" s="468"/>
      <c r="R60" s="468"/>
      <c r="S60" s="468"/>
      <c r="T60" s="468"/>
      <c r="U60" s="17"/>
      <c r="V60" s="17"/>
      <c r="W60" s="17"/>
      <c r="X60" s="17"/>
    </row>
    <row r="61" spans="2:24" ht="15" customHeight="1">
      <c r="B61" s="468"/>
      <c r="C61" s="468"/>
      <c r="D61" s="468"/>
      <c r="E61" s="468"/>
      <c r="F61" s="468"/>
      <c r="G61" s="468"/>
      <c r="H61" s="468"/>
      <c r="I61" s="468"/>
      <c r="J61" s="468"/>
      <c r="K61" s="468"/>
      <c r="L61" s="468"/>
      <c r="M61" s="468"/>
      <c r="N61" s="468"/>
      <c r="O61" s="468"/>
      <c r="P61" s="468"/>
      <c r="Q61" s="468"/>
      <c r="R61" s="468"/>
      <c r="S61" s="468"/>
      <c r="T61" s="468"/>
      <c r="U61" s="17"/>
      <c r="V61" s="17"/>
      <c r="W61" s="17"/>
      <c r="X61" s="17"/>
    </row>
    <row r="62" spans="2:24" ht="15" customHeight="1">
      <c r="B62" s="468"/>
      <c r="C62" s="468"/>
      <c r="D62" s="468"/>
      <c r="E62" s="468"/>
      <c r="F62" s="468"/>
      <c r="G62" s="468"/>
      <c r="H62" s="468"/>
      <c r="I62" s="468"/>
      <c r="J62" s="468"/>
      <c r="K62" s="468"/>
      <c r="L62" s="468"/>
      <c r="M62" s="468"/>
      <c r="N62" s="468"/>
      <c r="O62" s="468"/>
      <c r="P62" s="468"/>
      <c r="Q62" s="468"/>
      <c r="R62" s="468"/>
      <c r="S62" s="468"/>
      <c r="T62" s="468"/>
      <c r="U62" s="17"/>
      <c r="V62" s="17"/>
      <c r="W62" s="17"/>
      <c r="X62" s="17"/>
    </row>
    <row r="63" spans="2:24" ht="15" customHeight="1">
      <c r="B63" s="468"/>
      <c r="C63" s="468"/>
      <c r="D63" s="468"/>
      <c r="E63" s="468"/>
      <c r="F63" s="468"/>
      <c r="G63" s="468"/>
      <c r="H63" s="468"/>
      <c r="I63" s="468"/>
      <c r="J63" s="468"/>
      <c r="K63" s="468"/>
      <c r="L63" s="468"/>
      <c r="M63" s="468"/>
      <c r="N63" s="468"/>
      <c r="O63" s="468"/>
      <c r="P63" s="468"/>
      <c r="Q63" s="468"/>
      <c r="R63" s="468"/>
      <c r="S63" s="468"/>
      <c r="T63" s="468"/>
      <c r="U63" s="17"/>
      <c r="V63" s="17"/>
      <c r="W63" s="17"/>
      <c r="X63" s="17"/>
    </row>
    <row r="64" spans="2:24" ht="15" customHeight="1">
      <c r="B64" s="468"/>
      <c r="C64" s="468"/>
      <c r="D64" s="468"/>
      <c r="E64" s="468"/>
      <c r="F64" s="468"/>
      <c r="G64" s="468"/>
      <c r="H64" s="468"/>
      <c r="I64" s="468"/>
      <c r="J64" s="468"/>
      <c r="K64" s="468"/>
      <c r="L64" s="468"/>
      <c r="M64" s="468"/>
      <c r="N64" s="468"/>
      <c r="O64" s="468"/>
      <c r="P64" s="468"/>
      <c r="Q64" s="468"/>
      <c r="R64" s="468"/>
      <c r="S64" s="468"/>
      <c r="T64" s="468"/>
      <c r="U64" s="17"/>
      <c r="V64" s="17"/>
      <c r="W64" s="17"/>
      <c r="X64" s="17"/>
    </row>
    <row r="65" spans="2:24" ht="15" customHeight="1">
      <c r="B65" s="468"/>
      <c r="C65" s="468"/>
      <c r="D65" s="468"/>
      <c r="E65" s="468"/>
      <c r="F65" s="468"/>
      <c r="G65" s="468"/>
      <c r="H65" s="468"/>
      <c r="I65" s="468"/>
      <c r="J65" s="468"/>
      <c r="K65" s="468"/>
      <c r="L65" s="468"/>
      <c r="M65" s="468"/>
      <c r="N65" s="468"/>
      <c r="O65" s="468"/>
      <c r="P65" s="468"/>
      <c r="Q65" s="468"/>
      <c r="R65" s="468"/>
      <c r="S65" s="468"/>
      <c r="T65" s="468"/>
      <c r="U65" s="17"/>
      <c r="V65" s="17"/>
      <c r="W65" s="17"/>
      <c r="X65" s="17"/>
    </row>
    <row r="66" spans="2:24" ht="15" customHeight="1">
      <c r="B66" s="468"/>
      <c r="C66" s="468"/>
      <c r="D66" s="468"/>
      <c r="E66" s="468"/>
      <c r="F66" s="468"/>
      <c r="G66" s="468"/>
      <c r="H66" s="468"/>
      <c r="I66" s="468"/>
      <c r="J66" s="468"/>
      <c r="K66" s="468"/>
      <c r="L66" s="468"/>
      <c r="M66" s="468"/>
      <c r="N66" s="468"/>
      <c r="O66" s="468"/>
      <c r="P66" s="468"/>
      <c r="Q66" s="468"/>
      <c r="R66" s="468"/>
      <c r="S66" s="468"/>
      <c r="T66" s="468"/>
    </row>
  </sheetData>
  <sheetProtection algorithmName="SHA-512" hashValue="HUt59N+03zJL2Q7Q31FrlTy4Wr3DKTfuKLL9Ri+Y8JSHTgwm71ber+dnYxST/WOaYS0ZmU1Bw96qfRvxOAm6yw==" saltValue="/nGv8nwQ9aa6dP3ZdJ46sQ==" spinCount="100000" sheet="1" objects="1" scenarios="1"/>
  <mergeCells count="9">
    <mergeCell ref="B8:C8"/>
    <mergeCell ref="H8:K8"/>
    <mergeCell ref="B11:T35"/>
    <mergeCell ref="B49:T66"/>
    <mergeCell ref="D8:E8"/>
    <mergeCell ref="B38:T38"/>
    <mergeCell ref="F8:G8"/>
    <mergeCell ref="B41:T46"/>
    <mergeCell ref="B48:D48"/>
  </mergeCells>
  <hyperlinks>
    <hyperlink ref="B8:C8" location="Eneva_2!B10" display="GRI 2-29" xr:uid="{CCF87094-4493-4975-87CE-172F99C761E3}"/>
    <hyperlink ref="H8:I8" location="'Relato Integrado_1'!B15" display="GRI 2-3" xr:uid="{E638EBB2-6E28-4408-8EAF-65B358918276}"/>
    <hyperlink ref="H8:K8" location="Eneva_2!B48" display="Indicador Próprio: Plan. Estratégico" xr:uid="{AB3FAFC7-557A-44F0-9B49-8C47B41D6B32}"/>
    <hyperlink ref="D8:E8" location="Eneva_2!B37" display="GRI 2-30" xr:uid="{6CA8A997-35D1-4292-AF97-8EF31BE6F643}"/>
    <hyperlink ref="F8:G8" location="Eneva_2!B40" display="GRI 407-1" xr:uid="{DBEC2444-C44E-41AE-8EBA-DAEF3851C42F}"/>
    <hyperlink ref="B37" location="Critérios!B83" display="GRI 2-30" xr:uid="{2D038B9E-157D-4F03-91C7-25C10F3D847B}"/>
    <hyperlink ref="B40" location="Critérios!B515" display="GRI 407-1" xr:uid="{E563EE63-D17E-498E-AA1A-E895C2DE8990}"/>
  </hyperlinks>
  <pageMargins left="0.511811024" right="0.511811024" top="0.78740157499999996" bottom="0.78740157499999996" header="0.31496062000000002" footer="0.3149606200000000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EA909-57F9-4283-AF28-BF857D182275}">
  <sheetPr>
    <tabColor rgb="FF00A0A8"/>
  </sheetPr>
  <dimension ref="B1:X50"/>
  <sheetViews>
    <sheetView showGridLines="0" showRowColHeaders="0" zoomScale="90" zoomScaleNormal="90" workbookViewId="0">
      <pane ySplit="3" topLeftCell="A4" activePane="bottomLeft" state="frozen"/>
      <selection pane="bottomLeft"/>
    </sheetView>
  </sheetViews>
  <sheetFormatPr defaultColWidth="8.7109375" defaultRowHeight="13.9"/>
  <cols>
    <col min="1" max="1" width="3" style="9" customWidth="1"/>
    <col min="2" max="3" width="8.7109375" style="9" customWidth="1"/>
    <col min="4" max="4" width="8.7109375" style="10" customWidth="1"/>
    <col min="5" max="7" width="8.7109375" style="9" customWidth="1"/>
    <col min="8" max="8" width="8.7109375" style="10" customWidth="1"/>
    <col min="9" max="12" width="8.7109375" style="9" customWidth="1"/>
    <col min="13" max="16384" width="8.7109375" style="9"/>
  </cols>
  <sheetData>
    <row r="1" spans="2:24" ht="15" customHeight="1"/>
    <row r="2" spans="2:24" ht="15" customHeight="1"/>
    <row r="3" spans="2:24" ht="52.35" customHeight="1">
      <c r="V3" s="193"/>
    </row>
    <row r="4" spans="2:24" s="21" customFormat="1" ht="15" customHeight="1">
      <c r="D4" s="22"/>
      <c r="H4" s="22"/>
    </row>
    <row r="5" spans="2:24" s="21" customFormat="1" ht="15" customHeight="1">
      <c r="D5" s="22"/>
      <c r="H5" s="22"/>
    </row>
    <row r="6" spans="2:24" s="21" customFormat="1" ht="15" customHeight="1">
      <c r="D6" s="22"/>
      <c r="H6" s="22"/>
    </row>
    <row r="7" spans="2:24" s="21" customFormat="1" ht="15" customHeight="1">
      <c r="C7" s="22"/>
      <c r="D7" s="22"/>
      <c r="H7" s="22"/>
    </row>
    <row r="8" spans="2:24" s="20" customFormat="1" ht="16.350000000000001" customHeight="1">
      <c r="B8" s="470" t="s">
        <v>20</v>
      </c>
      <c r="C8" s="470"/>
      <c r="D8" s="470" t="s">
        <v>22</v>
      </c>
      <c r="E8" s="470"/>
      <c r="F8" s="470" t="s">
        <v>24</v>
      </c>
      <c r="G8" s="471"/>
      <c r="H8" s="19"/>
    </row>
    <row r="9" spans="2:24" s="21" customFormat="1" ht="15" customHeight="1">
      <c r="C9" s="23"/>
      <c r="D9" s="22"/>
      <c r="H9" s="22"/>
    </row>
    <row r="10" spans="2:24" s="21" customFormat="1" ht="20.25" customHeight="1">
      <c r="B10" s="16" t="s">
        <v>20</v>
      </c>
      <c r="C10" s="25" t="s">
        <v>388</v>
      </c>
      <c r="D10" s="25"/>
      <c r="E10" s="25"/>
      <c r="F10" s="25"/>
      <c r="G10" s="25"/>
      <c r="H10" s="25"/>
      <c r="I10" s="25"/>
      <c r="J10" s="25"/>
      <c r="K10" s="25"/>
      <c r="L10" s="25"/>
      <c r="M10" s="25"/>
      <c r="N10" s="25"/>
      <c r="O10" s="25"/>
      <c r="P10" s="25"/>
      <c r="Q10" s="25"/>
      <c r="R10" s="25"/>
      <c r="S10" s="25"/>
      <c r="T10" s="25"/>
      <c r="U10" s="18"/>
      <c r="V10" s="18"/>
      <c r="W10" s="18"/>
      <c r="X10" s="18"/>
    </row>
    <row r="11" spans="2:24" s="21" customFormat="1" ht="15" customHeight="1">
      <c r="B11" s="467" t="s">
        <v>389</v>
      </c>
      <c r="C11" s="467"/>
      <c r="D11" s="467"/>
      <c r="E11" s="467"/>
      <c r="F11" s="467"/>
      <c r="G11" s="467"/>
      <c r="H11" s="467"/>
      <c r="I11" s="467"/>
      <c r="J11" s="467"/>
      <c r="K11" s="467"/>
      <c r="L11" s="467"/>
      <c r="M11" s="467"/>
      <c r="N11" s="467"/>
      <c r="O11" s="467"/>
      <c r="P11" s="467"/>
      <c r="Q11" s="467"/>
      <c r="R11" s="467"/>
      <c r="S11" s="467"/>
      <c r="T11" s="467"/>
      <c r="U11" s="17"/>
      <c r="V11" s="17"/>
      <c r="W11" s="17"/>
      <c r="X11" s="17"/>
    </row>
    <row r="12" spans="2:24" s="21" customFormat="1" ht="15" customHeight="1">
      <c r="B12" s="468"/>
      <c r="C12" s="468"/>
      <c r="D12" s="468"/>
      <c r="E12" s="468"/>
      <c r="F12" s="468"/>
      <c r="G12" s="468"/>
      <c r="H12" s="468"/>
      <c r="I12" s="468"/>
      <c r="J12" s="468"/>
      <c r="K12" s="468"/>
      <c r="L12" s="468"/>
      <c r="M12" s="468"/>
      <c r="N12" s="468"/>
      <c r="O12" s="468"/>
      <c r="P12" s="468"/>
      <c r="Q12" s="468"/>
      <c r="R12" s="468"/>
      <c r="S12" s="468"/>
      <c r="T12" s="468"/>
      <c r="U12" s="17"/>
      <c r="V12" s="17"/>
      <c r="W12" s="17"/>
      <c r="X12" s="17"/>
    </row>
    <row r="13" spans="2:24" s="21" customFormat="1" ht="15" customHeight="1">
      <c r="B13" s="468"/>
      <c r="C13" s="468"/>
      <c r="D13" s="468"/>
      <c r="E13" s="468"/>
      <c r="F13" s="468"/>
      <c r="G13" s="468"/>
      <c r="H13" s="468"/>
      <c r="I13" s="468"/>
      <c r="J13" s="468"/>
      <c r="K13" s="468"/>
      <c r="L13" s="468"/>
      <c r="M13" s="468"/>
      <c r="N13" s="468"/>
      <c r="O13" s="468"/>
      <c r="P13" s="468"/>
      <c r="Q13" s="468"/>
      <c r="R13" s="468"/>
      <c r="S13" s="468"/>
      <c r="T13" s="468"/>
      <c r="U13" s="17"/>
      <c r="V13" s="17"/>
      <c r="W13" s="17"/>
      <c r="X13" s="17"/>
    </row>
    <row r="14" spans="2:24" s="21" customFormat="1" ht="15" customHeight="1">
      <c r="B14" s="468"/>
      <c r="C14" s="468"/>
      <c r="D14" s="468"/>
      <c r="E14" s="468"/>
      <c r="F14" s="468"/>
      <c r="G14" s="468"/>
      <c r="H14" s="468"/>
      <c r="I14" s="468"/>
      <c r="J14" s="468"/>
      <c r="K14" s="468"/>
      <c r="L14" s="468"/>
      <c r="M14" s="468"/>
      <c r="N14" s="468"/>
      <c r="O14" s="468"/>
      <c r="P14" s="468"/>
      <c r="Q14" s="468"/>
      <c r="R14" s="468"/>
      <c r="S14" s="468"/>
      <c r="T14" s="468"/>
      <c r="U14" s="17"/>
      <c r="V14" s="17"/>
      <c r="W14" s="17"/>
      <c r="X14" s="17"/>
    </row>
    <row r="15" spans="2:24" s="21" customFormat="1" ht="15" customHeight="1">
      <c r="B15" s="468"/>
      <c r="C15" s="468"/>
      <c r="D15" s="468"/>
      <c r="E15" s="468"/>
      <c r="F15" s="468"/>
      <c r="G15" s="468"/>
      <c r="H15" s="468"/>
      <c r="I15" s="468"/>
      <c r="J15" s="468"/>
      <c r="K15" s="468"/>
      <c r="L15" s="468"/>
      <c r="M15" s="468"/>
      <c r="N15" s="468"/>
      <c r="O15" s="468"/>
      <c r="P15" s="468"/>
      <c r="Q15" s="468"/>
      <c r="R15" s="468"/>
      <c r="S15" s="468"/>
      <c r="T15" s="468"/>
      <c r="U15" s="17"/>
      <c r="V15" s="17"/>
      <c r="W15" s="17"/>
      <c r="X15" s="17"/>
    </row>
    <row r="16" spans="2:24" s="21" customFormat="1" ht="15" customHeight="1">
      <c r="B16" s="468"/>
      <c r="C16" s="468"/>
      <c r="D16" s="468"/>
      <c r="E16" s="468"/>
      <c r="F16" s="468"/>
      <c r="G16" s="468"/>
      <c r="H16" s="468"/>
      <c r="I16" s="468"/>
      <c r="J16" s="468"/>
      <c r="K16" s="468"/>
      <c r="L16" s="468"/>
      <c r="M16" s="468"/>
      <c r="N16" s="468"/>
      <c r="O16" s="468"/>
      <c r="P16" s="468"/>
      <c r="Q16" s="468"/>
      <c r="R16" s="468"/>
      <c r="S16" s="468"/>
      <c r="T16" s="468"/>
      <c r="U16" s="17"/>
      <c r="V16" s="17"/>
      <c r="W16" s="17"/>
      <c r="X16" s="17"/>
    </row>
    <row r="17" spans="2:24" s="21" customFormat="1" ht="15" customHeight="1">
      <c r="B17" s="468"/>
      <c r="C17" s="468"/>
      <c r="D17" s="468"/>
      <c r="E17" s="468"/>
      <c r="F17" s="468"/>
      <c r="G17" s="468"/>
      <c r="H17" s="468"/>
      <c r="I17" s="468"/>
      <c r="J17" s="468"/>
      <c r="K17" s="468"/>
      <c r="L17" s="468"/>
      <c r="M17" s="468"/>
      <c r="N17" s="468"/>
      <c r="O17" s="468"/>
      <c r="P17" s="468"/>
      <c r="Q17" s="468"/>
      <c r="R17" s="468"/>
      <c r="S17" s="468"/>
      <c r="T17" s="468"/>
      <c r="U17" s="17"/>
      <c r="V17" s="17"/>
      <c r="W17" s="17"/>
      <c r="X17" s="17"/>
    </row>
    <row r="18" spans="2:24" s="21" customFormat="1" ht="15" customHeight="1">
      <c r="B18" s="468"/>
      <c r="C18" s="468"/>
      <c r="D18" s="468"/>
      <c r="E18" s="468"/>
      <c r="F18" s="468"/>
      <c r="G18" s="468"/>
      <c r="H18" s="468"/>
      <c r="I18" s="468"/>
      <c r="J18" s="468"/>
      <c r="K18" s="468"/>
      <c r="L18" s="468"/>
      <c r="M18" s="468"/>
      <c r="N18" s="468"/>
      <c r="O18" s="468"/>
      <c r="P18" s="468"/>
      <c r="Q18" s="468"/>
      <c r="R18" s="468"/>
      <c r="S18" s="468"/>
      <c r="T18" s="468"/>
      <c r="U18" s="17"/>
      <c r="V18" s="17"/>
      <c r="W18" s="17"/>
      <c r="X18" s="17"/>
    </row>
    <row r="19" spans="2:24" s="21" customFormat="1" ht="15" customHeight="1">
      <c r="B19" s="468"/>
      <c r="C19" s="468"/>
      <c r="D19" s="468"/>
      <c r="E19" s="468"/>
      <c r="F19" s="468"/>
      <c r="G19" s="468"/>
      <c r="H19" s="468"/>
      <c r="I19" s="468"/>
      <c r="J19" s="468"/>
      <c r="K19" s="468"/>
      <c r="L19" s="468"/>
      <c r="M19" s="468"/>
      <c r="N19" s="468"/>
      <c r="O19" s="468"/>
      <c r="P19" s="468"/>
      <c r="Q19" s="468"/>
      <c r="R19" s="468"/>
      <c r="S19" s="468"/>
      <c r="T19" s="468"/>
      <c r="U19" s="17"/>
      <c r="V19" s="17"/>
      <c r="W19" s="17"/>
      <c r="X19" s="17"/>
    </row>
    <row r="20" spans="2:24" s="21" customFormat="1" ht="15" customHeight="1">
      <c r="B20" s="468"/>
      <c r="C20" s="468"/>
      <c r="D20" s="468"/>
      <c r="E20" s="468"/>
      <c r="F20" s="468"/>
      <c r="G20" s="468"/>
      <c r="H20" s="468"/>
      <c r="I20" s="468"/>
      <c r="J20" s="468"/>
      <c r="K20" s="468"/>
      <c r="L20" s="468"/>
      <c r="M20" s="468"/>
      <c r="N20" s="468"/>
      <c r="O20" s="468"/>
      <c r="P20" s="468"/>
      <c r="Q20" s="468"/>
      <c r="R20" s="468"/>
      <c r="S20" s="468"/>
      <c r="T20" s="468"/>
      <c r="U20" s="17"/>
      <c r="V20" s="17"/>
      <c r="W20" s="17"/>
      <c r="X20" s="17"/>
    </row>
    <row r="21" spans="2:24" s="21" customFormat="1" ht="15" customHeight="1">
      <c r="B21" s="468"/>
      <c r="C21" s="468"/>
      <c r="D21" s="468"/>
      <c r="E21" s="468"/>
      <c r="F21" s="468"/>
      <c r="G21" s="468"/>
      <c r="H21" s="468"/>
      <c r="I21" s="468"/>
      <c r="J21" s="468"/>
      <c r="K21" s="468"/>
      <c r="L21" s="468"/>
      <c r="M21" s="468"/>
      <c r="N21" s="468"/>
      <c r="O21" s="468"/>
      <c r="P21" s="468"/>
      <c r="Q21" s="468"/>
      <c r="R21" s="468"/>
      <c r="S21" s="468"/>
      <c r="T21" s="468"/>
      <c r="U21" s="17"/>
      <c r="V21" s="17"/>
      <c r="W21" s="17"/>
      <c r="X21" s="17"/>
    </row>
    <row r="22" spans="2:24" s="21" customFormat="1" ht="15" customHeight="1">
      <c r="B22" s="468"/>
      <c r="C22" s="468"/>
      <c r="D22" s="468"/>
      <c r="E22" s="468"/>
      <c r="F22" s="468"/>
      <c r="G22" s="468"/>
      <c r="H22" s="468"/>
      <c r="I22" s="468"/>
      <c r="J22" s="468"/>
      <c r="K22" s="468"/>
      <c r="L22" s="468"/>
      <c r="M22" s="468"/>
      <c r="N22" s="468"/>
      <c r="O22" s="468"/>
      <c r="P22" s="468"/>
      <c r="Q22" s="468"/>
      <c r="R22" s="468"/>
      <c r="S22" s="468"/>
      <c r="T22" s="468"/>
      <c r="U22" s="17"/>
      <c r="V22" s="17"/>
      <c r="W22" s="17"/>
      <c r="X22" s="17"/>
    </row>
    <row r="23" spans="2:24" s="21" customFormat="1" ht="15" customHeight="1">
      <c r="B23" s="468"/>
      <c r="C23" s="468"/>
      <c r="D23" s="468"/>
      <c r="E23" s="468"/>
      <c r="F23" s="468"/>
      <c r="G23" s="468"/>
      <c r="H23" s="468"/>
      <c r="I23" s="468"/>
      <c r="J23" s="468"/>
      <c r="K23" s="468"/>
      <c r="L23" s="468"/>
      <c r="M23" s="468"/>
      <c r="N23" s="468"/>
      <c r="O23" s="468"/>
      <c r="P23" s="468"/>
      <c r="Q23" s="468"/>
      <c r="R23" s="468"/>
      <c r="S23" s="468"/>
      <c r="T23" s="468"/>
      <c r="U23" s="17"/>
      <c r="V23" s="17"/>
      <c r="W23" s="17"/>
      <c r="X23" s="17"/>
    </row>
    <row r="24" spans="2:24" s="21" customFormat="1" ht="15" customHeight="1">
      <c r="B24" s="468"/>
      <c r="C24" s="468"/>
      <c r="D24" s="468"/>
      <c r="E24" s="468"/>
      <c r="F24" s="468"/>
      <c r="G24" s="468"/>
      <c r="H24" s="468"/>
      <c r="I24" s="468"/>
      <c r="J24" s="468"/>
      <c r="K24" s="468"/>
      <c r="L24" s="468"/>
      <c r="M24" s="468"/>
      <c r="N24" s="468"/>
      <c r="O24" s="468"/>
      <c r="P24" s="468"/>
      <c r="Q24" s="468"/>
      <c r="R24" s="468"/>
      <c r="S24" s="468"/>
      <c r="T24" s="468"/>
      <c r="U24" s="17"/>
      <c r="V24" s="17"/>
      <c r="W24" s="17"/>
      <c r="X24" s="17"/>
    </row>
    <row r="25" spans="2:24" s="21" customFormat="1" ht="15" customHeight="1">
      <c r="B25" s="468"/>
      <c r="C25" s="468"/>
      <c r="D25" s="468"/>
      <c r="E25" s="468"/>
      <c r="F25" s="468"/>
      <c r="G25" s="468"/>
      <c r="H25" s="468"/>
      <c r="I25" s="468"/>
      <c r="J25" s="468"/>
      <c r="K25" s="468"/>
      <c r="L25" s="468"/>
      <c r="M25" s="468"/>
      <c r="N25" s="468"/>
      <c r="O25" s="468"/>
      <c r="P25" s="468"/>
      <c r="Q25" s="468"/>
      <c r="R25" s="468"/>
      <c r="S25" s="468"/>
      <c r="T25" s="468"/>
      <c r="U25" s="17"/>
      <c r="V25" s="17"/>
      <c r="W25" s="17"/>
      <c r="X25" s="17"/>
    </row>
    <row r="26" spans="2:24" s="21" customFormat="1" ht="15" customHeight="1">
      <c r="B26" s="468"/>
      <c r="C26" s="468"/>
      <c r="D26" s="468"/>
      <c r="E26" s="468"/>
      <c r="F26" s="468"/>
      <c r="G26" s="468"/>
      <c r="H26" s="468"/>
      <c r="I26" s="468"/>
      <c r="J26" s="468"/>
      <c r="K26" s="468"/>
      <c r="L26" s="468"/>
      <c r="M26" s="468"/>
      <c r="N26" s="468"/>
      <c r="O26" s="468"/>
      <c r="P26" s="468"/>
      <c r="Q26" s="468"/>
      <c r="R26" s="468"/>
      <c r="S26" s="468"/>
      <c r="T26" s="468"/>
      <c r="U26" s="17"/>
      <c r="V26" s="17"/>
      <c r="W26" s="17"/>
      <c r="X26" s="17"/>
    </row>
    <row r="27" spans="2:24" s="21" customFormat="1" ht="15" customHeight="1">
      <c r="B27" s="468"/>
      <c r="C27" s="468"/>
      <c r="D27" s="468"/>
      <c r="E27" s="468"/>
      <c r="F27" s="468"/>
      <c r="G27" s="468"/>
      <c r="H27" s="468"/>
      <c r="I27" s="468"/>
      <c r="J27" s="468"/>
      <c r="K27" s="468"/>
      <c r="L27" s="468"/>
      <c r="M27" s="468"/>
      <c r="N27" s="468"/>
      <c r="O27" s="468"/>
      <c r="P27" s="468"/>
      <c r="Q27" s="468"/>
      <c r="R27" s="468"/>
      <c r="S27" s="468"/>
      <c r="T27" s="468"/>
      <c r="U27" s="17"/>
      <c r="V27" s="17"/>
      <c r="W27" s="17"/>
      <c r="X27" s="17"/>
    </row>
    <row r="28" spans="2:24" s="21" customFormat="1" ht="15" customHeight="1">
      <c r="B28" s="468"/>
      <c r="C28" s="468"/>
      <c r="D28" s="468"/>
      <c r="E28" s="468"/>
      <c r="F28" s="468"/>
      <c r="G28" s="468"/>
      <c r="H28" s="468"/>
      <c r="I28" s="468"/>
      <c r="J28" s="468"/>
      <c r="K28" s="468"/>
      <c r="L28" s="468"/>
      <c r="M28" s="468"/>
      <c r="N28" s="468"/>
      <c r="O28" s="468"/>
      <c r="P28" s="468"/>
      <c r="Q28" s="468"/>
      <c r="R28" s="468"/>
      <c r="S28" s="468"/>
      <c r="T28" s="468"/>
      <c r="U28" s="17"/>
      <c r="V28" s="17"/>
      <c r="W28" s="17"/>
      <c r="X28" s="17"/>
    </row>
    <row r="29" spans="2:24" s="21" customFormat="1" ht="15" customHeight="1">
      <c r="D29" s="22"/>
      <c r="H29" s="22"/>
    </row>
    <row r="30" spans="2:24" s="21" customFormat="1" ht="20.25" customHeight="1">
      <c r="B30" s="16" t="s">
        <v>22</v>
      </c>
      <c r="C30" s="25" t="s">
        <v>23</v>
      </c>
      <c r="D30" s="25"/>
      <c r="E30" s="25"/>
      <c r="F30" s="25"/>
      <c r="G30" s="25"/>
      <c r="H30" s="25"/>
      <c r="I30" s="25"/>
      <c r="J30" s="25"/>
      <c r="K30" s="25"/>
      <c r="L30" s="25"/>
      <c r="M30" s="25"/>
      <c r="N30" s="25"/>
      <c r="O30" s="25"/>
      <c r="P30" s="25"/>
      <c r="Q30" s="25"/>
      <c r="R30" s="25"/>
      <c r="S30" s="25"/>
      <c r="T30" s="25"/>
      <c r="U30" s="18"/>
      <c r="V30" s="18"/>
      <c r="W30" s="18"/>
      <c r="X30" s="18"/>
    </row>
    <row r="31" spans="2:24" s="21" customFormat="1" ht="15" customHeight="1">
      <c r="B31" s="472" t="s">
        <v>390</v>
      </c>
      <c r="C31" s="472"/>
      <c r="D31" s="472"/>
      <c r="E31" s="472"/>
      <c r="F31" s="472"/>
      <c r="G31" s="472"/>
      <c r="H31" s="472"/>
      <c r="I31" s="472"/>
      <c r="J31" s="472"/>
      <c r="K31" s="472"/>
      <c r="L31" s="472"/>
      <c r="M31" s="472"/>
      <c r="N31" s="472"/>
      <c r="O31" s="472"/>
      <c r="P31" s="472"/>
      <c r="Q31" s="472"/>
      <c r="R31" s="472"/>
      <c r="S31" s="472"/>
      <c r="T31" s="472"/>
      <c r="U31" s="24"/>
      <c r="V31" s="24"/>
      <c r="W31" s="24"/>
      <c r="X31" s="24"/>
    </row>
    <row r="32" spans="2:24" s="21" customFormat="1" ht="15" customHeight="1">
      <c r="B32" s="474"/>
      <c r="C32" s="474"/>
      <c r="D32" s="474"/>
      <c r="E32" s="474"/>
      <c r="F32" s="474"/>
      <c r="G32" s="474"/>
      <c r="H32" s="474"/>
      <c r="I32" s="474"/>
      <c r="J32" s="474"/>
      <c r="K32" s="474"/>
      <c r="L32" s="474"/>
      <c r="M32" s="474"/>
      <c r="N32" s="474"/>
      <c r="O32" s="474"/>
      <c r="P32" s="474"/>
      <c r="Q32" s="474"/>
      <c r="R32" s="474"/>
      <c r="S32" s="474"/>
      <c r="T32" s="474"/>
      <c r="U32" s="24"/>
      <c r="V32" s="24"/>
      <c r="W32" s="24"/>
      <c r="X32" s="24"/>
    </row>
    <row r="33" spans="2:24" s="21" customFormat="1" ht="15" customHeight="1">
      <c r="D33" s="22"/>
      <c r="H33" s="22"/>
    </row>
    <row r="34" spans="2:24" s="21" customFormat="1" ht="20.25" customHeight="1">
      <c r="B34" s="16" t="s">
        <v>24</v>
      </c>
      <c r="C34" s="25" t="s">
        <v>25</v>
      </c>
      <c r="D34" s="25"/>
      <c r="E34" s="25"/>
      <c r="F34" s="25"/>
      <c r="G34" s="25"/>
      <c r="H34" s="25"/>
      <c r="I34" s="25"/>
      <c r="J34" s="25"/>
      <c r="K34" s="25"/>
      <c r="L34" s="25"/>
      <c r="M34" s="25"/>
      <c r="N34" s="25"/>
      <c r="O34" s="25"/>
      <c r="P34" s="25"/>
      <c r="Q34" s="25"/>
      <c r="R34" s="25"/>
      <c r="S34" s="25"/>
      <c r="T34" s="25"/>
      <c r="U34" s="18"/>
      <c r="V34" s="18"/>
      <c r="W34" s="18"/>
      <c r="X34" s="18"/>
    </row>
    <row r="35" spans="2:24" s="21" customFormat="1" ht="15" customHeight="1">
      <c r="B35" s="467" t="s">
        <v>391</v>
      </c>
      <c r="C35" s="467"/>
      <c r="D35" s="467"/>
      <c r="E35" s="467"/>
      <c r="F35" s="467"/>
      <c r="G35" s="467"/>
      <c r="H35" s="467"/>
      <c r="I35" s="467"/>
      <c r="J35" s="467"/>
      <c r="K35" s="467"/>
      <c r="L35" s="467"/>
      <c r="M35" s="467"/>
      <c r="N35" s="467"/>
      <c r="O35" s="467"/>
      <c r="P35" s="467"/>
      <c r="Q35" s="467"/>
      <c r="R35" s="467"/>
      <c r="S35" s="467"/>
      <c r="T35" s="467"/>
      <c r="U35" s="17"/>
      <c r="V35" s="17"/>
      <c r="W35" s="17"/>
      <c r="X35" s="17"/>
    </row>
    <row r="36" spans="2:24" s="21" customFormat="1" ht="15" customHeight="1">
      <c r="B36" s="468"/>
      <c r="C36" s="468"/>
      <c r="D36" s="468"/>
      <c r="E36" s="468"/>
      <c r="F36" s="468"/>
      <c r="G36" s="468"/>
      <c r="H36" s="468"/>
      <c r="I36" s="468"/>
      <c r="J36" s="468"/>
      <c r="K36" s="468"/>
      <c r="L36" s="468"/>
      <c r="M36" s="468"/>
      <c r="N36" s="468"/>
      <c r="O36" s="468"/>
      <c r="P36" s="468"/>
      <c r="Q36" s="468"/>
      <c r="R36" s="468"/>
      <c r="S36" s="468"/>
      <c r="T36" s="468"/>
      <c r="U36" s="17"/>
      <c r="V36" s="17"/>
      <c r="W36" s="17"/>
      <c r="X36" s="17"/>
    </row>
    <row r="37" spans="2:24" s="21" customFormat="1" ht="15" customHeight="1">
      <c r="B37" s="468"/>
      <c r="C37" s="468"/>
      <c r="D37" s="468"/>
      <c r="E37" s="468"/>
      <c r="F37" s="468"/>
      <c r="G37" s="468"/>
      <c r="H37" s="468"/>
      <c r="I37" s="468"/>
      <c r="J37" s="468"/>
      <c r="K37" s="468"/>
      <c r="L37" s="468"/>
      <c r="M37" s="468"/>
      <c r="N37" s="468"/>
      <c r="O37" s="468"/>
      <c r="P37" s="468"/>
      <c r="Q37" s="468"/>
      <c r="R37" s="468"/>
      <c r="S37" s="468"/>
      <c r="T37" s="468"/>
      <c r="U37" s="17"/>
      <c r="V37" s="17"/>
      <c r="W37" s="17"/>
      <c r="X37" s="17"/>
    </row>
    <row r="38" spans="2:24" s="21" customFormat="1" ht="15" customHeight="1">
      <c r="B38" s="468"/>
      <c r="C38" s="468"/>
      <c r="D38" s="468"/>
      <c r="E38" s="468"/>
      <c r="F38" s="468"/>
      <c r="G38" s="468"/>
      <c r="H38" s="468"/>
      <c r="I38" s="468"/>
      <c r="J38" s="468"/>
      <c r="K38" s="468"/>
      <c r="L38" s="468"/>
      <c r="M38" s="468"/>
      <c r="N38" s="468"/>
      <c r="O38" s="468"/>
      <c r="P38" s="468"/>
      <c r="Q38" s="468"/>
      <c r="R38" s="468"/>
      <c r="S38" s="468"/>
      <c r="T38" s="468"/>
      <c r="U38" s="17"/>
      <c r="V38" s="17"/>
      <c r="W38" s="17"/>
      <c r="X38" s="17"/>
    </row>
    <row r="39" spans="2:24" s="21" customFormat="1" ht="15" customHeight="1">
      <c r="B39" s="468"/>
      <c r="C39" s="468"/>
      <c r="D39" s="468"/>
      <c r="E39" s="468"/>
      <c r="F39" s="468"/>
      <c r="G39" s="468"/>
      <c r="H39" s="468"/>
      <c r="I39" s="468"/>
      <c r="J39" s="468"/>
      <c r="K39" s="468"/>
      <c r="L39" s="468"/>
      <c r="M39" s="468"/>
      <c r="N39" s="468"/>
      <c r="O39" s="468"/>
      <c r="P39" s="468"/>
      <c r="Q39" s="468"/>
      <c r="R39" s="468"/>
      <c r="S39" s="468"/>
      <c r="T39" s="468"/>
      <c r="U39" s="17"/>
      <c r="V39" s="17"/>
      <c r="W39" s="17"/>
      <c r="X39" s="17"/>
    </row>
    <row r="40" spans="2:24" s="21" customFormat="1" ht="15" customHeight="1">
      <c r="B40" s="468"/>
      <c r="C40" s="468"/>
      <c r="D40" s="468"/>
      <c r="E40" s="468"/>
      <c r="F40" s="468"/>
      <c r="G40" s="468"/>
      <c r="H40" s="468"/>
      <c r="I40" s="468"/>
      <c r="J40" s="468"/>
      <c r="K40" s="468"/>
      <c r="L40" s="468"/>
      <c r="M40" s="468"/>
      <c r="N40" s="468"/>
      <c r="O40" s="468"/>
      <c r="P40" s="468"/>
      <c r="Q40" s="468"/>
      <c r="R40" s="468"/>
      <c r="S40" s="468"/>
      <c r="T40" s="468"/>
      <c r="U40" s="17"/>
      <c r="V40" s="17"/>
      <c r="W40" s="17"/>
      <c r="X40" s="17"/>
    </row>
    <row r="41" spans="2:24" s="21" customFormat="1" ht="15" customHeight="1">
      <c r="B41" s="468"/>
      <c r="C41" s="468"/>
      <c r="D41" s="468"/>
      <c r="E41" s="468"/>
      <c r="F41" s="468"/>
      <c r="G41" s="468"/>
      <c r="H41" s="468"/>
      <c r="I41" s="468"/>
      <c r="J41" s="468"/>
      <c r="K41" s="468"/>
      <c r="L41" s="468"/>
      <c r="M41" s="468"/>
      <c r="N41" s="468"/>
      <c r="O41" s="468"/>
      <c r="P41" s="468"/>
      <c r="Q41" s="468"/>
      <c r="R41" s="468"/>
      <c r="S41" s="468"/>
      <c r="T41" s="468"/>
      <c r="U41" s="17"/>
      <c r="V41" s="17"/>
      <c r="W41" s="17"/>
      <c r="X41" s="17"/>
    </row>
    <row r="42" spans="2:24" s="21" customFormat="1" ht="15" customHeight="1">
      <c r="B42" s="468"/>
      <c r="C42" s="468"/>
      <c r="D42" s="468"/>
      <c r="E42" s="468"/>
      <c r="F42" s="468"/>
      <c r="G42" s="468"/>
      <c r="H42" s="468"/>
      <c r="I42" s="468"/>
      <c r="J42" s="468"/>
      <c r="K42" s="468"/>
      <c r="L42" s="468"/>
      <c r="M42" s="468"/>
      <c r="N42" s="468"/>
      <c r="O42" s="468"/>
      <c r="P42" s="468"/>
      <c r="Q42" s="468"/>
      <c r="R42" s="468"/>
      <c r="S42" s="468"/>
      <c r="T42" s="468"/>
      <c r="U42" s="17"/>
      <c r="V42" s="17"/>
      <c r="W42" s="17"/>
      <c r="X42" s="17"/>
    </row>
    <row r="43" spans="2:24" s="21" customFormat="1" ht="15" customHeight="1">
      <c r="B43" s="468"/>
      <c r="C43" s="468"/>
      <c r="D43" s="468"/>
      <c r="E43" s="468"/>
      <c r="F43" s="468"/>
      <c r="G43" s="468"/>
      <c r="H43" s="468"/>
      <c r="I43" s="468"/>
      <c r="J43" s="468"/>
      <c r="K43" s="468"/>
      <c r="L43" s="468"/>
      <c r="M43" s="468"/>
      <c r="N43" s="468"/>
      <c r="O43" s="468"/>
      <c r="P43" s="468"/>
      <c r="Q43" s="468"/>
      <c r="R43" s="468"/>
      <c r="S43" s="468"/>
      <c r="T43" s="468"/>
      <c r="U43" s="17"/>
      <c r="V43" s="17"/>
      <c r="W43" s="17"/>
      <c r="X43" s="17"/>
    </row>
    <row r="44" spans="2:24" s="21" customFormat="1" ht="15" customHeight="1">
      <c r="B44" s="468"/>
      <c r="C44" s="468"/>
      <c r="D44" s="468"/>
      <c r="E44" s="468"/>
      <c r="F44" s="468"/>
      <c r="G44" s="468"/>
      <c r="H44" s="468"/>
      <c r="I44" s="468"/>
      <c r="J44" s="468"/>
      <c r="K44" s="468"/>
      <c r="L44" s="468"/>
      <c r="M44" s="468"/>
      <c r="N44" s="468"/>
      <c r="O44" s="468"/>
      <c r="P44" s="468"/>
      <c r="Q44" s="468"/>
      <c r="R44" s="468"/>
      <c r="S44" s="468"/>
      <c r="T44" s="468"/>
    </row>
    <row r="45" spans="2:24" s="21" customFormat="1" ht="15" customHeight="1">
      <c r="B45" s="17"/>
      <c r="C45" s="17"/>
      <c r="D45" s="17"/>
      <c r="E45" s="17"/>
      <c r="F45" s="17"/>
      <c r="G45" s="17"/>
      <c r="H45" s="17"/>
      <c r="I45" s="17"/>
      <c r="J45" s="17"/>
      <c r="K45" s="17"/>
      <c r="L45" s="17"/>
      <c r="M45" s="17"/>
      <c r="N45" s="17"/>
      <c r="O45" s="17"/>
      <c r="P45" s="17"/>
      <c r="Q45" s="17"/>
      <c r="R45" s="17"/>
      <c r="S45" s="17"/>
      <c r="T45" s="17"/>
    </row>
    <row r="46" spans="2:24" s="21" customFormat="1" ht="15" customHeight="1">
      <c r="B46" s="17"/>
      <c r="C46" s="17"/>
      <c r="D46" s="17"/>
      <c r="E46" s="17"/>
      <c r="F46" s="17"/>
      <c r="G46" s="17"/>
      <c r="H46" s="17"/>
      <c r="I46" s="17"/>
      <c r="J46" s="17"/>
      <c r="K46" s="17"/>
      <c r="L46" s="17"/>
      <c r="M46" s="17"/>
      <c r="N46" s="17"/>
      <c r="O46" s="17"/>
      <c r="P46" s="17"/>
      <c r="Q46" s="17"/>
      <c r="R46" s="17"/>
      <c r="S46" s="17"/>
      <c r="T46" s="17"/>
    </row>
    <row r="47" spans="2:24" s="21" customFormat="1" ht="15" customHeight="1">
      <c r="D47" s="22"/>
      <c r="H47" s="22"/>
    </row>
    <row r="48" spans="2:24" s="21" customFormat="1" ht="15" customHeight="1">
      <c r="D48" s="22"/>
      <c r="H48" s="22"/>
    </row>
    <row r="49" spans="4:8" s="21" customFormat="1" ht="15" customHeight="1">
      <c r="D49" s="22"/>
      <c r="H49" s="22"/>
    </row>
    <row r="50" spans="4:8" s="21" customFormat="1" ht="15" customHeight="1">
      <c r="D50" s="22"/>
      <c r="H50" s="22"/>
    </row>
  </sheetData>
  <sheetProtection algorithmName="SHA-512" hashValue="9b71PaKeyAYHkNeSXTGlP778Wkm8J0WOvVfuOucwMo2vJ9U8ZQCUqlfvXY54PT2rYXOk4RqDomYyccs/TeHQ4g==" saltValue="Yh9ebF/huAXVFbJBJJSykw==" spinCount="100000" sheet="1" objects="1" scenarios="1"/>
  <mergeCells count="6">
    <mergeCell ref="B11:T28"/>
    <mergeCell ref="B31:T32"/>
    <mergeCell ref="B35:T44"/>
    <mergeCell ref="B8:C8"/>
    <mergeCell ref="D8:E8"/>
    <mergeCell ref="F8:G8"/>
  </mergeCells>
  <hyperlinks>
    <hyperlink ref="B8:C8" location="Eneva_3!B10" display="GRI 207-3" xr:uid="{B212905E-37D5-44BD-B417-7E3A22407E00}"/>
    <hyperlink ref="D8:E8" location="Eneva_3!B30" display="GRI 2-27" xr:uid="{852A1247-36CF-4A77-BDFF-5E25E8D7C81A}"/>
    <hyperlink ref="F8:G8" location="Eneva_3!B34" display="GRI 2-28" xr:uid="{D81A848A-3DA8-4398-9C1C-4BDC7CC6D803}"/>
  </hyperlinks>
  <pageMargins left="0.511811024" right="0.511811024" top="0.78740157499999996" bottom="0.78740157499999996" header="0.31496062000000002" footer="0.31496062000000002"/>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C5CF1-721C-412E-8546-038313EDF022}">
  <sheetPr>
    <tabColor rgb="FF695E4A"/>
  </sheetPr>
  <dimension ref="B1:I25"/>
  <sheetViews>
    <sheetView showGridLines="0" showRowColHeaders="0" zoomScale="90" zoomScaleNormal="90" workbookViewId="0">
      <pane ySplit="3" topLeftCell="A4" activePane="bottomLeft" state="frozen"/>
      <selection pane="bottomLeft"/>
    </sheetView>
  </sheetViews>
  <sheetFormatPr defaultColWidth="8.7109375" defaultRowHeight="13.9"/>
  <cols>
    <col min="1" max="1" width="3" style="9" customWidth="1"/>
    <col min="2" max="2" width="21.28515625" style="9" customWidth="1"/>
    <col min="3" max="3" width="53" style="9" customWidth="1"/>
    <col min="4" max="4" width="32.28515625" style="10" customWidth="1"/>
    <col min="5" max="5" width="32.28515625" style="9" customWidth="1"/>
    <col min="6" max="6" width="2.28515625" style="9" customWidth="1"/>
    <col min="7" max="7" width="28.28515625" style="9" customWidth="1"/>
    <col min="8" max="8" width="8.7109375" style="10" customWidth="1"/>
    <col min="9" max="10" width="8.7109375" style="9" customWidth="1"/>
    <col min="11" max="16384" width="8.7109375" style="9"/>
  </cols>
  <sheetData>
    <row r="1" spans="2:9" ht="15" customHeight="1"/>
    <row r="2" spans="2:9" ht="15" customHeight="1"/>
    <row r="3" spans="2:9" ht="52.35" customHeight="1">
      <c r="I3" s="193"/>
    </row>
    <row r="7" spans="2:9">
      <c r="C7" s="10"/>
    </row>
    <row r="8" spans="2:9" ht="14.1" customHeight="1">
      <c r="B8" s="475" t="s">
        <v>392</v>
      </c>
      <c r="C8" s="37" t="s">
        <v>393</v>
      </c>
      <c r="D8" s="37" t="s">
        <v>394</v>
      </c>
      <c r="E8" s="38" t="s">
        <v>395</v>
      </c>
      <c r="G8" s="479" t="s">
        <v>396</v>
      </c>
    </row>
    <row r="9" spans="2:9" ht="64.5" customHeight="1">
      <c r="B9" s="476"/>
      <c r="C9" s="27" t="s">
        <v>397</v>
      </c>
      <c r="D9" s="27" t="s">
        <v>398</v>
      </c>
      <c r="E9" s="200"/>
      <c r="G9" s="480"/>
    </row>
    <row r="10" spans="2:9">
      <c r="B10" s="476"/>
      <c r="C10" s="37" t="s">
        <v>399</v>
      </c>
      <c r="D10" s="37" t="s">
        <v>394</v>
      </c>
      <c r="E10" s="38" t="s">
        <v>395</v>
      </c>
      <c r="G10" s="480"/>
    </row>
    <row r="11" spans="2:9" ht="72.75" customHeight="1">
      <c r="B11" s="476"/>
      <c r="C11" s="27" t="s">
        <v>400</v>
      </c>
      <c r="D11" s="27" t="s">
        <v>401</v>
      </c>
      <c r="E11" s="200"/>
      <c r="G11" s="480"/>
    </row>
    <row r="12" spans="2:9">
      <c r="B12" s="476"/>
      <c r="C12" s="37" t="s">
        <v>402</v>
      </c>
      <c r="D12" s="37" t="s">
        <v>394</v>
      </c>
      <c r="E12" s="38" t="s">
        <v>395</v>
      </c>
      <c r="G12" s="480"/>
    </row>
    <row r="13" spans="2:9" ht="102.6" customHeight="1">
      <c r="B13" s="477"/>
      <c r="C13" s="27" t="s">
        <v>403</v>
      </c>
      <c r="D13" s="27" t="s">
        <v>404</v>
      </c>
      <c r="E13" s="200"/>
      <c r="G13" s="480"/>
    </row>
    <row r="14" spans="2:9">
      <c r="C14" s="10"/>
      <c r="G14" s="480"/>
    </row>
    <row r="15" spans="2:9">
      <c r="B15" s="475" t="s">
        <v>405</v>
      </c>
      <c r="C15" s="37" t="s">
        <v>406</v>
      </c>
      <c r="D15" s="37" t="s">
        <v>394</v>
      </c>
      <c r="E15" s="38" t="s">
        <v>395</v>
      </c>
      <c r="G15" s="480"/>
    </row>
    <row r="16" spans="2:9" ht="85.7" customHeight="1">
      <c r="B16" s="478"/>
      <c r="C16" s="27" t="s">
        <v>407</v>
      </c>
      <c r="D16" s="27" t="s">
        <v>408</v>
      </c>
      <c r="E16" s="35" t="s">
        <v>409</v>
      </c>
      <c r="G16" s="481"/>
    </row>
    <row r="17" spans="2:3">
      <c r="C17" s="10"/>
    </row>
    <row r="18" spans="2:3">
      <c r="B18" s="244" t="s">
        <v>410</v>
      </c>
      <c r="C18" s="10"/>
    </row>
    <row r="19" spans="2:3">
      <c r="C19" s="243"/>
    </row>
    <row r="20" spans="2:3">
      <c r="C20" s="10"/>
    </row>
    <row r="21" spans="2:3">
      <c r="C21" s="10"/>
    </row>
    <row r="22" spans="2:3">
      <c r="C22" s="10"/>
    </row>
    <row r="23" spans="2:3">
      <c r="C23" s="15"/>
    </row>
    <row r="24" spans="2:3">
      <c r="C24" s="10"/>
    </row>
    <row r="25" spans="2:3">
      <c r="C25" s="10"/>
    </row>
  </sheetData>
  <sheetProtection algorithmName="SHA-512" hashValue="UFwuo/bZqumPdd5HUNsCJD4Q8QZaORtFdmgfhlV19vPi644IojapJSgD8+SR3GY+2dI0BtwpycoGs3n/phDJYQ==" saltValue="+oIEDxzSwQ8N7cHwShY9Gg==" spinCount="100000" sheet="1" objects="1" scenarios="1"/>
  <mergeCells count="3">
    <mergeCell ref="B8:B13"/>
    <mergeCell ref="B15:B16"/>
    <mergeCell ref="G8:G16"/>
  </mergeCells>
  <pageMargins left="0.511811024" right="0.511811024" top="0.78740157499999996" bottom="0.78740157499999996" header="0.31496062000000002" footer="0.31496062000000002"/>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32575-BEC5-4065-BCA8-B6085F563831}">
  <sheetPr>
    <tabColor theme="0" tint="-4.9989318521683403E-2"/>
  </sheetPr>
  <dimension ref="A1:Q7"/>
  <sheetViews>
    <sheetView workbookViewId="0">
      <selection activeCell="I14" sqref="I14"/>
    </sheetView>
  </sheetViews>
  <sheetFormatPr defaultColWidth="8.7109375" defaultRowHeight="14.45"/>
  <cols>
    <col min="5" max="5" width="8.7109375" style="6"/>
  </cols>
  <sheetData>
    <row r="1" spans="1:17">
      <c r="A1">
        <v>2022</v>
      </c>
      <c r="B1" s="5">
        <v>5694</v>
      </c>
      <c r="D1">
        <v>2022</v>
      </c>
      <c r="E1" s="6">
        <v>64.3</v>
      </c>
      <c r="G1">
        <v>2022</v>
      </c>
      <c r="H1" s="5">
        <v>10</v>
      </c>
      <c r="J1">
        <v>2022</v>
      </c>
      <c r="K1" s="5">
        <v>4603</v>
      </c>
      <c r="M1">
        <v>2022</v>
      </c>
      <c r="N1" s="5">
        <v>1</v>
      </c>
      <c r="P1">
        <v>2022</v>
      </c>
      <c r="Q1" s="5">
        <v>5373</v>
      </c>
    </row>
    <row r="2" spans="1:17">
      <c r="A2">
        <v>2023</v>
      </c>
      <c r="B2" s="5">
        <v>5591</v>
      </c>
      <c r="D2">
        <v>2023</v>
      </c>
      <c r="E2" s="6">
        <v>64.8</v>
      </c>
      <c r="G2">
        <v>2023</v>
      </c>
      <c r="H2" s="5">
        <v>11</v>
      </c>
      <c r="J2">
        <v>2023</v>
      </c>
      <c r="K2" s="5">
        <v>5273</v>
      </c>
      <c r="M2">
        <v>2023</v>
      </c>
      <c r="N2" s="5">
        <v>693</v>
      </c>
      <c r="P2">
        <v>2023</v>
      </c>
      <c r="Q2" s="5">
        <v>6299</v>
      </c>
    </row>
    <row r="3" spans="1:17">
      <c r="A3">
        <v>2024</v>
      </c>
      <c r="B3" s="5">
        <v>8220</v>
      </c>
      <c r="D3">
        <v>2024</v>
      </c>
      <c r="E3" s="6">
        <v>51.8</v>
      </c>
      <c r="G3">
        <v>2024</v>
      </c>
      <c r="H3" s="5">
        <v>16</v>
      </c>
      <c r="J3">
        <v>2024</v>
      </c>
      <c r="K3" s="5">
        <v>6132</v>
      </c>
      <c r="M3">
        <v>2024</v>
      </c>
      <c r="N3" s="5">
        <v>693</v>
      </c>
      <c r="P3">
        <v>2024</v>
      </c>
      <c r="Q3" s="5">
        <v>10899</v>
      </c>
    </row>
    <row r="5" spans="1:17">
      <c r="A5">
        <v>2022</v>
      </c>
      <c r="B5" s="5">
        <v>6128</v>
      </c>
      <c r="D5">
        <v>2022</v>
      </c>
      <c r="E5" s="5">
        <v>10090</v>
      </c>
      <c r="G5">
        <v>2022</v>
      </c>
      <c r="H5" s="5">
        <v>11387.5</v>
      </c>
      <c r="J5">
        <v>2022</v>
      </c>
      <c r="K5" s="5">
        <v>2681397</v>
      </c>
      <c r="M5">
        <v>2022</v>
      </c>
      <c r="N5" s="7">
        <v>2.15</v>
      </c>
      <c r="P5">
        <v>2022</v>
      </c>
      <c r="Q5" s="6">
        <v>4.4000000000000004</v>
      </c>
    </row>
    <row r="6" spans="1:17">
      <c r="A6">
        <v>2023</v>
      </c>
      <c r="B6" s="5">
        <v>375.8</v>
      </c>
      <c r="D6">
        <v>2023</v>
      </c>
      <c r="E6" s="5">
        <v>217.7</v>
      </c>
      <c r="G6">
        <v>2023</v>
      </c>
      <c r="H6" s="5">
        <v>42</v>
      </c>
      <c r="J6">
        <v>2023</v>
      </c>
      <c r="K6" s="5">
        <v>2709613</v>
      </c>
      <c r="M6">
        <v>2023</v>
      </c>
      <c r="N6" s="7">
        <v>2.17</v>
      </c>
      <c r="P6">
        <v>2023</v>
      </c>
      <c r="Q6" s="6">
        <v>21.8</v>
      </c>
    </row>
    <row r="7" spans="1:17">
      <c r="A7">
        <v>2024</v>
      </c>
      <c r="B7" s="5">
        <v>2150</v>
      </c>
      <c r="D7">
        <v>2024</v>
      </c>
      <c r="E7" s="5">
        <v>4313</v>
      </c>
      <c r="G7">
        <v>2024</v>
      </c>
      <c r="H7" s="5">
        <v>4536.3</v>
      </c>
      <c r="J7">
        <v>2024</v>
      </c>
      <c r="K7" s="5">
        <v>4022107</v>
      </c>
      <c r="M7">
        <v>2024</v>
      </c>
      <c r="N7" s="7">
        <v>0.97</v>
      </c>
      <c r="P7">
        <v>2024</v>
      </c>
      <c r="Q7" s="6">
        <v>21.4</v>
      </c>
    </row>
  </sheetData>
  <pageMargins left="0.511811024" right="0.511811024" top="0.78740157499999996" bottom="0.78740157499999996" header="0.31496062000000002" footer="0.31496062000000002"/>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C989C-23F8-4004-A343-7F9BB112BB1D}">
  <sheetPr>
    <tabColor rgb="FF695E4A"/>
  </sheetPr>
  <dimension ref="B1:I17"/>
  <sheetViews>
    <sheetView showGridLines="0" showRowColHeaders="0" zoomScale="90" zoomScaleNormal="90" workbookViewId="0">
      <pane ySplit="3" topLeftCell="A4" activePane="bottomLeft" state="frozen"/>
      <selection pane="bottomLeft"/>
    </sheetView>
  </sheetViews>
  <sheetFormatPr defaultColWidth="8.7109375" defaultRowHeight="13.9"/>
  <cols>
    <col min="1" max="1" width="3" style="9" customWidth="1"/>
    <col min="2" max="2" width="21.28515625" style="201" customWidth="1"/>
    <col min="3" max="3" width="53" style="201" customWidth="1"/>
    <col min="4" max="4" width="32.28515625" style="10" customWidth="1"/>
    <col min="5" max="5" width="32.28515625" style="9" customWidth="1"/>
    <col min="6" max="6" width="2.28515625" style="9" customWidth="1"/>
    <col min="7" max="7" width="28.28515625" style="9" customWidth="1"/>
    <col min="8" max="8" width="8.7109375" style="10" customWidth="1"/>
    <col min="9" max="10" width="8.7109375" style="9" customWidth="1"/>
    <col min="11" max="11" width="7.28515625" style="9" customWidth="1"/>
    <col min="12" max="14" width="8.7109375" style="9"/>
    <col min="15" max="15" width="6.28515625" style="9" customWidth="1"/>
    <col min="16" max="16384" width="8.7109375" style="9"/>
  </cols>
  <sheetData>
    <row r="1" spans="2:9" ht="15" customHeight="1"/>
    <row r="2" spans="2:9" ht="15" customHeight="1"/>
    <row r="3" spans="2:9" ht="52.35" customHeight="1">
      <c r="I3" s="193"/>
    </row>
    <row r="7" spans="2:9" ht="15" customHeight="1"/>
    <row r="8" spans="2:9" ht="15" customHeight="1">
      <c r="B8" s="482" t="s">
        <v>411</v>
      </c>
      <c r="C8" s="28" t="s">
        <v>412</v>
      </c>
      <c r="D8" s="28" t="s">
        <v>394</v>
      </c>
      <c r="E8" s="29" t="s">
        <v>395</v>
      </c>
      <c r="G8" s="485" t="s">
        <v>396</v>
      </c>
    </row>
    <row r="9" spans="2:9" ht="65.25" customHeight="1">
      <c r="B9" s="483"/>
      <c r="C9" s="467" t="s">
        <v>413</v>
      </c>
      <c r="D9" s="27" t="s">
        <v>414</v>
      </c>
      <c r="E9" s="200"/>
      <c r="G9" s="486"/>
    </row>
    <row r="10" spans="2:9" ht="66.599999999999994" customHeight="1">
      <c r="B10" s="488"/>
      <c r="C10" s="489"/>
      <c r="D10" s="148" t="s">
        <v>415</v>
      </c>
      <c r="E10" s="202"/>
      <c r="G10" s="486"/>
    </row>
    <row r="11" spans="2:9">
      <c r="G11" s="486"/>
    </row>
    <row r="12" spans="2:9">
      <c r="B12" s="482" t="s">
        <v>416</v>
      </c>
      <c r="C12" s="28" t="s">
        <v>417</v>
      </c>
      <c r="D12" s="28" t="s">
        <v>394</v>
      </c>
      <c r="E12" s="29" t="s">
        <v>395</v>
      </c>
      <c r="G12" s="486"/>
    </row>
    <row r="13" spans="2:9" ht="62.25" customHeight="1">
      <c r="B13" s="483"/>
      <c r="C13" s="27" t="s">
        <v>418</v>
      </c>
      <c r="D13" s="27" t="s">
        <v>419</v>
      </c>
      <c r="E13" s="200"/>
      <c r="G13" s="486"/>
    </row>
    <row r="14" spans="2:9">
      <c r="B14" s="483"/>
      <c r="C14" s="28" t="s">
        <v>420</v>
      </c>
      <c r="D14" s="28" t="s">
        <v>394</v>
      </c>
      <c r="E14" s="29" t="s">
        <v>395</v>
      </c>
      <c r="G14" s="486"/>
    </row>
    <row r="15" spans="2:9" ht="71.25" customHeight="1">
      <c r="B15" s="484"/>
      <c r="C15" s="27" t="s">
        <v>421</v>
      </c>
      <c r="D15" s="27" t="s">
        <v>422</v>
      </c>
      <c r="E15" s="200"/>
      <c r="G15" s="487"/>
    </row>
    <row r="17" spans="2:2">
      <c r="B17" s="240" t="s">
        <v>423</v>
      </c>
    </row>
  </sheetData>
  <sheetProtection algorithmName="SHA-512" hashValue="aERkkUXvLqg+vSpWlAuiIYjPNXrUaqB9OpC9t0CTeV6q/KPIaZc0lwWyvqjeu/bWg+ZhqXspvwHlofana0wmYg==" saltValue="oid5d+xWIxedm/PPcqVTPA==" spinCount="100000" sheet="1" objects="1" scenarios="1"/>
  <mergeCells count="4">
    <mergeCell ref="B12:B15"/>
    <mergeCell ref="G8:G15"/>
    <mergeCell ref="B8:B10"/>
    <mergeCell ref="C9:C10"/>
  </mergeCells>
  <pageMargins left="0.511811024" right="0.511811024" top="0.78740157499999996" bottom="0.78740157499999996" header="0.31496062000000002" footer="0.31496062000000002"/>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26b9b03-7949-40c5-a444-896418aaee34">
      <Terms xmlns="http://schemas.microsoft.com/office/infopath/2007/PartnerControls"/>
    </lcf76f155ced4ddcb4097134ff3c332f>
    <RevisadoCM xmlns="d26b9b03-7949-40c5-a444-896418aaee34" xsi:nil="true"/>
    <TaxCatchAll xmlns="605dbe4c-7484-42fc-93b4-2c27c1b8c80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EC801964C9CE645B01BD4634A71FBA5" ma:contentTypeVersion="16" ma:contentTypeDescription="Crie um novo documento." ma:contentTypeScope="" ma:versionID="3f7558b22f92c94e05283467356954e4">
  <xsd:schema xmlns:xsd="http://www.w3.org/2001/XMLSchema" xmlns:xs="http://www.w3.org/2001/XMLSchema" xmlns:p="http://schemas.microsoft.com/office/2006/metadata/properties" xmlns:ns2="d26b9b03-7949-40c5-a444-896418aaee34" xmlns:ns3="605dbe4c-7484-42fc-93b4-2c27c1b8c806" targetNamespace="http://schemas.microsoft.com/office/2006/metadata/properties" ma:root="true" ma:fieldsID="bbdff9e0c0abad202dfa439128ca1eb7" ns2:_="" ns3:_="">
    <xsd:import namespace="d26b9b03-7949-40c5-a444-896418aaee34"/>
    <xsd:import namespace="605dbe4c-7484-42fc-93b4-2c27c1b8c80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element ref="ns2:RevisadoC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6b9b03-7949-40c5-a444-896418aaee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Marcações de imagem" ma:readOnly="false" ma:fieldId="{5cf76f15-5ced-4ddc-b409-7134ff3c332f}" ma:taxonomyMulti="true" ma:sspId="56fed67b-f4fc-4227-987f-042a70e6c20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RevisadoCM" ma:index="23" nillable="true" ma:displayName="Revisado CM" ma:format="Dropdown" ma:internalName="RevisadoCM">
      <xsd:simpleType>
        <xsd:union memberTypes="dms:Text">
          <xsd:simpleType>
            <xsd:restriction base="dms:Choice">
              <xsd:enumeration value="ok"/>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05dbe4c-7484-42fc-93b4-2c27c1b8c80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eb6c805-96fb-414e-900c-9dd1fdf98a57}" ma:internalName="TaxCatchAll" ma:showField="CatchAllData" ma:web="605dbe4c-7484-42fc-93b4-2c27c1b8c80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DDF3E0-26F3-4A5B-96EC-B58A4041B14F}"/>
</file>

<file path=customXml/itemProps2.xml><?xml version="1.0" encoding="utf-8"?>
<ds:datastoreItem xmlns:ds="http://schemas.openxmlformats.org/officeDocument/2006/customXml" ds:itemID="{A35171E0-535C-4561-9E3C-7C3F2A2CA344}"/>
</file>

<file path=customXml/itemProps3.xml><?xml version="1.0" encoding="utf-8"?>
<ds:datastoreItem xmlns:ds="http://schemas.openxmlformats.org/officeDocument/2006/customXml" ds:itemID="{16A99D82-03A1-4B0A-BE3A-F82B5C92885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Tatiana Lopes</dc:creator>
  <cp:keywords/>
  <dc:description/>
  <cp:lastModifiedBy/>
  <cp:revision/>
  <dcterms:created xsi:type="dcterms:W3CDTF">2025-02-28T15:08:42Z</dcterms:created>
  <dcterms:modified xsi:type="dcterms:W3CDTF">2026-05-03T22:01:08Z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0x010100BEC801964C9CE645B01BD4634A71FBA5</vt:lpwstr>
  </property>
  <property fmtid="{D5CDD505-2E9C-101B-9397-08002B2CF9AE}" pid="3" name="MediaServiceImageTags">
    <vt:lpwstr/>
  </property>
</Properties>
</file>