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Y:\3-RI\Movimentação - Base e Gráficos\Mensal\Site\"/>
    </mc:Choice>
  </mc:AlternateContent>
  <xr:revisionPtr revIDLastSave="0" documentId="13_ncr:1_{B6ABF014-8527-4C85-B2D9-EEB0CEF475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odovias" sheetId="1" r:id="rId1"/>
    <sheet name="Mobilidade" sheetId="3" r:id="rId2"/>
    <sheet name="Aeroporto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<sst xmlns="http://schemas.openxmlformats.org/spreadsheetml/2006/main" count="178" uniqueCount="42">
  <si>
    <t>Rodovias</t>
  </si>
  <si>
    <t>Comercial</t>
  </si>
  <si>
    <t>Total</t>
  </si>
  <si>
    <t>CCR</t>
  </si>
  <si>
    <t>Passeio</t>
  </si>
  <si>
    <t>AutoBAn</t>
  </si>
  <si>
    <t>ViaOeste</t>
  </si>
  <si>
    <t>MSVia</t>
  </si>
  <si>
    <t>Mobilidade</t>
  </si>
  <si>
    <t>Passageiros</t>
  </si>
  <si>
    <t>Aeroportos</t>
  </si>
  <si>
    <t>CCR mesma base</t>
  </si>
  <si>
    <t>Julho</t>
  </si>
  <si>
    <t>Agosto</t>
  </si>
  <si>
    <t>Setembro</t>
  </si>
  <si>
    <t>Outubro</t>
  </si>
  <si>
    <t>Novembro</t>
  </si>
  <si>
    <t>Renovias</t>
  </si>
  <si>
    <t>RodoAnel</t>
  </si>
  <si>
    <t>SPVias</t>
  </si>
  <si>
    <t>ViaCosteira</t>
  </si>
  <si>
    <t>ViaLagos</t>
  </si>
  <si>
    <t>ViaRio</t>
  </si>
  <si>
    <t>ViaSul</t>
  </si>
  <si>
    <t>Var.</t>
  </si>
  <si>
    <t>RioSP</t>
  </si>
  <si>
    <t>ViaQuatro</t>
  </si>
  <si>
    <t>Barcas</t>
  </si>
  <si>
    <t>MetrôBahia</t>
  </si>
  <si>
    <t>VLTCarioca</t>
  </si>
  <si>
    <t>ViaMobilidade(Linha5)</t>
  </si>
  <si>
    <t>ViaMobilidade (Linhas 8 e 9)</t>
  </si>
  <si>
    <t>Aeris</t>
  </si>
  <si>
    <t>Quiport</t>
  </si>
  <si>
    <t>Curaçao</t>
  </si>
  <si>
    <t>BH Airport</t>
  </si>
  <si>
    <t xml:space="preserve">Bloco Central </t>
  </si>
  <si>
    <t>Bloco Sul</t>
  </si>
  <si>
    <t>Bloco Central</t>
  </si>
  <si>
    <t/>
  </si>
  <si>
    <t>CCR ¹</t>
  </si>
  <si>
    <t>1. No consolidado da CCR, a ViaOeste, que cobra pedágio em apenas um sentido da rodovia, apresenta o seu volume de tráfego duplicado, para se ajustar àquelas que adotam cobrança bidirecional. Esse procedimento fundamenta-se no fato de que a cobrança unidirecional já incorpora na tarifa os custos de ida e volta.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</si>
</sst>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A5EA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7F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hair">
        <color theme="0"/>
      </left>
      <right style="dotted">
        <color theme="1" tint="0.499984740745262"/>
      </right>
      <top style="dotted">
        <color theme="1" tint="0.499984740745262"/>
      </top>
      <bottom style="thin">
        <color theme="0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thin">
        <color theme="0"/>
      </bottom>
      <diagonal/>
    </border>
    <border>
      <left style="dotted">
        <color theme="1" tint="0.499984740745262"/>
      </left>
      <right/>
      <top style="dotted">
        <color theme="1" tint="0.499984740745262"/>
      </top>
      <bottom style="thin">
        <color theme="0"/>
      </bottom>
      <diagonal/>
    </border>
    <border>
      <left style="hair">
        <color theme="0"/>
      </left>
      <right/>
      <top/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 style="hair">
        <color theme="0"/>
      </left>
      <right/>
      <top/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64" fontId="3" fillId="3" borderId="2" xfId="0" applyNumberFormat="1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5" borderId="0" xfId="0" applyFont="1" applyFill="1"/>
    <xf numFmtId="0" fontId="4" fillId="4" borderId="0" xfId="0" applyFont="1" applyFill="1"/>
    <xf numFmtId="164" fontId="4" fillId="5" borderId="0" xfId="0" applyNumberFormat="1" applyFont="1" applyFill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left"/>
    </xf>
    <xf numFmtId="164" fontId="3" fillId="3" borderId="8" xfId="0" applyNumberFormat="1" applyFont="1" applyFill="1" applyBorder="1" applyAlignment="1">
      <alignment horizontal="center"/>
    </xf>
    <xf numFmtId="0" fontId="0" fillId="0" borderId="8" xfId="0" applyBorder="1"/>
    <xf numFmtId="0" fontId="2" fillId="2" borderId="3" xfId="0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/>
    </xf>
    <xf numFmtId="165" fontId="3" fillId="3" borderId="8" xfId="1" applyNumberFormat="1" applyFont="1" applyFill="1" applyBorder="1" applyAlignment="1">
      <alignment horizontal="center"/>
    </xf>
    <xf numFmtId="165" fontId="4" fillId="5" borderId="0" xfId="1" applyNumberFormat="1" applyFont="1" applyFill="1" applyAlignment="1">
      <alignment horizontal="center"/>
    </xf>
    <xf numFmtId="165" fontId="4" fillId="4" borderId="0" xfId="1" applyNumberFormat="1" applyFont="1" applyFill="1" applyAlignment="1">
      <alignment horizontal="center"/>
    </xf>
    <xf numFmtId="165" fontId="3" fillId="3" borderId="7" xfId="1" applyNumberFormat="1" applyFont="1" applyFill="1" applyBorder="1" applyAlignment="1">
      <alignment horizontal="center"/>
    </xf>
    <xf numFmtId="15" fontId="2" fillId="2" borderId="6" xfId="0" applyNumberFormat="1" applyFont="1" applyFill="1" applyBorder="1" applyAlignment="1">
      <alignment horizontal="center"/>
    </xf>
    <xf numFmtId="15" fontId="2" fillId="2" borderId="0" xfId="0" applyNumberFormat="1" applyFont="1" applyFill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5" fontId="2" fillId="2" borderId="10" xfId="0" applyNumberFormat="1" applyFont="1" applyFill="1" applyBorder="1" applyAlignment="1">
      <alignment horizontal="center"/>
    </xf>
    <xf numFmtId="15" fontId="2" fillId="2" borderId="11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7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9"/>
  <sheetViews>
    <sheetView tabSelected="1" zoomScale="64" zoomScaleNormal="85" workbookViewId="0">
      <selection activeCell="B70" sqref="B70"/>
    </sheetView>
  </sheetViews>
  <sheetFormatPr defaultRowHeight="15" outlineLevelRow="1" x14ac:dyDescent="0.25"/>
  <cols>
    <col min="1" max="1" width="23.5703125" customWidth="1"/>
    <col min="2" max="2" width="22.42578125" bestFit="1" customWidth="1"/>
    <col min="3" max="3" width="14.42578125" bestFit="1" customWidth="1"/>
    <col min="4" max="4" width="14" bestFit="1" customWidth="1"/>
    <col min="5" max="5" width="12.5703125" bestFit="1" customWidth="1"/>
    <col min="6" max="7" width="11.28515625" bestFit="1" customWidth="1"/>
    <col min="8" max="8" width="12.5703125" bestFit="1" customWidth="1"/>
    <col min="9" max="10" width="16.28515625" bestFit="1" customWidth="1"/>
    <col min="11" max="11" width="12.5703125" bestFit="1" customWidth="1"/>
    <col min="12" max="12" width="0.85546875" customWidth="1"/>
  </cols>
  <sheetData>
    <row r="1" spans="1:13" x14ac:dyDescent="0.25">
      <c r="C1" s="19" t="s">
        <v>0</v>
      </c>
      <c r="D1" s="20"/>
      <c r="E1" s="20"/>
      <c r="F1" s="20"/>
      <c r="G1" s="20"/>
      <c r="H1" s="20"/>
      <c r="I1" s="20"/>
      <c r="J1" s="20"/>
      <c r="K1" s="20"/>
    </row>
    <row r="2" spans="1:13" ht="15.75" customHeight="1" x14ac:dyDescent="0.25">
      <c r="C2" s="19" t="s">
        <v>4</v>
      </c>
      <c r="D2" s="20"/>
      <c r="E2" s="20"/>
      <c r="F2" s="19" t="s">
        <v>1</v>
      </c>
      <c r="G2" s="20"/>
      <c r="H2" s="20"/>
      <c r="I2" s="19" t="s">
        <v>2</v>
      </c>
      <c r="J2" s="20"/>
      <c r="K2" s="20"/>
    </row>
    <row r="3" spans="1:13" ht="29.25" customHeight="1" thickBot="1" x14ac:dyDescent="0.3">
      <c r="C3" s="13">
        <v>2022</v>
      </c>
      <c r="D3" s="4">
        <v>2023</v>
      </c>
      <c r="E3" s="5" t="s">
        <v>24</v>
      </c>
      <c r="F3" s="13">
        <v>2022</v>
      </c>
      <c r="G3" s="4">
        <v>2023</v>
      </c>
      <c r="H3" s="5" t="s">
        <v>24</v>
      </c>
      <c r="I3" s="13">
        <v>2022</v>
      </c>
      <c r="J3" s="4">
        <v>2023</v>
      </c>
      <c r="K3" s="5" t="s">
        <v>24</v>
      </c>
      <c r="M3" t="s">
        <v>41</v>
      </c>
    </row>
    <row r="4" spans="1:13" ht="19.5" customHeight="1" x14ac:dyDescent="0.25">
      <c r="A4" s="21" t="s">
        <v>12</v>
      </c>
      <c r="B4" s="1" t="s">
        <v>40</v>
      </c>
      <c r="C4" s="14">
        <v>48715.14</v>
      </c>
      <c r="D4" s="14">
        <v>51185.576000000001</v>
      </c>
      <c r="E4" s="2">
        <v>5.0711873146623399E-2</v>
      </c>
      <c r="F4" s="14">
        <v>55984.237000000001</v>
      </c>
      <c r="G4" s="14">
        <v>56789.303999999996</v>
      </c>
      <c r="H4" s="2">
        <v>1.4380244210526527E-2</v>
      </c>
      <c r="I4" s="14">
        <v>104699.37699999999</v>
      </c>
      <c r="J4" s="14">
        <v>107974.88</v>
      </c>
      <c r="K4" s="2">
        <v>3.1284837540150878E-2</v>
      </c>
    </row>
    <row r="5" spans="1:13" s="12" customFormat="1" ht="19.5" customHeight="1" thickBot="1" x14ac:dyDescent="0.3">
      <c r="A5" s="22"/>
      <c r="B5" s="10" t="s">
        <v>11</v>
      </c>
      <c r="C5" s="15">
        <v>42880.718000000001</v>
      </c>
      <c r="D5" s="15">
        <v>44881.845999999998</v>
      </c>
      <c r="E5" s="11">
        <v>4.6667315598586612E-2</v>
      </c>
      <c r="F5" s="15">
        <v>46811.125</v>
      </c>
      <c r="G5" s="15">
        <v>48595.000999999997</v>
      </c>
      <c r="H5" s="11">
        <v>3.8107949766214677E-2</v>
      </c>
      <c r="I5" s="15">
        <v>89691.842999999993</v>
      </c>
      <c r="J5" s="15">
        <v>93476.846999999994</v>
      </c>
      <c r="K5" s="11">
        <v>4.2200091707336185E-2</v>
      </c>
    </row>
    <row r="6" spans="1:13" ht="19.5" hidden="1" customHeight="1" outlineLevel="1" x14ac:dyDescent="0.3">
      <c r="A6" s="22"/>
      <c r="B6" s="6" t="s">
        <v>5</v>
      </c>
      <c r="C6" s="16">
        <v>11167.973</v>
      </c>
      <c r="D6" s="16">
        <v>11726.387000000001</v>
      </c>
      <c r="E6" s="8">
        <v>5.0001374466073667E-2</v>
      </c>
      <c r="F6" s="16">
        <v>13464.084000000001</v>
      </c>
      <c r="G6" s="16">
        <v>14404.188</v>
      </c>
      <c r="H6" s="8">
        <v>6.9823093795315039E-2</v>
      </c>
      <c r="I6" s="16">
        <v>24632.057000000001</v>
      </c>
      <c r="J6" s="16">
        <v>26130.575000000001</v>
      </c>
      <c r="K6" s="8">
        <v>6.0836088516683873E-2</v>
      </c>
    </row>
    <row r="7" spans="1:13" ht="15.75" hidden="1" outlineLevel="1" thickBot="1" x14ac:dyDescent="0.3">
      <c r="A7" s="22"/>
      <c r="B7" s="7" t="s">
        <v>7</v>
      </c>
      <c r="C7" s="17">
        <v>890.96400000000006</v>
      </c>
      <c r="D7" s="17">
        <v>988.22500000000002</v>
      </c>
      <c r="E7" s="3">
        <v>0.10916378215056954</v>
      </c>
      <c r="F7" s="17">
        <v>3694.665</v>
      </c>
      <c r="G7" s="17">
        <v>4178.1360000000004</v>
      </c>
      <c r="H7" s="3">
        <v>0.13085651879128424</v>
      </c>
      <c r="I7" s="17">
        <v>4585.6289999999999</v>
      </c>
      <c r="J7" s="17">
        <v>5166.3609999999999</v>
      </c>
      <c r="K7" s="3">
        <v>0.12664173224654673</v>
      </c>
    </row>
    <row r="8" spans="1:13" ht="15.75" hidden="1" outlineLevel="1" thickBot="1" x14ac:dyDescent="0.3">
      <c r="A8" s="22"/>
      <c r="B8" s="6" t="s">
        <v>17</v>
      </c>
      <c r="C8" s="16">
        <v>2708.1970000000001</v>
      </c>
      <c r="D8" s="16">
        <v>2892.3209999999999</v>
      </c>
      <c r="E8" s="8">
        <v>6.798766854848437E-2</v>
      </c>
      <c r="F8" s="16">
        <v>2323.44</v>
      </c>
      <c r="G8" s="16">
        <v>2327.4059999999999</v>
      </c>
      <c r="H8" s="8">
        <v>1.7069517611816298E-3</v>
      </c>
      <c r="I8" s="16">
        <v>5031.6369999999997</v>
      </c>
      <c r="J8" s="16">
        <v>5219.7269999999999</v>
      </c>
      <c r="K8" s="8">
        <v>3.7381472471086585E-2</v>
      </c>
    </row>
    <row r="9" spans="1:13" ht="15.75" hidden="1" outlineLevel="1" thickBot="1" x14ac:dyDescent="0.3">
      <c r="A9" s="22"/>
      <c r="B9" s="7" t="s">
        <v>25</v>
      </c>
      <c r="C9" s="17">
        <v>5834.4219999999996</v>
      </c>
      <c r="D9" s="17">
        <v>6303.73</v>
      </c>
      <c r="E9" s="3">
        <v>8.0437788010534694E-2</v>
      </c>
      <c r="F9" s="17">
        <v>9173.1119999999992</v>
      </c>
      <c r="G9" s="17">
        <v>8194.3029999999999</v>
      </c>
      <c r="H9" s="3">
        <v>-0.1067041370474926</v>
      </c>
      <c r="I9" s="17">
        <v>15007.534</v>
      </c>
      <c r="J9" s="17">
        <v>14498.032999999999</v>
      </c>
      <c r="K9" s="3">
        <v>-3.3949681539951926E-2</v>
      </c>
    </row>
    <row r="10" spans="1:13" ht="15.75" hidden="1" outlineLevel="1" thickBot="1" x14ac:dyDescent="0.3">
      <c r="A10" s="22"/>
      <c r="B10" s="6" t="s">
        <v>18</v>
      </c>
      <c r="C10" s="16">
        <v>6004.3890000000001</v>
      </c>
      <c r="D10" s="16">
        <v>6252.0640000000003</v>
      </c>
      <c r="E10" s="8">
        <v>4.1248993028266456E-2</v>
      </c>
      <c r="F10" s="16">
        <v>5425.6379999999999</v>
      </c>
      <c r="G10" s="16">
        <v>5682.2619999999997</v>
      </c>
      <c r="H10" s="8">
        <v>4.7298400667350027E-2</v>
      </c>
      <c r="I10" s="16">
        <v>11430.027</v>
      </c>
      <c r="J10" s="16">
        <v>11934.325999999999</v>
      </c>
      <c r="K10" s="8">
        <v>4.4120543197316842E-2</v>
      </c>
    </row>
    <row r="11" spans="1:13" ht="15.75" hidden="1" outlineLevel="1" thickBot="1" x14ac:dyDescent="0.3">
      <c r="A11" s="22"/>
      <c r="B11" s="7" t="s">
        <v>19</v>
      </c>
      <c r="C11" s="17">
        <v>1899.5619999999999</v>
      </c>
      <c r="D11" s="17">
        <v>2050.4140000000002</v>
      </c>
      <c r="E11" s="3">
        <v>7.9414096512775201E-2</v>
      </c>
      <c r="F11" s="17">
        <v>3979.3339999999998</v>
      </c>
      <c r="G11" s="17">
        <v>4101.13</v>
      </c>
      <c r="H11" s="3">
        <v>3.0607131746166694E-2</v>
      </c>
      <c r="I11" s="17">
        <v>5878.8959999999997</v>
      </c>
      <c r="J11" s="17">
        <v>6151.5439999999999</v>
      </c>
      <c r="K11" s="3">
        <v>4.6377415079293716E-2</v>
      </c>
    </row>
    <row r="12" spans="1:13" ht="15.75" hidden="1" outlineLevel="1" thickBot="1" x14ac:dyDescent="0.3">
      <c r="A12" s="22"/>
      <c r="B12" s="6" t="s">
        <v>20</v>
      </c>
      <c r="C12" s="16">
        <v>2537.0529999999999</v>
      </c>
      <c r="D12" s="16">
        <v>2669.68</v>
      </c>
      <c r="E12" s="8">
        <v>5.2276006847314482E-2</v>
      </c>
      <c r="F12" s="16">
        <v>4279.4790000000003</v>
      </c>
      <c r="G12" s="16">
        <v>4204.116</v>
      </c>
      <c r="H12" s="8">
        <v>-1.7610321256395944E-2</v>
      </c>
      <c r="I12" s="16">
        <v>6816.5320000000002</v>
      </c>
      <c r="J12" s="16">
        <v>6873.7960000000003</v>
      </c>
      <c r="K12" s="8">
        <v>8.400752758147334E-3</v>
      </c>
    </row>
    <row r="13" spans="1:13" ht="15.75" hidden="1" outlineLevel="1" thickBot="1" x14ac:dyDescent="0.3">
      <c r="A13" s="22"/>
      <c r="B13" s="7" t="s">
        <v>21</v>
      </c>
      <c r="C13" s="17">
        <v>592.93299999999999</v>
      </c>
      <c r="D13" s="17">
        <v>617.91099999999994</v>
      </c>
      <c r="E13" s="3">
        <v>4.2126176144690719E-2</v>
      </c>
      <c r="F13" s="17">
        <v>134.672</v>
      </c>
      <c r="G13" s="17">
        <v>138.96100000000001</v>
      </c>
      <c r="H13" s="3">
        <v>3.1847748604015846E-2</v>
      </c>
      <c r="I13" s="17">
        <v>727.60500000000002</v>
      </c>
      <c r="J13" s="17">
        <v>756.87199999999996</v>
      </c>
      <c r="K13" s="3">
        <v>4.0223747775235186E-2</v>
      </c>
    </row>
    <row r="14" spans="1:13" ht="15.75" hidden="1" outlineLevel="1" thickBot="1" x14ac:dyDescent="0.3">
      <c r="A14" s="22"/>
      <c r="B14" s="6" t="s">
        <v>6</v>
      </c>
      <c r="C14" s="16">
        <v>12293.653</v>
      </c>
      <c r="D14" s="16">
        <v>12732.911</v>
      </c>
      <c r="E14" s="8">
        <v>3.5730470023840777E-2</v>
      </c>
      <c r="F14" s="16">
        <v>8908.2000000000007</v>
      </c>
      <c r="G14" s="16">
        <v>8834.6460000000006</v>
      </c>
      <c r="H14" s="8">
        <v>-8.2568869131811606E-3</v>
      </c>
      <c r="I14" s="16">
        <v>21201.852999999999</v>
      </c>
      <c r="J14" s="16">
        <v>21567.557000000001</v>
      </c>
      <c r="K14" s="8">
        <v>1.7248681046887704E-2</v>
      </c>
    </row>
    <row r="15" spans="1:13" ht="15.75" hidden="1" outlineLevel="1" thickBot="1" x14ac:dyDescent="0.3">
      <c r="A15" s="22"/>
      <c r="B15" s="7" t="s">
        <v>22</v>
      </c>
      <c r="C15" s="17">
        <v>1779.8</v>
      </c>
      <c r="D15" s="17">
        <v>1771.085</v>
      </c>
      <c r="E15" s="3">
        <v>-4.896617597482833E-3</v>
      </c>
      <c r="F15" s="17">
        <v>140.53200000000001</v>
      </c>
      <c r="G15" s="17">
        <v>156.16900000000001</v>
      </c>
      <c r="H15" s="3">
        <v>0.11127003102496236</v>
      </c>
      <c r="I15" s="17">
        <v>1920.3320000000001</v>
      </c>
      <c r="J15" s="17">
        <v>1927.2539999999999</v>
      </c>
      <c r="K15" s="3">
        <v>3.6045850405033164E-3</v>
      </c>
    </row>
    <row r="16" spans="1:13" ht="15.75" hidden="1" outlineLevel="1" thickBot="1" x14ac:dyDescent="0.3">
      <c r="A16" s="22"/>
      <c r="B16" s="6" t="s">
        <v>23</v>
      </c>
      <c r="C16" s="16">
        <v>3006.194</v>
      </c>
      <c r="D16" s="16">
        <v>3180.848</v>
      </c>
      <c r="E16" s="8">
        <v>5.8098046899168754E-2</v>
      </c>
      <c r="F16" s="16">
        <v>4461.0810000000001</v>
      </c>
      <c r="G16" s="16">
        <v>4567.9870000000001</v>
      </c>
      <c r="H16" s="8">
        <v>2.3964146806569886E-2</v>
      </c>
      <c r="I16" s="16">
        <v>7467.2749999999996</v>
      </c>
      <c r="J16" s="16">
        <v>7748.835</v>
      </c>
      <c r="K16" s="8">
        <v>3.770585655409775E-2</v>
      </c>
    </row>
    <row r="17" spans="1:11" collapsed="1" x14ac:dyDescent="0.25">
      <c r="A17" s="21" t="s">
        <v>13</v>
      </c>
      <c r="B17" s="1" t="s">
        <v>40</v>
      </c>
      <c r="C17" s="14">
        <v>46059.413999999997</v>
      </c>
      <c r="D17" s="14">
        <v>48129.849000000002</v>
      </c>
      <c r="E17" s="2">
        <v>4.4951396906612873E-2</v>
      </c>
      <c r="F17" s="14">
        <v>57929.940999999999</v>
      </c>
      <c r="G17" s="14">
        <v>60616.864999999998</v>
      </c>
      <c r="H17" s="2">
        <v>4.6382301684029015E-2</v>
      </c>
      <c r="I17" s="14">
        <v>103989.355</v>
      </c>
      <c r="J17" s="14">
        <v>108746.71400000001</v>
      </c>
      <c r="K17" s="2">
        <v>4.574851916333178E-2</v>
      </c>
    </row>
    <row r="18" spans="1:11" ht="15.75" thickBot="1" x14ac:dyDescent="0.3">
      <c r="A18" s="22"/>
      <c r="B18" s="10" t="s">
        <v>11</v>
      </c>
      <c r="C18" s="15">
        <v>40866.828000000001</v>
      </c>
      <c r="D18" s="15">
        <v>42511.510999999999</v>
      </c>
      <c r="E18" s="11">
        <v>4.0244939000403823E-2</v>
      </c>
      <c r="F18" s="15">
        <v>48362.985999999997</v>
      </c>
      <c r="G18" s="15">
        <v>51827.29</v>
      </c>
      <c r="H18" s="11">
        <v>7.1631309117266007E-2</v>
      </c>
      <c r="I18" s="15">
        <v>89229.813999999998</v>
      </c>
      <c r="J18" s="15">
        <v>94338.801000000007</v>
      </c>
      <c r="K18" s="11">
        <v>5.7256501733826459E-2</v>
      </c>
    </row>
    <row r="19" spans="1:11" ht="15.75" hidden="1" outlineLevel="1" thickBot="1" x14ac:dyDescent="0.3">
      <c r="A19" s="22"/>
      <c r="B19" s="6" t="s">
        <v>5</v>
      </c>
      <c r="C19" s="16">
        <v>10677.018</v>
      </c>
      <c r="D19" s="16">
        <v>11079.16</v>
      </c>
      <c r="E19" s="8">
        <v>3.766426168804804E-2</v>
      </c>
      <c r="F19" s="16">
        <v>13846.155000000001</v>
      </c>
      <c r="G19" s="16">
        <v>15109.28</v>
      </c>
      <c r="H19" s="8">
        <v>9.122568684230381E-2</v>
      </c>
      <c r="I19" s="16">
        <v>24523.172999999999</v>
      </c>
      <c r="J19" s="16">
        <v>26188.44</v>
      </c>
      <c r="K19" s="8">
        <v>6.7905853781645709E-2</v>
      </c>
    </row>
    <row r="20" spans="1:11" ht="15.75" hidden="1" outlineLevel="1" thickBot="1" x14ac:dyDescent="0.3">
      <c r="A20" s="22"/>
      <c r="B20" s="7" t="s">
        <v>7</v>
      </c>
      <c r="C20" s="17">
        <v>790.77</v>
      </c>
      <c r="D20" s="17">
        <v>841.44299999999998</v>
      </c>
      <c r="E20" s="3">
        <v>6.4080579688152062E-2</v>
      </c>
      <c r="F20" s="17">
        <v>3867.654</v>
      </c>
      <c r="G20" s="17">
        <v>4286.9279999999999</v>
      </c>
      <c r="H20" s="3">
        <v>0.10840525031453163</v>
      </c>
      <c r="I20" s="17">
        <v>4658.424</v>
      </c>
      <c r="J20" s="17">
        <v>5128.3710000000001</v>
      </c>
      <c r="K20" s="3">
        <v>0.10088111344094064</v>
      </c>
    </row>
    <row r="21" spans="1:11" ht="15.75" hidden="1" outlineLevel="1" thickBot="1" x14ac:dyDescent="0.3">
      <c r="A21" s="22"/>
      <c r="B21" s="6" t="s">
        <v>17</v>
      </c>
      <c r="C21" s="16">
        <v>2539.33</v>
      </c>
      <c r="D21" s="16">
        <v>2668.152</v>
      </c>
      <c r="E21" s="8">
        <v>5.0730704555926209E-2</v>
      </c>
      <c r="F21" s="16">
        <v>2465.2449999999999</v>
      </c>
      <c r="G21" s="16">
        <v>2558.5070000000001</v>
      </c>
      <c r="H21" s="8">
        <v>3.7830722707073772E-2</v>
      </c>
      <c r="I21" s="16">
        <v>5004.5749999999998</v>
      </c>
      <c r="J21" s="16">
        <v>5226.6589999999997</v>
      </c>
      <c r="K21" s="8">
        <v>4.4376195780860384E-2</v>
      </c>
    </row>
    <row r="22" spans="1:11" ht="15.75" hidden="1" outlineLevel="1" thickBot="1" x14ac:dyDescent="0.3">
      <c r="A22" s="22"/>
      <c r="B22" s="7" t="s">
        <v>25</v>
      </c>
      <c r="C22" s="17">
        <v>5192.5860000000002</v>
      </c>
      <c r="D22" s="17">
        <v>5618.3379999999997</v>
      </c>
      <c r="E22" s="3">
        <v>8.199228669491454E-2</v>
      </c>
      <c r="F22" s="17">
        <v>9566.9549999999999</v>
      </c>
      <c r="G22" s="17">
        <v>8789.5750000000007</v>
      </c>
      <c r="H22" s="3">
        <v>-8.1256784420957295E-2</v>
      </c>
      <c r="I22" s="17">
        <v>14759.540999999999</v>
      </c>
      <c r="J22" s="17">
        <v>14407.913</v>
      </c>
      <c r="K22" s="3">
        <v>-2.3823776091681959E-2</v>
      </c>
    </row>
    <row r="23" spans="1:11" ht="15.75" hidden="1" outlineLevel="1" thickBot="1" x14ac:dyDescent="0.3">
      <c r="A23" s="22"/>
      <c r="B23" s="6" t="s">
        <v>18</v>
      </c>
      <c r="C23" s="16">
        <v>6022.348</v>
      </c>
      <c r="D23" s="16">
        <v>6332.9560000000001</v>
      </c>
      <c r="E23" s="8">
        <v>5.1575896975731172E-2</v>
      </c>
      <c r="F23" s="16">
        <v>5655.6790000000001</v>
      </c>
      <c r="G23" s="16">
        <v>6095.0770000000002</v>
      </c>
      <c r="H23" s="8">
        <v>7.7691467284476401E-2</v>
      </c>
      <c r="I23" s="16">
        <v>11678.027</v>
      </c>
      <c r="J23" s="16">
        <v>12428.032999999999</v>
      </c>
      <c r="K23" s="8">
        <v>6.4223691210852696E-2</v>
      </c>
    </row>
    <row r="24" spans="1:11" ht="15.75" hidden="1" outlineLevel="1" thickBot="1" x14ac:dyDescent="0.3">
      <c r="A24" s="22"/>
      <c r="B24" s="7" t="s">
        <v>19</v>
      </c>
      <c r="C24" s="17">
        <v>1629.453</v>
      </c>
      <c r="D24" s="17">
        <v>1711.0429999999999</v>
      </c>
      <c r="E24" s="3">
        <v>5.0072018033045396E-2</v>
      </c>
      <c r="F24" s="17">
        <v>4068.4839999999999</v>
      </c>
      <c r="G24" s="17">
        <v>4331.8490000000002</v>
      </c>
      <c r="H24" s="3">
        <v>6.4732957042475725E-2</v>
      </c>
      <c r="I24" s="17">
        <v>5697.9369999999999</v>
      </c>
      <c r="J24" s="17">
        <v>6042.8919999999998</v>
      </c>
      <c r="K24" s="3">
        <v>6.0540332404517727E-2</v>
      </c>
    </row>
    <row r="25" spans="1:11" ht="15.75" hidden="1" outlineLevel="1" thickBot="1" x14ac:dyDescent="0.3">
      <c r="A25" s="22"/>
      <c r="B25" s="6" t="s">
        <v>20</v>
      </c>
      <c r="C25" s="16">
        <v>2254.8090000000002</v>
      </c>
      <c r="D25" s="16">
        <v>2354.723</v>
      </c>
      <c r="E25" s="8">
        <v>4.4311513746840614E-2</v>
      </c>
      <c r="F25" s="16">
        <v>4308.8159999999998</v>
      </c>
      <c r="G25" s="16">
        <v>4545.66</v>
      </c>
      <c r="H25" s="8">
        <v>5.4967304243207504E-2</v>
      </c>
      <c r="I25" s="16">
        <v>6563.625</v>
      </c>
      <c r="J25" s="16">
        <v>6900.3829999999998</v>
      </c>
      <c r="K25" s="8">
        <v>5.1306709326020217E-2</v>
      </c>
    </row>
    <row r="26" spans="1:11" ht="15.75" hidden="1" outlineLevel="1" thickBot="1" x14ac:dyDescent="0.3">
      <c r="A26" s="22"/>
      <c r="B26" s="7" t="s">
        <v>21</v>
      </c>
      <c r="C26" s="17">
        <v>464.93299999999999</v>
      </c>
      <c r="D26" s="17">
        <v>509.00299999999999</v>
      </c>
      <c r="E26" s="3">
        <v>9.4787851152746683E-2</v>
      </c>
      <c r="F26" s="17">
        <v>136.69800000000001</v>
      </c>
      <c r="G26" s="17">
        <v>144.059</v>
      </c>
      <c r="H26" s="3">
        <v>5.3848629826332317E-2</v>
      </c>
      <c r="I26" s="17">
        <v>601.63099999999997</v>
      </c>
      <c r="J26" s="17">
        <v>653.06200000000001</v>
      </c>
      <c r="K26" s="3">
        <v>8.5485954015002585E-2</v>
      </c>
    </row>
    <row r="27" spans="1:11" ht="15.75" hidden="1" outlineLevel="1" thickBot="1" x14ac:dyDescent="0.3">
      <c r="A27" s="22"/>
      <c r="B27" s="6" t="s">
        <v>6</v>
      </c>
      <c r="C27" s="16">
        <v>11969.388999999999</v>
      </c>
      <c r="D27" s="16">
        <v>12322.102000000001</v>
      </c>
      <c r="E27" s="8">
        <v>2.9467920208792853E-2</v>
      </c>
      <c r="F27" s="16">
        <v>9198.2810000000009</v>
      </c>
      <c r="G27" s="16">
        <v>9558.0750000000007</v>
      </c>
      <c r="H27" s="8">
        <v>3.9115352096766864E-2</v>
      </c>
      <c r="I27" s="16">
        <v>21167.67</v>
      </c>
      <c r="J27" s="16">
        <v>21880.177</v>
      </c>
      <c r="K27" s="8">
        <v>3.3660152487260175E-2</v>
      </c>
    </row>
    <row r="28" spans="1:11" ht="15.75" hidden="1" outlineLevel="1" thickBot="1" x14ac:dyDescent="0.3">
      <c r="A28" s="22"/>
      <c r="B28" s="7" t="s">
        <v>22</v>
      </c>
      <c r="C28" s="17">
        <v>1774.479</v>
      </c>
      <c r="D28" s="17">
        <v>1834.06</v>
      </c>
      <c r="E28" s="3">
        <v>3.3576616009544091E-2</v>
      </c>
      <c r="F28" s="17">
        <v>150.267</v>
      </c>
      <c r="G28" s="17">
        <v>171.96899999999999</v>
      </c>
      <c r="H28" s="3">
        <v>0.14442292718960248</v>
      </c>
      <c r="I28" s="17">
        <v>1924.7460000000001</v>
      </c>
      <c r="J28" s="17">
        <v>2006.029</v>
      </c>
      <c r="K28" s="3">
        <v>4.2230507298105735E-2</v>
      </c>
    </row>
    <row r="29" spans="1:11" ht="15.75" hidden="1" outlineLevel="1" thickBot="1" x14ac:dyDescent="0.3">
      <c r="A29" s="22"/>
      <c r="B29" s="6" t="s">
        <v>23</v>
      </c>
      <c r="C29" s="16">
        <v>2744.299</v>
      </c>
      <c r="D29" s="16">
        <v>2858.8690000000001</v>
      </c>
      <c r="E29" s="8">
        <v>4.1748366340548237E-2</v>
      </c>
      <c r="F29" s="16">
        <v>4665.7070000000003</v>
      </c>
      <c r="G29" s="16">
        <v>5025.8860000000004</v>
      </c>
      <c r="H29" s="8">
        <v>7.7197089315724332E-2</v>
      </c>
      <c r="I29" s="16">
        <v>7410.0060000000003</v>
      </c>
      <c r="J29" s="16">
        <v>7884.7550000000001</v>
      </c>
      <c r="K29" s="8">
        <v>6.4068639080724132E-2</v>
      </c>
    </row>
    <row r="30" spans="1:11" collapsed="1" x14ac:dyDescent="0.25">
      <c r="A30" s="21" t="s">
        <v>14</v>
      </c>
      <c r="B30" s="1" t="s">
        <v>40</v>
      </c>
      <c r="C30" s="14">
        <v>43665.009266666675</v>
      </c>
      <c r="D30" s="14">
        <v>46251.195933333329</v>
      </c>
      <c r="E30" s="2">
        <v>5.9227896892739551E-2</v>
      </c>
      <c r="F30" s="14">
        <v>53510.542333333331</v>
      </c>
      <c r="G30" s="14">
        <v>55757.338333333333</v>
      </c>
      <c r="H30" s="2">
        <v>4.1987913073353589E-2</v>
      </c>
      <c r="I30" s="14">
        <v>97175.551600000006</v>
      </c>
      <c r="J30" s="14">
        <v>102008.53426666667</v>
      </c>
      <c r="K30" s="2">
        <v>4.9734553466292519E-2</v>
      </c>
    </row>
    <row r="31" spans="1:11" ht="15.75" thickBot="1" x14ac:dyDescent="0.3">
      <c r="A31" s="22"/>
      <c r="B31" s="10" t="s">
        <v>11</v>
      </c>
      <c r="C31" s="15">
        <v>38387.013266666676</v>
      </c>
      <c r="D31" s="15">
        <v>40255.811933333331</v>
      </c>
      <c r="E31" s="11">
        <v>4.8683096381697988E-2</v>
      </c>
      <c r="F31" s="15">
        <v>44238.237333333331</v>
      </c>
      <c r="G31" s="15">
        <v>47227.560333333335</v>
      </c>
      <c r="H31" s="11">
        <v>6.7573284565467073E-2</v>
      </c>
      <c r="I31" s="15">
        <v>82625.250599999999</v>
      </c>
      <c r="J31" s="15">
        <v>87483.372266666673</v>
      </c>
      <c r="K31" s="11">
        <v>5.8797058180016792E-2</v>
      </c>
    </row>
    <row r="32" spans="1:11" ht="15.75" hidden="1" outlineLevel="1" thickBot="1" x14ac:dyDescent="0.3">
      <c r="A32" s="22"/>
      <c r="B32" s="6" t="s">
        <v>5</v>
      </c>
      <c r="C32" s="16">
        <v>10499.159</v>
      </c>
      <c r="D32" s="16">
        <v>11099.737999999999</v>
      </c>
      <c r="E32" s="8">
        <v>5.7202581654397289E-2</v>
      </c>
      <c r="F32" s="16">
        <v>13143.794</v>
      </c>
      <c r="G32" s="16">
        <v>14206.293</v>
      </c>
      <c r="H32" s="8">
        <v>8.0836552977017195E-2</v>
      </c>
      <c r="I32" s="16">
        <v>23642.953000000001</v>
      </c>
      <c r="J32" s="16">
        <v>25306.030999999999</v>
      </c>
      <c r="K32" s="8">
        <v>7.0341382482974835E-2</v>
      </c>
    </row>
    <row r="33" spans="1:11" ht="15.75" hidden="1" outlineLevel="1" thickBot="1" x14ac:dyDescent="0.3">
      <c r="A33" s="22"/>
      <c r="B33" s="7" t="s">
        <v>7</v>
      </c>
      <c r="C33" s="17">
        <v>776.50599999999997</v>
      </c>
      <c r="D33" s="17">
        <v>829.31399999999996</v>
      </c>
      <c r="E33" s="3">
        <v>6.8007201489750146E-2</v>
      </c>
      <c r="F33" s="17">
        <v>3576.1390000000001</v>
      </c>
      <c r="G33" s="17">
        <v>4081.567</v>
      </c>
      <c r="H33" s="3">
        <v>0.14133343250919483</v>
      </c>
      <c r="I33" s="17">
        <v>4352.6450000000004</v>
      </c>
      <c r="J33" s="17">
        <v>4910.8810000000003</v>
      </c>
      <c r="K33" s="3">
        <v>0.12825213174977512</v>
      </c>
    </row>
    <row r="34" spans="1:11" ht="15.75" hidden="1" outlineLevel="1" thickBot="1" x14ac:dyDescent="0.3">
      <c r="A34" s="22"/>
      <c r="B34" s="6" t="s">
        <v>17</v>
      </c>
      <c r="C34" s="16">
        <v>1050.5075999999999</v>
      </c>
      <c r="D34" s="16">
        <v>1112.9695999999999</v>
      </c>
      <c r="E34" s="8">
        <v>5.9458874928653538E-2</v>
      </c>
      <c r="F34" s="16">
        <v>918.66200000000003</v>
      </c>
      <c r="G34" s="16">
        <v>962.22199999999998</v>
      </c>
      <c r="H34" s="8">
        <v>4.7416786587449966E-2</v>
      </c>
      <c r="I34" s="16">
        <v>1969.1695999999999</v>
      </c>
      <c r="J34" s="16">
        <v>2075.1916000000001</v>
      </c>
      <c r="K34" s="8">
        <v>5.3840969310109177E-2</v>
      </c>
    </row>
    <row r="35" spans="1:11" ht="15.75" hidden="1" outlineLevel="1" thickBot="1" x14ac:dyDescent="0.3">
      <c r="A35" s="22"/>
      <c r="B35" s="7" t="s">
        <v>25</v>
      </c>
      <c r="C35" s="17">
        <v>5277.9960000000001</v>
      </c>
      <c r="D35" s="17">
        <v>5995.384</v>
      </c>
      <c r="E35" s="3">
        <v>0.1359205274122981</v>
      </c>
      <c r="F35" s="17">
        <v>9272.3050000000003</v>
      </c>
      <c r="G35" s="17">
        <v>8529.7780000000002</v>
      </c>
      <c r="H35" s="3">
        <v>-8.0080087960868407E-2</v>
      </c>
      <c r="I35" s="17">
        <v>14550.300999999999</v>
      </c>
      <c r="J35" s="17">
        <v>14525.162</v>
      </c>
      <c r="K35" s="3">
        <v>-1.727730580968645E-3</v>
      </c>
    </row>
    <row r="36" spans="1:11" ht="15.75" hidden="1" outlineLevel="1" thickBot="1" x14ac:dyDescent="0.3">
      <c r="A36" s="22"/>
      <c r="B36" s="6" t="s">
        <v>18</v>
      </c>
      <c r="C36" s="16">
        <v>5861.3639999999996</v>
      </c>
      <c r="D36" s="16">
        <v>6182.0820000000003</v>
      </c>
      <c r="E36" s="8">
        <v>5.4717297884929295E-2</v>
      </c>
      <c r="F36" s="16">
        <v>5354.3289999999997</v>
      </c>
      <c r="G36" s="16">
        <v>5729.277</v>
      </c>
      <c r="H36" s="8">
        <v>7.0027075288052076E-2</v>
      </c>
      <c r="I36" s="16">
        <v>11215.692999999999</v>
      </c>
      <c r="J36" s="16">
        <v>11911.359</v>
      </c>
      <c r="K36" s="8">
        <v>6.2026127141675547E-2</v>
      </c>
    </row>
    <row r="37" spans="1:11" ht="15.75" hidden="1" outlineLevel="1" thickBot="1" x14ac:dyDescent="0.3">
      <c r="A37" s="22"/>
      <c r="B37" s="7" t="s">
        <v>19</v>
      </c>
      <c r="C37" s="17">
        <v>1642.3910000000001</v>
      </c>
      <c r="D37" s="17">
        <v>1843.049</v>
      </c>
      <c r="E37" s="3">
        <v>0.12217431780860943</v>
      </c>
      <c r="F37" s="17">
        <v>3766.2919999999999</v>
      </c>
      <c r="G37" s="17">
        <v>4154.57</v>
      </c>
      <c r="H37" s="3">
        <v>0.10309290941860061</v>
      </c>
      <c r="I37" s="17">
        <v>5408.683</v>
      </c>
      <c r="J37" s="17">
        <v>5997.6189999999997</v>
      </c>
      <c r="K37" s="3">
        <v>0.10888713574080788</v>
      </c>
    </row>
    <row r="38" spans="1:11" ht="15.75" hidden="1" outlineLevel="1" thickBot="1" x14ac:dyDescent="0.3">
      <c r="A38" s="22"/>
      <c r="B38" s="6" t="s">
        <v>20</v>
      </c>
      <c r="C38" s="16">
        <v>2394.3090000000002</v>
      </c>
      <c r="D38" s="16">
        <v>2377.2959999999998</v>
      </c>
      <c r="E38" s="8">
        <v>-7.1055991519892725E-3</v>
      </c>
      <c r="F38" s="16">
        <v>4162.2510000000002</v>
      </c>
      <c r="G38" s="16">
        <v>4221.2209999999995</v>
      </c>
      <c r="H38" s="8">
        <v>1.4167814483076357E-2</v>
      </c>
      <c r="I38" s="16">
        <v>6556.56</v>
      </c>
      <c r="J38" s="16">
        <v>6598.5169999999998</v>
      </c>
      <c r="K38" s="8">
        <v>6.3992398452845656E-3</v>
      </c>
    </row>
    <row r="39" spans="1:11" ht="15.75" hidden="1" outlineLevel="1" thickBot="1" x14ac:dyDescent="0.3">
      <c r="A39" s="22"/>
      <c r="B39" s="7" t="s">
        <v>21</v>
      </c>
      <c r="C39" s="17">
        <v>473.60300000000001</v>
      </c>
      <c r="D39" s="17">
        <v>615.81799999999998</v>
      </c>
      <c r="E39" s="3">
        <v>0.30028314854424476</v>
      </c>
      <c r="F39" s="17">
        <v>135.08799999999999</v>
      </c>
      <c r="G39" s="17">
        <v>144.45599999999999</v>
      </c>
      <c r="H39" s="3">
        <v>6.9347388369063179E-2</v>
      </c>
      <c r="I39" s="17">
        <v>608.69100000000003</v>
      </c>
      <c r="J39" s="17">
        <v>760.274</v>
      </c>
      <c r="K39" s="3">
        <v>0.24903111759497021</v>
      </c>
    </row>
    <row r="40" spans="1:11" ht="15.75" hidden="1" outlineLevel="1" thickBot="1" x14ac:dyDescent="0.3">
      <c r="A40" s="22"/>
      <c r="B40" s="6" t="s">
        <v>6</v>
      </c>
      <c r="C40" s="16">
        <v>5801.3244999999997</v>
      </c>
      <c r="D40" s="16">
        <v>6081.5964999999997</v>
      </c>
      <c r="E40" s="8">
        <v>4.8311726054972359E-2</v>
      </c>
      <c r="F40" s="16">
        <v>4295.2444999999998</v>
      </c>
      <c r="G40" s="16">
        <v>4537.0275000000001</v>
      </c>
      <c r="H40" s="8">
        <v>5.6290858413298839E-2</v>
      </c>
      <c r="I40" s="16">
        <v>10096.569</v>
      </c>
      <c r="J40" s="16">
        <v>10618.624</v>
      </c>
      <c r="K40" s="8">
        <v>5.1706178603840636E-2</v>
      </c>
    </row>
    <row r="41" spans="1:11" ht="15.75" hidden="1" outlineLevel="1" thickBot="1" x14ac:dyDescent="0.3">
      <c r="A41" s="22"/>
      <c r="B41" s="7" t="s">
        <v>22</v>
      </c>
      <c r="C41" s="17">
        <v>1119.8706666666667</v>
      </c>
      <c r="D41" s="17">
        <v>1254.3713333333333</v>
      </c>
      <c r="E41" s="3">
        <v>0.12010375007590146</v>
      </c>
      <c r="F41" s="17">
        <v>97.059333333333328</v>
      </c>
      <c r="G41" s="17">
        <v>115.62533333333333</v>
      </c>
      <c r="H41" s="3">
        <v>0.19128505587647426</v>
      </c>
      <c r="I41" s="17">
        <v>1216.93</v>
      </c>
      <c r="J41" s="17">
        <v>1369.9966666666667</v>
      </c>
      <c r="K41" s="3">
        <v>0.12578099534621279</v>
      </c>
    </row>
    <row r="42" spans="1:11" ht="15.75" hidden="1" outlineLevel="1" thickBot="1" x14ac:dyDescent="0.3">
      <c r="A42" s="22"/>
      <c r="B42" s="6" t="s">
        <v>23</v>
      </c>
      <c r="C42" s="16">
        <v>2966.654</v>
      </c>
      <c r="D42" s="16">
        <v>2777.9810000000002</v>
      </c>
      <c r="E42" s="8">
        <v>-6.3597911991084777E-2</v>
      </c>
      <c r="F42" s="16">
        <v>4494.134</v>
      </c>
      <c r="G42" s="16">
        <v>4538.2740000000003</v>
      </c>
      <c r="H42" s="8">
        <v>9.8216920100735461E-3</v>
      </c>
      <c r="I42" s="16">
        <v>7460.7880000000005</v>
      </c>
      <c r="J42" s="16">
        <v>7316.255000000001</v>
      </c>
      <c r="K42" s="8">
        <v>-1.9372350480941103E-2</v>
      </c>
    </row>
    <row r="43" spans="1:11" collapsed="1" x14ac:dyDescent="0.25">
      <c r="A43" s="21" t="s">
        <v>15</v>
      </c>
      <c r="B43" s="1" t="s">
        <v>40</v>
      </c>
      <c r="C43" s="14">
        <v>45076.162466666661</v>
      </c>
      <c r="D43" s="14">
        <v>46460.191133333334</v>
      </c>
      <c r="E43" s="2">
        <v>3.0704225713316768E-2</v>
      </c>
      <c r="F43" s="14">
        <v>53212.127866666677</v>
      </c>
      <c r="G43" s="14">
        <v>58244.78793333334</v>
      </c>
      <c r="H43" s="2">
        <v>0.30503479754436436</v>
      </c>
      <c r="I43" s="14">
        <v>98288.290333333323</v>
      </c>
      <c r="J43" s="14">
        <v>104704.97906666665</v>
      </c>
      <c r="K43" s="2">
        <v>6.5284366139362726E-2</v>
      </c>
    </row>
    <row r="44" spans="1:11" ht="15.75" thickBot="1" x14ac:dyDescent="0.3">
      <c r="A44" s="22"/>
      <c r="B44" s="10" t="s">
        <v>11</v>
      </c>
      <c r="C44" s="15">
        <v>39698.115466666663</v>
      </c>
      <c r="D44" s="15">
        <v>40673.760133333337</v>
      </c>
      <c r="E44" s="11">
        <v>2.457659904500753E-2</v>
      </c>
      <c r="F44" s="15">
        <v>44085.337866666676</v>
      </c>
      <c r="G44" s="15">
        <v>49483.086933333339</v>
      </c>
      <c r="H44" s="11">
        <v>0.38844739793373684</v>
      </c>
      <c r="I44" s="15">
        <v>83783.453333333324</v>
      </c>
      <c r="J44" s="15">
        <v>90156.847066666654</v>
      </c>
      <c r="K44" s="11">
        <v>7.6069838133512091E-2</v>
      </c>
    </row>
    <row r="45" spans="1:11" ht="15.75" hidden="1" outlineLevel="1" thickBot="1" x14ac:dyDescent="0.3">
      <c r="A45" s="22"/>
      <c r="B45" s="6" t="s">
        <v>5</v>
      </c>
      <c r="C45" s="16">
        <v>10865.712</v>
      </c>
      <c r="D45" s="16">
        <v>11245.291999999999</v>
      </c>
      <c r="E45" s="8">
        <v>3.4933743872467726E-2</v>
      </c>
      <c r="F45" s="16">
        <v>13046.145</v>
      </c>
      <c r="G45" s="16">
        <v>15166.373</v>
      </c>
      <c r="H45" s="8">
        <v>0.19595726549038428</v>
      </c>
      <c r="I45" s="16">
        <v>23911.857</v>
      </c>
      <c r="J45" s="16">
        <v>26411.665000000001</v>
      </c>
      <c r="K45" s="8">
        <v>0.10454261247882179</v>
      </c>
    </row>
    <row r="46" spans="1:11" ht="15.75" hidden="1" outlineLevel="1" thickBot="1" x14ac:dyDescent="0.3">
      <c r="A46" s="22"/>
      <c r="B46" s="7" t="s">
        <v>7</v>
      </c>
      <c r="C46" s="17">
        <v>805.71600000000001</v>
      </c>
      <c r="D46" s="17">
        <v>861.46199999999999</v>
      </c>
      <c r="E46" s="3">
        <v>6.9188150663509251E-2</v>
      </c>
      <c r="F46" s="17">
        <v>3510.13</v>
      </c>
      <c r="G46" s="17">
        <v>4256.04</v>
      </c>
      <c r="H46" s="3">
        <v>0.39488420537903735</v>
      </c>
      <c r="I46" s="17">
        <v>4315.8460000000005</v>
      </c>
      <c r="J46" s="17">
        <v>5117.5020000000004</v>
      </c>
      <c r="K46" s="3">
        <v>0.18574712814127281</v>
      </c>
    </row>
    <row r="47" spans="1:11" ht="15.75" hidden="1" outlineLevel="1" thickBot="1" x14ac:dyDescent="0.3">
      <c r="A47" s="22"/>
      <c r="B47" s="6" t="s">
        <v>17</v>
      </c>
      <c r="C47" s="16">
        <v>1039.5668000000001</v>
      </c>
      <c r="D47" s="16">
        <v>1090.3888000000002</v>
      </c>
      <c r="E47" s="8">
        <v>4.8887671287694223E-2</v>
      </c>
      <c r="F47" s="16">
        <v>894.1232</v>
      </c>
      <c r="G47" s="16">
        <v>983.65759999999989</v>
      </c>
      <c r="H47" s="8">
        <v>8.9652452682209116E-2</v>
      </c>
      <c r="I47" s="16">
        <v>1933.69</v>
      </c>
      <c r="J47" s="16">
        <v>2074.0464000000002</v>
      </c>
      <c r="K47" s="8">
        <v>7.2584747296619456E-2</v>
      </c>
    </row>
    <row r="48" spans="1:11" ht="15.75" hidden="1" outlineLevel="1" thickBot="1" x14ac:dyDescent="0.3">
      <c r="A48" s="22"/>
      <c r="B48" s="7" t="s">
        <v>25</v>
      </c>
      <c r="C48" s="17">
        <v>5378.0469999999996</v>
      </c>
      <c r="D48" s="17">
        <v>5786.4309999999996</v>
      </c>
      <c r="E48" s="3">
        <v>7.5935372078377084E-2</v>
      </c>
      <c r="F48" s="17">
        <v>9126.7900000000009</v>
      </c>
      <c r="G48" s="17">
        <v>8761.7009999999991</v>
      </c>
      <c r="H48" s="3" t="s">
        <v>39</v>
      </c>
      <c r="I48" s="17">
        <v>14504.837</v>
      </c>
      <c r="J48" s="17">
        <v>14548.131999999998</v>
      </c>
      <c r="K48" s="3">
        <v>2.9848663587186408E-3</v>
      </c>
    </row>
    <row r="49" spans="1:11" ht="15.75" hidden="1" outlineLevel="1" thickBot="1" x14ac:dyDescent="0.3">
      <c r="A49" s="22"/>
      <c r="B49" s="6" t="s">
        <v>18</v>
      </c>
      <c r="C49" s="16">
        <v>6163.549</v>
      </c>
      <c r="D49" s="16">
        <v>6284.4530000000004</v>
      </c>
      <c r="E49" s="8">
        <v>1.9615971252926023E-2</v>
      </c>
      <c r="F49" s="16">
        <v>5345.8</v>
      </c>
      <c r="G49" s="16">
        <v>6052.1959999999999</v>
      </c>
      <c r="H49" s="8">
        <v>0.12062865750183072</v>
      </c>
      <c r="I49" s="16">
        <v>11509.349</v>
      </c>
      <c r="J49" s="16">
        <v>12336.649000000001</v>
      </c>
      <c r="K49" s="8">
        <v>7.1880694555356728E-2</v>
      </c>
    </row>
    <row r="50" spans="1:11" ht="15.75" hidden="1" outlineLevel="1" thickBot="1" x14ac:dyDescent="0.3">
      <c r="A50" s="22"/>
      <c r="B50" s="7" t="s">
        <v>19</v>
      </c>
      <c r="C50" s="17">
        <v>1709.873</v>
      </c>
      <c r="D50" s="17">
        <v>1827.287</v>
      </c>
      <c r="E50" s="3">
        <v>6.8668257817978251E-2</v>
      </c>
      <c r="F50" s="17">
        <v>3821.9740000000002</v>
      </c>
      <c r="G50" s="17">
        <v>4107.826</v>
      </c>
      <c r="H50" s="3">
        <v>0.12582875112402636</v>
      </c>
      <c r="I50" s="17">
        <v>5531.8469999999998</v>
      </c>
      <c r="J50" s="17">
        <v>5935.1130000000003</v>
      </c>
      <c r="K50" s="3">
        <v>7.2898979310165313E-2</v>
      </c>
    </row>
    <row r="51" spans="1:11" ht="15.75" hidden="1" outlineLevel="1" thickBot="1" x14ac:dyDescent="0.3">
      <c r="A51" s="22"/>
      <c r="B51" s="6" t="s">
        <v>20</v>
      </c>
      <c r="C51" s="16">
        <v>2345.7159999999999</v>
      </c>
      <c r="D51" s="16">
        <v>2304.1460000000002</v>
      </c>
      <c r="E51" s="8">
        <v>-1.7721667925699292E-2</v>
      </c>
      <c r="F51" s="16">
        <v>4111.3869999999997</v>
      </c>
      <c r="G51" s="16">
        <v>4453.3950000000004</v>
      </c>
      <c r="H51" s="8" t="s">
        <v>39</v>
      </c>
      <c r="I51" s="16">
        <v>6457.1029999999992</v>
      </c>
      <c r="J51" s="16">
        <v>6757.5410000000011</v>
      </c>
      <c r="K51" s="8">
        <v>4.6528296048553353E-2</v>
      </c>
    </row>
    <row r="52" spans="1:11" ht="15.75" hidden="1" outlineLevel="1" thickBot="1" x14ac:dyDescent="0.3">
      <c r="A52" s="22"/>
      <c r="B52" s="7" t="s">
        <v>21</v>
      </c>
      <c r="C52" s="17">
        <v>536.399</v>
      </c>
      <c r="D52" s="17">
        <v>611.73400000000004</v>
      </c>
      <c r="E52" s="3">
        <v>0.140445824843074</v>
      </c>
      <c r="F52" s="17">
        <v>138.08699999999999</v>
      </c>
      <c r="G52" s="17">
        <v>153.965</v>
      </c>
      <c r="H52" s="3">
        <v>0.18539477229857182</v>
      </c>
      <c r="I52" s="17">
        <v>674.48599999999999</v>
      </c>
      <c r="J52" s="17">
        <v>765.69900000000007</v>
      </c>
      <c r="K52" s="3">
        <v>0.13523334806059739</v>
      </c>
    </row>
    <row r="53" spans="1:11" ht="15.75" hidden="1" outlineLevel="1" thickBot="1" x14ac:dyDescent="0.3">
      <c r="A53" s="22"/>
      <c r="B53" s="6" t="s">
        <v>6</v>
      </c>
      <c r="C53" s="16">
        <v>6054.0164999999997</v>
      </c>
      <c r="D53" s="16">
        <v>6114.4674999999997</v>
      </c>
      <c r="E53" s="8">
        <v>9.9852717613173603E-3</v>
      </c>
      <c r="F53" s="16">
        <v>4309.1845000000003</v>
      </c>
      <c r="G53" s="16">
        <v>4591.1655000000001</v>
      </c>
      <c r="H53" s="8">
        <v>0.12480334719217834</v>
      </c>
      <c r="I53" s="16">
        <v>10363.201000000001</v>
      </c>
      <c r="J53" s="16">
        <v>10705.633</v>
      </c>
      <c r="K53" s="8">
        <v>3.3043072309414612E-2</v>
      </c>
    </row>
    <row r="54" spans="1:11" ht="15.75" hidden="1" outlineLevel="1" thickBot="1" x14ac:dyDescent="0.3">
      <c r="A54" s="22"/>
      <c r="B54" s="7" t="s">
        <v>22</v>
      </c>
      <c r="C54" s="17">
        <v>1191.8446666666666</v>
      </c>
      <c r="D54" s="17">
        <v>1217.2093333333335</v>
      </c>
      <c r="E54" s="3">
        <v>2.1281856080798134E-2</v>
      </c>
      <c r="F54" s="17">
        <v>95.272666666666666</v>
      </c>
      <c r="G54" s="17">
        <v>116.96133333333334</v>
      </c>
      <c r="H54" s="3">
        <v>0.18610814392146802</v>
      </c>
      <c r="I54" s="17">
        <v>1287.1173333333334</v>
      </c>
      <c r="J54" s="17">
        <v>1334.1706666666669</v>
      </c>
      <c r="K54" s="3">
        <v>3.6557143715465701E-2</v>
      </c>
    </row>
    <row r="55" spans="1:11" ht="15.75" hidden="1" outlineLevel="1" thickBot="1" x14ac:dyDescent="0.3">
      <c r="A55" s="22"/>
      <c r="B55" s="6" t="s">
        <v>23</v>
      </c>
      <c r="C55" s="16">
        <v>2931.7060000000001</v>
      </c>
      <c r="D55" s="16">
        <v>3002.8530000000001</v>
      </c>
      <c r="E55" s="8">
        <v>2.4268122383349411E-2</v>
      </c>
      <c r="F55" s="16">
        <v>4504.05</v>
      </c>
      <c r="G55" s="16">
        <v>5010.3419999999996</v>
      </c>
      <c r="H55" s="8">
        <v>2.2067030238873464</v>
      </c>
      <c r="I55" s="16">
        <v>7435.7560000000003</v>
      </c>
      <c r="J55" s="16">
        <v>8013.1949999999997</v>
      </c>
      <c r="K55" s="8">
        <v>7.7657066746138481E-2</v>
      </c>
    </row>
    <row r="56" spans="1:11" collapsed="1" x14ac:dyDescent="0.25">
      <c r="A56" s="21" t="s">
        <v>16</v>
      </c>
      <c r="B56" s="1" t="s">
        <v>40</v>
      </c>
      <c r="C56" s="14">
        <v>43167.999199999998</v>
      </c>
      <c r="D56" s="14">
        <v>46531.816866666668</v>
      </c>
      <c r="E56" s="2">
        <v>7.7923872521445725E-2</v>
      </c>
      <c r="F56" s="14">
        <v>53035.602400000003</v>
      </c>
      <c r="G56" s="14">
        <v>57617.857666666663</v>
      </c>
      <c r="H56" s="2">
        <v>0.41329480370426119</v>
      </c>
      <c r="I56" s="14">
        <v>96203.601600000024</v>
      </c>
      <c r="J56" s="14">
        <v>104149.67453333334</v>
      </c>
      <c r="K56" s="2">
        <v>8.2596418441503783E-2</v>
      </c>
    </row>
    <row r="57" spans="1:11" x14ac:dyDescent="0.25">
      <c r="A57" s="22"/>
      <c r="B57" s="10" t="s">
        <v>11</v>
      </c>
      <c r="C57" s="15">
        <v>38126.146199999996</v>
      </c>
      <c r="D57" s="15">
        <v>40633.912866666666</v>
      </c>
      <c r="E57" s="11">
        <v>6.5775508846647401E-2</v>
      </c>
      <c r="F57" s="15">
        <v>43759.119400000003</v>
      </c>
      <c r="G57" s="15">
        <v>48936.50466666666</v>
      </c>
      <c r="H57" s="11">
        <v>0.51490032453253343</v>
      </c>
      <c r="I57" s="15">
        <v>81885.265600000028</v>
      </c>
      <c r="J57" s="15">
        <v>89570.417533333341</v>
      </c>
      <c r="K57" s="11">
        <v>9.385268371570521E-2</v>
      </c>
    </row>
    <row r="58" spans="1:11" hidden="1" outlineLevel="1" x14ac:dyDescent="0.25">
      <c r="A58" s="22"/>
      <c r="B58" s="6" t="s">
        <v>5</v>
      </c>
      <c r="C58" s="16">
        <v>10352.812</v>
      </c>
      <c r="D58" s="16">
        <v>11244.298000000001</v>
      </c>
      <c r="E58" s="8">
        <v>8.6110517606231118E-2</v>
      </c>
      <c r="F58" s="16">
        <v>12894.934999999999</v>
      </c>
      <c r="G58" s="16">
        <v>15171.74</v>
      </c>
      <c r="H58" s="8">
        <v>0.32534339884775609</v>
      </c>
      <c r="I58" s="16">
        <v>23247.746999999999</v>
      </c>
      <c r="J58" s="16">
        <v>26416.038</v>
      </c>
      <c r="K58" s="8">
        <v>0.13628378698374521</v>
      </c>
    </row>
    <row r="59" spans="1:11" hidden="1" outlineLevel="1" x14ac:dyDescent="0.25">
      <c r="A59" s="22"/>
      <c r="B59" s="7" t="s">
        <v>7</v>
      </c>
      <c r="C59" s="17">
        <v>730.67700000000002</v>
      </c>
      <c r="D59" s="17">
        <v>803.05200000000002</v>
      </c>
      <c r="E59" s="3">
        <v>9.9051975086118738E-2</v>
      </c>
      <c r="F59" s="17">
        <v>3345.8789999999999</v>
      </c>
      <c r="G59" s="17">
        <v>4124.6660000000002</v>
      </c>
      <c r="H59" s="3">
        <v>0.54326505750016474</v>
      </c>
      <c r="I59" s="17">
        <v>4076.556</v>
      </c>
      <c r="J59" s="17">
        <v>4927.7179999999998</v>
      </c>
      <c r="K59" s="3">
        <v>0.20879438427927877</v>
      </c>
    </row>
    <row r="60" spans="1:11" hidden="1" outlineLevel="1" x14ac:dyDescent="0.25">
      <c r="A60" s="22"/>
      <c r="B60" s="6" t="s">
        <v>17</v>
      </c>
      <c r="C60" s="16">
        <v>982.5172</v>
      </c>
      <c r="D60" s="16">
        <v>1078.3352</v>
      </c>
      <c r="E60" s="8">
        <v>9.7522974661410577E-2</v>
      </c>
      <c r="F60" s="16">
        <v>876.47839999999997</v>
      </c>
      <c r="G60" s="16">
        <v>948.66599999999994</v>
      </c>
      <c r="H60" s="8">
        <v>0.1686170183935356</v>
      </c>
      <c r="I60" s="16">
        <v>1858.9956</v>
      </c>
      <c r="J60" s="16">
        <v>2027.0011999999999</v>
      </c>
      <c r="K60" s="8">
        <v>9.0374393570377354E-2</v>
      </c>
    </row>
    <row r="61" spans="1:11" hidden="1" outlineLevel="1" x14ac:dyDescent="0.25">
      <c r="A61" s="22"/>
      <c r="B61" s="7" t="s">
        <v>25</v>
      </c>
      <c r="C61" s="17">
        <v>5041.8530000000001</v>
      </c>
      <c r="D61" s="17">
        <v>5897.9040000000005</v>
      </c>
      <c r="E61" s="3">
        <v>0.1697889644938082</v>
      </c>
      <c r="F61" s="17">
        <v>9276.4830000000002</v>
      </c>
      <c r="G61" s="17">
        <v>8681.3529999999992</v>
      </c>
      <c r="H61" s="3" t="s">
        <v>39</v>
      </c>
      <c r="I61" s="17">
        <v>14318.335999999999</v>
      </c>
      <c r="J61" s="17">
        <v>14579.257</v>
      </c>
      <c r="K61" s="3">
        <v>1.8222857739893739E-2</v>
      </c>
    </row>
    <row r="62" spans="1:11" hidden="1" outlineLevel="1" x14ac:dyDescent="0.25">
      <c r="A62" s="22"/>
      <c r="B62" s="6" t="s">
        <v>18</v>
      </c>
      <c r="C62" s="16">
        <v>5817.0020000000004</v>
      </c>
      <c r="D62" s="16">
        <v>6141.45</v>
      </c>
      <c r="E62" s="8">
        <v>5.5775810288529959E-2</v>
      </c>
      <c r="F62" s="16">
        <v>5282.5230000000001</v>
      </c>
      <c r="G62" s="16">
        <v>5905.1549999999997</v>
      </c>
      <c r="H62" s="8">
        <v>0.19586983121363133</v>
      </c>
      <c r="I62" s="16">
        <v>11099.525000000001</v>
      </c>
      <c r="J62" s="16">
        <v>12046.605</v>
      </c>
      <c r="K62" s="8">
        <v>8.5326173867800392E-2</v>
      </c>
    </row>
    <row r="63" spans="1:11" hidden="1" outlineLevel="1" x14ac:dyDescent="0.25">
      <c r="A63" s="22"/>
      <c r="B63" s="7" t="s">
        <v>19</v>
      </c>
      <c r="C63" s="17">
        <v>1663.9960000000001</v>
      </c>
      <c r="D63" s="17">
        <v>1849.672</v>
      </c>
      <c r="E63" s="3">
        <v>0.11158440284712223</v>
      </c>
      <c r="F63" s="17">
        <v>3896.9270000000001</v>
      </c>
      <c r="G63" s="17">
        <v>4179.8370000000004</v>
      </c>
      <c r="H63" s="3">
        <v>0.27485787677865647</v>
      </c>
      <c r="I63" s="17">
        <v>5560.9230000000007</v>
      </c>
      <c r="J63" s="17">
        <v>6029.509</v>
      </c>
      <c r="K63" s="3">
        <v>8.4264069112267803E-2</v>
      </c>
    </row>
    <row r="64" spans="1:11" hidden="1" outlineLevel="1" x14ac:dyDescent="0.25">
      <c r="A64" s="22"/>
      <c r="B64" s="6" t="s">
        <v>20</v>
      </c>
      <c r="C64" s="16">
        <v>2459.0320000000002</v>
      </c>
      <c r="D64" s="16">
        <v>2533.89</v>
      </c>
      <c r="E64" s="8">
        <v>3.0442060127724879E-2</v>
      </c>
      <c r="F64" s="16">
        <v>4102.0649999999996</v>
      </c>
      <c r="G64" s="16">
        <v>4341.2920000000004</v>
      </c>
      <c r="H64" s="8" t="s">
        <v>39</v>
      </c>
      <c r="I64" s="16">
        <v>6561.0969999999998</v>
      </c>
      <c r="J64" s="16">
        <v>6875.1820000000007</v>
      </c>
      <c r="K64" s="8">
        <v>4.7870805750928724E-2</v>
      </c>
    </row>
    <row r="65" spans="1:11" hidden="1" outlineLevel="1" x14ac:dyDescent="0.25">
      <c r="A65" s="22"/>
      <c r="B65" s="7" t="s">
        <v>21</v>
      </c>
      <c r="C65" s="17">
        <v>529.53200000000004</v>
      </c>
      <c r="D65" s="17">
        <v>638.98199999999997</v>
      </c>
      <c r="E65" s="3">
        <v>0.20669194685118164</v>
      </c>
      <c r="F65" s="17">
        <v>145.553</v>
      </c>
      <c r="G65" s="17">
        <v>155.53399999999999</v>
      </c>
      <c r="H65" s="3">
        <v>0.21825971849078463</v>
      </c>
      <c r="I65" s="17">
        <v>675.08500000000004</v>
      </c>
      <c r="J65" s="17">
        <v>794.51599999999996</v>
      </c>
      <c r="K65" s="3">
        <v>0.17691253693979259</v>
      </c>
    </row>
    <row r="66" spans="1:11" hidden="1" outlineLevel="1" x14ac:dyDescent="0.25">
      <c r="A66" s="22"/>
      <c r="B66" s="6" t="s">
        <v>6</v>
      </c>
      <c r="C66" s="16">
        <v>5628.0375000000004</v>
      </c>
      <c r="D66" s="16">
        <v>5983.1514999999999</v>
      </c>
      <c r="E66" s="8">
        <v>6.3097305232951983E-2</v>
      </c>
      <c r="F66" s="16">
        <v>4303.2624999999998</v>
      </c>
      <c r="G66" s="16">
        <v>4602.71</v>
      </c>
      <c r="H66" s="8">
        <v>0.23757024621617218</v>
      </c>
      <c r="I66" s="16">
        <v>9931.2999999999993</v>
      </c>
      <c r="J66" s="16">
        <v>10585.861499999999</v>
      </c>
      <c r="K66" s="8">
        <v>6.5908944448360263E-2</v>
      </c>
    </row>
    <row r="67" spans="1:11" hidden="1" outlineLevel="1" x14ac:dyDescent="0.25">
      <c r="A67" s="22"/>
      <c r="B67" s="7" t="s">
        <v>22</v>
      </c>
      <c r="C67" s="17">
        <v>1133.6580000000001</v>
      </c>
      <c r="D67" s="17">
        <v>1236.2146666666665</v>
      </c>
      <c r="E67" s="3">
        <v>9.046526083410189E-2</v>
      </c>
      <c r="F67" s="17">
        <v>100.44600000000001</v>
      </c>
      <c r="G67" s="17">
        <v>119.38066666666667</v>
      </c>
      <c r="H67" s="3">
        <v>0.32507769720290103</v>
      </c>
      <c r="I67" s="17">
        <v>1234.104</v>
      </c>
      <c r="J67" s="17">
        <v>1355.5953333333332</v>
      </c>
      <c r="K67" s="3">
        <v>9.8444971682559279E-2</v>
      </c>
    </row>
    <row r="68" spans="1:11" hidden="1" outlineLevel="1" x14ac:dyDescent="0.25">
      <c r="A68" s="22"/>
      <c r="B68" s="6" t="s">
        <v>23</v>
      </c>
      <c r="C68" s="16">
        <v>3200.8449999999998</v>
      </c>
      <c r="D68" s="16">
        <v>3141.7159999999999</v>
      </c>
      <c r="E68" s="8">
        <v>-1.8472934490736059E-2</v>
      </c>
      <c r="F68" s="16">
        <v>4507.7879999999996</v>
      </c>
      <c r="G68" s="16">
        <v>4784.8140000000003</v>
      </c>
      <c r="H68" s="8">
        <v>2.1922552942793363</v>
      </c>
      <c r="I68" s="16">
        <v>7708.6329999999998</v>
      </c>
      <c r="J68" s="16">
        <v>7926.5300000000007</v>
      </c>
      <c r="K68" s="8">
        <v>2.8266620034966161E-2</v>
      </c>
    </row>
    <row r="69" spans="1:11" collapsed="1" x14ac:dyDescent="0.25"/>
  </sheetData>
  <mergeCells count="9">
    <mergeCell ref="A17:A29"/>
    <mergeCell ref="A30:A42"/>
    <mergeCell ref="A43:A55"/>
    <mergeCell ref="A56:A68"/>
    <mergeCell ref="C2:E2"/>
    <mergeCell ref="C1:K1"/>
    <mergeCell ref="F2:H2"/>
    <mergeCell ref="I2:K2"/>
    <mergeCell ref="A4:A16"/>
  </mergeCells>
  <conditionalFormatting sqref="C4:K68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C305B-B959-4D78-9235-E39528B84888}">
  <dimension ref="A1:E44"/>
  <sheetViews>
    <sheetView zoomScale="68" workbookViewId="0">
      <selection activeCell="C4" sqref="C4"/>
    </sheetView>
  </sheetViews>
  <sheetFormatPr defaultRowHeight="15" outlineLevelRow="1" x14ac:dyDescent="0.25"/>
  <cols>
    <col min="1" max="1" width="23.5703125" customWidth="1"/>
    <col min="2" max="2" width="31.140625" bestFit="1" customWidth="1"/>
    <col min="3" max="4" width="12.5703125" bestFit="1" customWidth="1"/>
    <col min="5" max="5" width="13.140625" bestFit="1" customWidth="1"/>
  </cols>
  <sheetData>
    <row r="1" spans="1:5" x14ac:dyDescent="0.25">
      <c r="C1" s="19" t="s">
        <v>8</v>
      </c>
      <c r="D1" s="20"/>
      <c r="E1" s="20"/>
    </row>
    <row r="2" spans="1:5" x14ac:dyDescent="0.25">
      <c r="C2" s="23" t="s">
        <v>9</v>
      </c>
      <c r="D2" s="24"/>
      <c r="E2" s="24"/>
    </row>
    <row r="3" spans="1:5" ht="15.75" thickBot="1" x14ac:dyDescent="0.3">
      <c r="C3" s="13">
        <v>2022</v>
      </c>
      <c r="D3" s="4">
        <v>2023</v>
      </c>
      <c r="E3" s="5" t="s">
        <v>24</v>
      </c>
    </row>
    <row r="4" spans="1:5" x14ac:dyDescent="0.25">
      <c r="A4" s="21" t="s">
        <v>12</v>
      </c>
      <c r="B4" s="1" t="s">
        <v>3</v>
      </c>
      <c r="C4" s="14">
        <v>54530.332000000002</v>
      </c>
      <c r="D4" s="14">
        <v>58105.946000000004</v>
      </c>
      <c r="E4" s="2">
        <v>6.5571102702987494E-2</v>
      </c>
    </row>
    <row r="5" spans="1:5" ht="15.75" thickBot="1" x14ac:dyDescent="0.3">
      <c r="A5" s="22"/>
      <c r="B5" s="10" t="s">
        <v>11</v>
      </c>
      <c r="C5" s="18">
        <v>36727.834999999999</v>
      </c>
      <c r="D5" s="18">
        <v>39293.231</v>
      </c>
      <c r="E5" s="9">
        <v>6.9848821745142287E-2</v>
      </c>
    </row>
    <row r="6" spans="1:5" ht="15.75" hidden="1" outlineLevel="1" thickBot="1" x14ac:dyDescent="0.3">
      <c r="A6" s="22"/>
      <c r="B6" s="6" t="s">
        <v>26</v>
      </c>
      <c r="C6" s="16">
        <v>14178.133</v>
      </c>
      <c r="D6" s="16">
        <v>15459.794</v>
      </c>
      <c r="E6" s="8">
        <v>9.0397021949222722E-2</v>
      </c>
    </row>
    <row r="7" spans="1:5" ht="15.75" hidden="1" outlineLevel="1" thickBot="1" x14ac:dyDescent="0.3">
      <c r="A7" s="22"/>
      <c r="B7" s="7" t="s">
        <v>27</v>
      </c>
      <c r="C7" s="17">
        <v>983.86500000000001</v>
      </c>
      <c r="D7" s="17">
        <v>1160.8430000000001</v>
      </c>
      <c r="E7" s="3">
        <v>0.17988036976617727</v>
      </c>
    </row>
    <row r="8" spans="1:5" ht="15.75" hidden="1" outlineLevel="1" thickBot="1" x14ac:dyDescent="0.3">
      <c r="A8" s="22"/>
      <c r="B8" s="6" t="s">
        <v>28</v>
      </c>
      <c r="C8" s="16">
        <v>8014.2070000000003</v>
      </c>
      <c r="D8" s="16">
        <v>8563.5720000000001</v>
      </c>
      <c r="E8" s="8">
        <v>6.8548890738659551E-2</v>
      </c>
    </row>
    <row r="9" spans="1:5" ht="15.75" hidden="1" outlineLevel="1" thickBot="1" x14ac:dyDescent="0.3">
      <c r="A9" s="22"/>
      <c r="B9" s="7" t="s">
        <v>29</v>
      </c>
      <c r="C9" s="17">
        <v>1509.5830000000001</v>
      </c>
      <c r="D9" s="17">
        <v>1469.5160000000001</v>
      </c>
      <c r="E9" s="3">
        <v>-2.6541766832297364E-2</v>
      </c>
    </row>
    <row r="10" spans="1:5" ht="15.75" hidden="1" outlineLevel="1" thickBot="1" x14ac:dyDescent="0.3">
      <c r="A10" s="22"/>
      <c r="B10" s="6" t="s">
        <v>30</v>
      </c>
      <c r="C10" s="16">
        <v>12042.047</v>
      </c>
      <c r="D10" s="16">
        <v>12639.505999999999</v>
      </c>
      <c r="E10" s="8">
        <v>4.961440525850791E-2</v>
      </c>
    </row>
    <row r="11" spans="1:5" ht="15.75" hidden="1" outlineLevel="1" thickBot="1" x14ac:dyDescent="0.3">
      <c r="A11" s="22"/>
      <c r="B11" s="7" t="s">
        <v>31</v>
      </c>
      <c r="C11" s="17">
        <v>17802.496999999999</v>
      </c>
      <c r="D11" s="17">
        <v>18812.715</v>
      </c>
      <c r="E11" s="3">
        <v>5.6745859864489878E-2</v>
      </c>
    </row>
    <row r="12" spans="1:5" collapsed="1" x14ac:dyDescent="0.25">
      <c r="A12" s="21" t="s">
        <v>13</v>
      </c>
      <c r="B12" s="1" t="s">
        <v>3</v>
      </c>
      <c r="C12" s="14">
        <v>60344.328999999998</v>
      </c>
      <c r="D12" s="14">
        <v>64985.294999999998</v>
      </c>
      <c r="E12" s="2">
        <v>7.690807200789318E-2</v>
      </c>
    </row>
    <row r="13" spans="1:5" ht="15.75" thickBot="1" x14ac:dyDescent="0.3">
      <c r="A13" s="22"/>
      <c r="B13" s="10" t="s">
        <v>11</v>
      </c>
      <c r="C13" s="18">
        <v>40807.127</v>
      </c>
      <c r="D13" s="18">
        <v>44124.790999999997</v>
      </c>
      <c r="E13" s="9">
        <v>8.1301092331248936E-2</v>
      </c>
    </row>
    <row r="14" spans="1:5" ht="15.75" hidden="1" outlineLevel="1" thickBot="1" x14ac:dyDescent="0.3">
      <c r="A14" s="22"/>
      <c r="B14" s="6" t="s">
        <v>26</v>
      </c>
      <c r="C14" s="16">
        <v>15871.082</v>
      </c>
      <c r="D14" s="16">
        <v>17702.893</v>
      </c>
      <c r="E14" s="8">
        <v>0.11541815485547868</v>
      </c>
    </row>
    <row r="15" spans="1:5" ht="15.75" hidden="1" outlineLevel="1" thickBot="1" x14ac:dyDescent="0.3">
      <c r="A15" s="22"/>
      <c r="B15" s="7" t="s">
        <v>27</v>
      </c>
      <c r="C15" s="17">
        <v>1003.0650000000001</v>
      </c>
      <c r="D15" s="17">
        <v>1223.2809999999999</v>
      </c>
      <c r="E15" s="3">
        <v>0.21954310039728231</v>
      </c>
    </row>
    <row r="16" spans="1:5" ht="15.75" hidden="1" outlineLevel="1" thickBot="1" x14ac:dyDescent="0.3">
      <c r="A16" s="22"/>
      <c r="B16" s="6" t="s">
        <v>28</v>
      </c>
      <c r="C16" s="16">
        <v>9003.777</v>
      </c>
      <c r="D16" s="16">
        <v>9167.1820000000007</v>
      </c>
      <c r="E16" s="8">
        <v>1.8148494792796566E-2</v>
      </c>
    </row>
    <row r="17" spans="1:5" ht="15.75" hidden="1" outlineLevel="1" thickBot="1" x14ac:dyDescent="0.3">
      <c r="A17" s="22"/>
      <c r="B17" s="7" t="s">
        <v>29</v>
      </c>
      <c r="C17" s="17">
        <v>1618.521</v>
      </c>
      <c r="D17" s="17">
        <v>1567.913</v>
      </c>
      <c r="E17" s="3">
        <v>-3.1268052746921349E-2</v>
      </c>
    </row>
    <row r="18" spans="1:5" ht="15.75" hidden="1" outlineLevel="1" thickBot="1" x14ac:dyDescent="0.3">
      <c r="A18" s="22"/>
      <c r="B18" s="6" t="s">
        <v>30</v>
      </c>
      <c r="C18" s="16">
        <v>13310.682000000001</v>
      </c>
      <c r="D18" s="16">
        <v>14463.522000000001</v>
      </c>
      <c r="E18" s="8">
        <v>8.661013763231673E-2</v>
      </c>
    </row>
    <row r="19" spans="1:5" ht="15.75" hidden="1" outlineLevel="1" thickBot="1" x14ac:dyDescent="0.3">
      <c r="A19" s="22"/>
      <c r="B19" s="7" t="s">
        <v>31</v>
      </c>
      <c r="C19" s="17">
        <v>19537.202000000001</v>
      </c>
      <c r="D19" s="17">
        <v>20860.504000000001</v>
      </c>
      <c r="E19" s="3">
        <v>6.7732421459326675E-2</v>
      </c>
    </row>
    <row r="20" spans="1:5" collapsed="1" x14ac:dyDescent="0.25">
      <c r="A20" s="21" t="s">
        <v>14</v>
      </c>
      <c r="B20" s="1" t="s">
        <v>3</v>
      </c>
      <c r="C20" s="14">
        <v>57238.494000000006</v>
      </c>
      <c r="D20" s="14">
        <v>61190.442999999999</v>
      </c>
      <c r="E20" s="2">
        <v>6.904355310256749E-2</v>
      </c>
    </row>
    <row r="21" spans="1:5" ht="15.75" thickBot="1" x14ac:dyDescent="0.3">
      <c r="A21" s="22"/>
      <c r="B21" s="10" t="s">
        <v>11</v>
      </c>
      <c r="C21" s="18">
        <v>38637.38900000001</v>
      </c>
      <c r="D21" s="18">
        <v>41512.728000000003</v>
      </c>
      <c r="E21" s="9">
        <v>7.4418563842395979E-2</v>
      </c>
    </row>
    <row r="22" spans="1:5" ht="15.75" hidden="1" outlineLevel="1" thickBot="1" x14ac:dyDescent="0.3">
      <c r="A22" s="22"/>
      <c r="B22" s="6" t="s">
        <v>26</v>
      </c>
      <c r="C22" s="16">
        <v>15427.314</v>
      </c>
      <c r="D22" s="16">
        <v>16572.57</v>
      </c>
      <c r="E22" s="8">
        <v>7.4235605757424716E-2</v>
      </c>
    </row>
    <row r="23" spans="1:5" ht="15.75" hidden="1" outlineLevel="1" thickBot="1" x14ac:dyDescent="0.3">
      <c r="A23" s="22"/>
      <c r="B23" s="7" t="s">
        <v>27</v>
      </c>
      <c r="C23" s="17">
        <v>963.80100000000004</v>
      </c>
      <c r="D23" s="17">
        <v>1196.7550000000001</v>
      </c>
      <c r="E23" s="3">
        <v>0.24170342217947494</v>
      </c>
    </row>
    <row r="24" spans="1:5" ht="15.75" hidden="1" outlineLevel="1" thickBot="1" x14ac:dyDescent="0.3">
      <c r="A24" s="22"/>
      <c r="B24" s="6" t="s">
        <v>28</v>
      </c>
      <c r="C24" s="16">
        <v>8102.4219999999996</v>
      </c>
      <c r="D24" s="16">
        <v>8548.4840000000004</v>
      </c>
      <c r="E24" s="8">
        <v>5.5052921212941142E-2</v>
      </c>
    </row>
    <row r="25" spans="1:5" ht="15.75" hidden="1" outlineLevel="1" thickBot="1" x14ac:dyDescent="0.3">
      <c r="A25" s="22"/>
      <c r="B25" s="7" t="s">
        <v>29</v>
      </c>
      <c r="C25" s="17">
        <v>1537.559</v>
      </c>
      <c r="D25" s="17">
        <v>1443.386</v>
      </c>
      <c r="E25" s="3">
        <v>-6.1248381362926541E-2</v>
      </c>
    </row>
    <row r="26" spans="1:5" ht="15.75" hidden="1" outlineLevel="1" thickBot="1" x14ac:dyDescent="0.3">
      <c r="A26" s="22"/>
      <c r="B26" s="6" t="s">
        <v>30</v>
      </c>
      <c r="C26" s="16">
        <v>12606.293</v>
      </c>
      <c r="D26" s="16">
        <v>13751.532999999999</v>
      </c>
      <c r="E26" s="8">
        <v>9.084669061713857E-2</v>
      </c>
    </row>
    <row r="27" spans="1:5" ht="15.75" hidden="1" outlineLevel="1" thickBot="1" x14ac:dyDescent="0.3">
      <c r="A27" s="22"/>
      <c r="B27" s="7" t="s">
        <v>31</v>
      </c>
      <c r="C27" s="17">
        <v>18601.105</v>
      </c>
      <c r="D27" s="17">
        <v>19677.715</v>
      </c>
      <c r="E27" s="3">
        <v>5.7878819564751716E-2</v>
      </c>
    </row>
    <row r="28" spans="1:5" collapsed="1" x14ac:dyDescent="0.25">
      <c r="A28" s="21" t="s">
        <v>15</v>
      </c>
      <c r="B28" s="1" t="s">
        <v>3</v>
      </c>
      <c r="C28" s="14">
        <v>57919.322</v>
      </c>
      <c r="D28" s="14">
        <v>60623.47</v>
      </c>
      <c r="E28" s="2">
        <v>4.6688184644150477E-2</v>
      </c>
    </row>
    <row r="29" spans="1:5" ht="15.75" thickBot="1" x14ac:dyDescent="0.3">
      <c r="A29" s="22"/>
      <c r="B29" s="10" t="s">
        <v>11</v>
      </c>
      <c r="C29" s="18">
        <v>38862.576000000001</v>
      </c>
      <c r="D29" s="18">
        <v>41552.343000000001</v>
      </c>
      <c r="E29" s="9">
        <v>6.9212267349441747E-2</v>
      </c>
    </row>
    <row r="30" spans="1:5" ht="15.75" hidden="1" outlineLevel="1" thickBot="1" x14ac:dyDescent="0.3">
      <c r="A30" s="22"/>
      <c r="B30" s="6" t="s">
        <v>26</v>
      </c>
      <c r="C30" s="16">
        <v>15642.63</v>
      </c>
      <c r="D30" s="16">
        <v>16172.603999999999</v>
      </c>
      <c r="E30" s="8">
        <v>3.3880108396094455E-2</v>
      </c>
    </row>
    <row r="31" spans="1:5" ht="15.75" hidden="1" outlineLevel="1" thickBot="1" x14ac:dyDescent="0.3">
      <c r="A31" s="22"/>
      <c r="B31" s="7" t="s">
        <v>27</v>
      </c>
      <c r="C31" s="17">
        <v>948.31299999999999</v>
      </c>
      <c r="D31" s="17">
        <v>1154.4100000000001</v>
      </c>
      <c r="E31" s="3">
        <v>0.21733014310675913</v>
      </c>
    </row>
    <row r="32" spans="1:5" ht="15.75" hidden="1" outlineLevel="1" thickBot="1" x14ac:dyDescent="0.3">
      <c r="A32" s="22"/>
      <c r="B32" s="6" t="s">
        <v>28</v>
      </c>
      <c r="C32" s="16">
        <v>7926.8009999999995</v>
      </c>
      <c r="D32" s="16">
        <v>8893.1919999999991</v>
      </c>
      <c r="E32" s="8">
        <v>0.12191437630388346</v>
      </c>
    </row>
    <row r="33" spans="1:5" ht="15.75" hidden="1" outlineLevel="1" thickBot="1" x14ac:dyDescent="0.3">
      <c r="A33" s="22"/>
      <c r="B33" s="7" t="s">
        <v>29</v>
      </c>
      <c r="C33" s="17">
        <v>1490.58</v>
      </c>
      <c r="D33" s="17">
        <v>1604.6669999999999</v>
      </c>
      <c r="E33" s="3">
        <v>7.653866280239896E-2</v>
      </c>
    </row>
    <row r="34" spans="1:5" ht="15.75" hidden="1" outlineLevel="1" thickBot="1" x14ac:dyDescent="0.3">
      <c r="A34" s="22"/>
      <c r="B34" s="6" t="s">
        <v>30</v>
      </c>
      <c r="C34" s="16">
        <v>12854.252</v>
      </c>
      <c r="D34" s="16">
        <v>13727.47</v>
      </c>
      <c r="E34" s="8">
        <v>6.7932229740011341E-2</v>
      </c>
    </row>
    <row r="35" spans="1:5" ht="15.75" hidden="1" outlineLevel="1" thickBot="1" x14ac:dyDescent="0.3">
      <c r="A35" s="22"/>
      <c r="B35" s="7" t="s">
        <v>31</v>
      </c>
      <c r="C35" s="17">
        <v>19056.745999999999</v>
      </c>
      <c r="D35" s="17">
        <v>19071.127</v>
      </c>
      <c r="E35" s="3">
        <v>7.5464090249210969E-4</v>
      </c>
    </row>
    <row r="36" spans="1:5" collapsed="1" x14ac:dyDescent="0.25">
      <c r="A36" s="21" t="s">
        <v>16</v>
      </c>
      <c r="B36" s="1" t="s">
        <v>3</v>
      </c>
      <c r="C36" s="14">
        <v>58142.474000000002</v>
      </c>
      <c r="D36" s="14">
        <v>59672.834999999999</v>
      </c>
      <c r="E36" s="2">
        <v>2.6320878605887943E-2</v>
      </c>
    </row>
    <row r="37" spans="1:5" x14ac:dyDescent="0.25">
      <c r="A37" s="22"/>
      <c r="B37" s="10" t="s">
        <v>11</v>
      </c>
      <c r="C37" s="18">
        <v>39378.718999999997</v>
      </c>
      <c r="D37" s="18">
        <v>40927.097999999998</v>
      </c>
      <c r="E37" s="9">
        <v>3.9320197287270764E-2</v>
      </c>
    </row>
    <row r="38" spans="1:5" hidden="1" outlineLevel="1" x14ac:dyDescent="0.25">
      <c r="A38" s="22"/>
      <c r="B38" s="6" t="s">
        <v>26</v>
      </c>
      <c r="C38" s="16">
        <v>14955.05</v>
      </c>
      <c r="D38" s="16">
        <v>16110.487999999999</v>
      </c>
      <c r="E38" s="8">
        <v>7.7260724638165801E-2</v>
      </c>
    </row>
    <row r="39" spans="1:5" hidden="1" outlineLevel="1" x14ac:dyDescent="0.25">
      <c r="A39" s="22"/>
      <c r="B39" s="7" t="s">
        <v>27</v>
      </c>
      <c r="C39" s="17">
        <v>966.90300000000002</v>
      </c>
      <c r="D39" s="17">
        <v>1113.796</v>
      </c>
      <c r="E39" s="3">
        <v>0.15192113376419347</v>
      </c>
    </row>
    <row r="40" spans="1:5" hidden="1" outlineLevel="1" x14ac:dyDescent="0.25">
      <c r="A40" s="22"/>
      <c r="B40" s="6" t="s">
        <v>28</v>
      </c>
      <c r="C40" s="16">
        <v>9651.8950000000004</v>
      </c>
      <c r="D40" s="16">
        <v>8807.5190000000002</v>
      </c>
      <c r="E40" s="8">
        <v>-8.7482924337656032E-2</v>
      </c>
    </row>
    <row r="41" spans="1:5" hidden="1" outlineLevel="1" x14ac:dyDescent="0.25">
      <c r="A41" s="22"/>
      <c r="B41" s="7" t="s">
        <v>29</v>
      </c>
      <c r="C41" s="17">
        <v>1399.9110000000001</v>
      </c>
      <c r="D41" s="17">
        <v>1529.2539999999999</v>
      </c>
      <c r="E41" s="3">
        <v>9.2393730744311453E-2</v>
      </c>
    </row>
    <row r="42" spans="1:5" hidden="1" outlineLevel="1" x14ac:dyDescent="0.25">
      <c r="A42" s="22"/>
      <c r="B42" s="6" t="s">
        <v>30</v>
      </c>
      <c r="C42" s="16">
        <v>12404.96</v>
      </c>
      <c r="D42" s="16">
        <v>13366.040999999999</v>
      </c>
      <c r="E42" s="8">
        <v>7.7475542041248069E-2</v>
      </c>
    </row>
    <row r="43" spans="1:5" hidden="1" outlineLevel="1" x14ac:dyDescent="0.25">
      <c r="A43" s="22"/>
      <c r="B43" s="7" t="s">
        <v>31</v>
      </c>
      <c r="C43" s="17">
        <v>18763.755000000001</v>
      </c>
      <c r="D43" s="17">
        <v>18745.737000000001</v>
      </c>
      <c r="E43" s="3">
        <v>-9.6025555652368144E-4</v>
      </c>
    </row>
    <row r="44" spans="1:5" collapsed="1" x14ac:dyDescent="0.25"/>
  </sheetData>
  <mergeCells count="7">
    <mergeCell ref="A28:A35"/>
    <mergeCell ref="A36:A43"/>
    <mergeCell ref="A4:A11"/>
    <mergeCell ref="C1:E1"/>
    <mergeCell ref="C2:E2"/>
    <mergeCell ref="A12:A19"/>
    <mergeCell ref="A20:A27"/>
  </mergeCells>
  <conditionalFormatting sqref="C4:E43">
    <cfRule type="cellIs" dxfId="1" priority="1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537D7-31A9-4622-8310-74FAC196CE19}">
  <dimension ref="A1:E44"/>
  <sheetViews>
    <sheetView workbookViewId="0">
      <selection activeCell="C13" sqref="C13"/>
    </sheetView>
  </sheetViews>
  <sheetFormatPr defaultRowHeight="15" outlineLevelRow="1" x14ac:dyDescent="0.25"/>
  <cols>
    <col min="1" max="1" width="23.5703125" customWidth="1"/>
    <col min="2" max="2" width="31.140625" bestFit="1" customWidth="1"/>
    <col min="3" max="3" width="11.28515625" bestFit="1" customWidth="1"/>
    <col min="4" max="4" width="11.140625" customWidth="1"/>
    <col min="5" max="5" width="11.28515625" bestFit="1" customWidth="1"/>
  </cols>
  <sheetData>
    <row r="1" spans="1:5" x14ac:dyDescent="0.25">
      <c r="C1" s="19" t="s">
        <v>10</v>
      </c>
      <c r="D1" s="20"/>
      <c r="E1" s="20"/>
    </row>
    <row r="2" spans="1:5" x14ac:dyDescent="0.25">
      <c r="C2" s="23" t="s">
        <v>9</v>
      </c>
      <c r="D2" s="24"/>
      <c r="E2" s="24"/>
    </row>
    <row r="3" spans="1:5" ht="15.75" thickBot="1" x14ac:dyDescent="0.3">
      <c r="C3" s="13">
        <v>2022</v>
      </c>
      <c r="D3" s="4">
        <v>2023</v>
      </c>
      <c r="E3" s="5" t="s">
        <v>24</v>
      </c>
    </row>
    <row r="4" spans="1:5" x14ac:dyDescent="0.25">
      <c r="A4" s="21" t="s">
        <v>12</v>
      </c>
      <c r="B4" s="1" t="s">
        <v>3</v>
      </c>
      <c r="C4" s="14">
        <v>1724.6565000000001</v>
      </c>
      <c r="D4" s="14">
        <v>1941.5674999999999</v>
      </c>
      <c r="E4" s="2">
        <v>0.12577055199107745</v>
      </c>
    </row>
    <row r="5" spans="1:5" ht="15.75" thickBot="1" x14ac:dyDescent="0.3">
      <c r="A5" s="22"/>
      <c r="B5" s="10" t="s">
        <v>11</v>
      </c>
      <c r="C5" s="18">
        <v>938.45450000000005</v>
      </c>
      <c r="D5" s="18">
        <v>1066.3284999999998</v>
      </c>
      <c r="E5" s="9">
        <v>0.13626020227938573</v>
      </c>
    </row>
    <row r="6" spans="1:5" ht="15.75" hidden="1" outlineLevel="1" thickBot="1" x14ac:dyDescent="0.3">
      <c r="A6" s="22"/>
      <c r="B6" s="6" t="s">
        <v>32</v>
      </c>
      <c r="C6" s="16">
        <v>213.357</v>
      </c>
      <c r="D6" s="16">
        <v>257.27999999999997</v>
      </c>
      <c r="E6" s="8">
        <v>0.20586622421575096</v>
      </c>
    </row>
    <row r="7" spans="1:5" ht="15.75" hidden="1" outlineLevel="1" thickBot="1" x14ac:dyDescent="0.3">
      <c r="A7" s="22"/>
      <c r="B7" s="7" t="s">
        <v>33</v>
      </c>
      <c r="C7" s="17">
        <v>207.98500000000001</v>
      </c>
      <c r="D7" s="17">
        <v>267.89499999999998</v>
      </c>
      <c r="E7" s="3">
        <v>0.28804961896290582</v>
      </c>
    </row>
    <row r="8" spans="1:5" ht="15.75" hidden="1" outlineLevel="1" thickBot="1" x14ac:dyDescent="0.3">
      <c r="A8" s="22"/>
      <c r="B8" s="6" t="s">
        <v>34</v>
      </c>
      <c r="C8" s="16">
        <v>64.507999999999996</v>
      </c>
      <c r="D8" s="16">
        <v>70.891000000000005</v>
      </c>
      <c r="E8" s="8">
        <v>9.8948967569914004E-2</v>
      </c>
    </row>
    <row r="9" spans="1:5" ht="15.75" hidden="1" outlineLevel="1" thickBot="1" x14ac:dyDescent="0.3">
      <c r="A9" s="22"/>
      <c r="B9" s="7" t="s">
        <v>35</v>
      </c>
      <c r="C9" s="17">
        <v>452.60449999999997</v>
      </c>
      <c r="D9" s="17">
        <v>470.26249999999999</v>
      </c>
      <c r="E9" s="3">
        <v>3.9014194511985734E-2</v>
      </c>
    </row>
    <row r="10" spans="1:5" ht="15.75" hidden="1" outlineLevel="1" thickBot="1" x14ac:dyDescent="0.3">
      <c r="A10" s="22"/>
      <c r="B10" s="6" t="s">
        <v>37</v>
      </c>
      <c r="C10" s="16">
        <v>446.51600000000002</v>
      </c>
      <c r="D10" s="16">
        <v>501.57499999999999</v>
      </c>
      <c r="E10" s="8">
        <v>0.12330801135905545</v>
      </c>
    </row>
    <row r="11" spans="1:5" ht="15.75" hidden="1" outlineLevel="1" thickBot="1" x14ac:dyDescent="0.3">
      <c r="A11" s="22"/>
      <c r="B11" s="7" t="s">
        <v>38</v>
      </c>
      <c r="C11" s="17">
        <v>339.68599999999998</v>
      </c>
      <c r="D11" s="17">
        <v>373.66399999999999</v>
      </c>
      <c r="E11" s="3">
        <v>0.10002767261529777</v>
      </c>
    </row>
    <row r="12" spans="1:5" collapsed="1" x14ac:dyDescent="0.25">
      <c r="A12" s="21" t="s">
        <v>13</v>
      </c>
      <c r="B12" s="1" t="s">
        <v>3</v>
      </c>
      <c r="C12" s="14">
        <v>1659.3375000000001</v>
      </c>
      <c r="D12" s="14">
        <v>1865.2260000000001</v>
      </c>
      <c r="E12" s="2">
        <v>0.124078736242627</v>
      </c>
    </row>
    <row r="13" spans="1:5" ht="15.75" thickBot="1" x14ac:dyDescent="0.3">
      <c r="A13" s="22"/>
      <c r="B13" s="10" t="s">
        <v>11</v>
      </c>
      <c r="C13" s="18">
        <v>918.51</v>
      </c>
      <c r="D13" s="18">
        <v>1034.703</v>
      </c>
      <c r="E13" s="9">
        <v>0.12650161674886506</v>
      </c>
    </row>
    <row r="14" spans="1:5" ht="15.75" hidden="1" outlineLevel="1" thickBot="1" x14ac:dyDescent="0.3">
      <c r="A14" s="22"/>
      <c r="B14" s="6" t="s">
        <v>32</v>
      </c>
      <c r="C14" s="16">
        <v>203.10400000000001</v>
      </c>
      <c r="D14" s="16">
        <v>240.96899999999999</v>
      </c>
      <c r="E14" s="8">
        <v>0.18643158184969266</v>
      </c>
    </row>
    <row r="15" spans="1:5" ht="15.75" hidden="1" outlineLevel="1" thickBot="1" x14ac:dyDescent="0.3">
      <c r="A15" s="22"/>
      <c r="B15" s="7" t="s">
        <v>33</v>
      </c>
      <c r="C15" s="17">
        <v>225.179</v>
      </c>
      <c r="D15" s="17">
        <v>265.78500000000003</v>
      </c>
      <c r="E15" s="3">
        <v>0.18032765044697774</v>
      </c>
    </row>
    <row r="16" spans="1:5" ht="15.75" hidden="1" outlineLevel="1" thickBot="1" x14ac:dyDescent="0.3">
      <c r="A16" s="22"/>
      <c r="B16" s="6" t="s">
        <v>34</v>
      </c>
      <c r="C16" s="16">
        <v>65.614999999999995</v>
      </c>
      <c r="D16" s="16">
        <v>72.007000000000005</v>
      </c>
      <c r="E16" s="8">
        <v>9.7416749218928844E-2</v>
      </c>
    </row>
    <row r="17" spans="1:5" ht="15.75" hidden="1" outlineLevel="1" thickBot="1" x14ac:dyDescent="0.3">
      <c r="A17" s="22"/>
      <c r="B17" s="7" t="s">
        <v>35</v>
      </c>
      <c r="C17" s="17">
        <v>424.61200000000002</v>
      </c>
      <c r="D17" s="17">
        <v>455.94200000000001</v>
      </c>
      <c r="E17" s="3">
        <v>7.3785008431226595E-2</v>
      </c>
    </row>
    <row r="18" spans="1:5" ht="15.75" hidden="1" outlineLevel="1" thickBot="1" x14ac:dyDescent="0.3">
      <c r="A18" s="22"/>
      <c r="B18" s="6" t="s">
        <v>37</v>
      </c>
      <c r="C18" s="16">
        <v>425.45600000000002</v>
      </c>
      <c r="D18" s="16">
        <v>484.93700000000001</v>
      </c>
      <c r="E18" s="8">
        <v>0.13980529126396157</v>
      </c>
    </row>
    <row r="19" spans="1:5" ht="15.75" hidden="1" outlineLevel="1" thickBot="1" x14ac:dyDescent="0.3">
      <c r="A19" s="22"/>
      <c r="B19" s="7" t="s">
        <v>36</v>
      </c>
      <c r="C19" s="17">
        <v>315.37150000000003</v>
      </c>
      <c r="D19" s="17">
        <v>345.58600000000001</v>
      </c>
      <c r="E19" s="3">
        <v>9.5806057300675596E-2</v>
      </c>
    </row>
    <row r="20" spans="1:5" collapsed="1" x14ac:dyDescent="0.25">
      <c r="A20" s="21" t="s">
        <v>14</v>
      </c>
      <c r="B20" s="1" t="s">
        <v>3</v>
      </c>
      <c r="C20" s="14">
        <v>1531.4984999999999</v>
      </c>
      <c r="D20" s="14">
        <v>1697.1595</v>
      </c>
      <c r="E20" s="2">
        <v>0.10816922119087935</v>
      </c>
    </row>
    <row r="21" spans="1:5" ht="15.75" thickBot="1" x14ac:dyDescent="0.3">
      <c r="A21" s="22"/>
      <c r="B21" s="10" t="s">
        <v>11</v>
      </c>
      <c r="C21" s="18">
        <v>843.65549999999996</v>
      </c>
      <c r="D21" s="18">
        <v>948.69150000000002</v>
      </c>
      <c r="E21" s="9">
        <v>0.12450105522929689</v>
      </c>
    </row>
    <row r="22" spans="1:5" ht="15.75" hidden="1" outlineLevel="1" thickBot="1" x14ac:dyDescent="0.3">
      <c r="A22" s="22"/>
      <c r="B22" s="6" t="s">
        <v>32</v>
      </c>
      <c r="C22" s="16">
        <v>169.77600000000001</v>
      </c>
      <c r="D22" s="16">
        <v>205.387</v>
      </c>
      <c r="E22" s="8">
        <v>0.20975285081519179</v>
      </c>
    </row>
    <row r="23" spans="1:5" ht="15.75" hidden="1" outlineLevel="1" thickBot="1" x14ac:dyDescent="0.3">
      <c r="A23" s="22"/>
      <c r="B23" s="7" t="s">
        <v>33</v>
      </c>
      <c r="C23" s="17">
        <v>195.73</v>
      </c>
      <c r="D23" s="17">
        <v>232.655</v>
      </c>
      <c r="E23" s="3">
        <v>0.18865273591171516</v>
      </c>
    </row>
    <row r="24" spans="1:5" ht="15.75" hidden="1" outlineLevel="1" thickBot="1" x14ac:dyDescent="0.3">
      <c r="A24" s="22"/>
      <c r="B24" s="6" t="s">
        <v>34</v>
      </c>
      <c r="C24" s="16">
        <v>56.636000000000003</v>
      </c>
      <c r="D24" s="16">
        <v>65.929500000000004</v>
      </c>
      <c r="E24" s="8">
        <v>0.16409174376721514</v>
      </c>
    </row>
    <row r="25" spans="1:5" ht="15.75" hidden="1" outlineLevel="1" thickBot="1" x14ac:dyDescent="0.3">
      <c r="A25" s="22"/>
      <c r="B25" s="7" t="s">
        <v>35</v>
      </c>
      <c r="C25" s="17">
        <v>421.51350000000002</v>
      </c>
      <c r="D25" s="17">
        <v>444.72</v>
      </c>
      <c r="E25" s="3">
        <v>5.5055176168734787E-2</v>
      </c>
    </row>
    <row r="26" spans="1:5" ht="15.75" hidden="1" outlineLevel="1" thickBot="1" x14ac:dyDescent="0.3">
      <c r="A26" s="22"/>
      <c r="B26" s="6" t="s">
        <v>37</v>
      </c>
      <c r="C26" s="16">
        <v>405.46249999999998</v>
      </c>
      <c r="D26" s="16">
        <v>442.5505</v>
      </c>
      <c r="E26" s="8">
        <v>9.1470851188457658E-2</v>
      </c>
    </row>
    <row r="27" spans="1:5" ht="15.75" hidden="1" outlineLevel="1" thickBot="1" x14ac:dyDescent="0.3">
      <c r="A27" s="22"/>
      <c r="B27" s="7" t="s">
        <v>36</v>
      </c>
      <c r="C27" s="17">
        <v>282.38049999999998</v>
      </c>
      <c r="D27" s="17">
        <v>305.91750000000002</v>
      </c>
      <c r="E27" s="3">
        <v>8.3352072823725587E-2</v>
      </c>
    </row>
    <row r="28" spans="1:5" collapsed="1" x14ac:dyDescent="0.25">
      <c r="A28" s="21" t="s">
        <v>15</v>
      </c>
      <c r="B28" s="1" t="s">
        <v>3</v>
      </c>
      <c r="C28" s="14">
        <v>1573.9404999999999</v>
      </c>
      <c r="D28" s="14">
        <v>1706.6411727384714</v>
      </c>
      <c r="E28" s="2">
        <v>8.4311111340277023E-2</v>
      </c>
    </row>
    <row r="29" spans="1:5" ht="15.75" thickBot="1" x14ac:dyDescent="0.3">
      <c r="A29" s="22"/>
      <c r="B29" s="10" t="s">
        <v>11</v>
      </c>
      <c r="C29" s="18">
        <v>861.94050000000004</v>
      </c>
      <c r="D29" s="18">
        <v>942.97367273847135</v>
      </c>
      <c r="E29" s="9">
        <v>9.4012490117904024E-2</v>
      </c>
    </row>
    <row r="30" spans="1:5" ht="15.75" hidden="1" outlineLevel="1" thickBot="1" x14ac:dyDescent="0.3">
      <c r="A30" s="22"/>
      <c r="B30" s="6" t="s">
        <v>32</v>
      </c>
      <c r="C30" s="16">
        <v>165.94900000000001</v>
      </c>
      <c r="D30" s="16">
        <v>190</v>
      </c>
      <c r="E30" s="8">
        <v>0.14493006887658244</v>
      </c>
    </row>
    <row r="31" spans="1:5" ht="15.75" hidden="1" outlineLevel="1" thickBot="1" x14ac:dyDescent="0.3">
      <c r="A31" s="22"/>
      <c r="B31" s="7" t="s">
        <v>33</v>
      </c>
      <c r="C31" s="17">
        <v>199.66300000000001</v>
      </c>
      <c r="D31" s="17">
        <v>221.68899999999999</v>
      </c>
      <c r="E31" s="3">
        <v>0.11031588226161082</v>
      </c>
    </row>
    <row r="32" spans="1:5" ht="15.75" hidden="1" outlineLevel="1" thickBot="1" x14ac:dyDescent="0.3">
      <c r="A32" s="22"/>
      <c r="B32" s="6" t="s">
        <v>34</v>
      </c>
      <c r="C32" s="16">
        <v>56.409500000000001</v>
      </c>
      <c r="D32" s="16">
        <v>68.5745</v>
      </c>
      <c r="E32" s="8">
        <v>0.21565516446697797</v>
      </c>
    </row>
    <row r="33" spans="1:5" ht="15.75" hidden="1" outlineLevel="1" thickBot="1" x14ac:dyDescent="0.3">
      <c r="A33" s="22"/>
      <c r="B33" s="7" t="s">
        <v>35</v>
      </c>
      <c r="C33" s="17">
        <v>439.91899999999998</v>
      </c>
      <c r="D33" s="17">
        <v>462.71017273847121</v>
      </c>
      <c r="E33" s="3">
        <v>5.1807657178869926E-2</v>
      </c>
    </row>
    <row r="34" spans="1:5" ht="15.75" hidden="1" outlineLevel="1" thickBot="1" x14ac:dyDescent="0.3">
      <c r="A34" s="22"/>
      <c r="B34" s="6" t="s">
        <v>37</v>
      </c>
      <c r="C34" s="16">
        <v>415.94650000000001</v>
      </c>
      <c r="D34" s="16">
        <v>449.3845</v>
      </c>
      <c r="E34" s="8">
        <v>8.0390146328914946E-2</v>
      </c>
    </row>
    <row r="35" spans="1:5" ht="15.75" hidden="1" outlineLevel="1" thickBot="1" x14ac:dyDescent="0.3">
      <c r="A35" s="22"/>
      <c r="B35" s="7" t="s">
        <v>36</v>
      </c>
      <c r="C35" s="17">
        <v>296.05349999999999</v>
      </c>
      <c r="D35" s="17">
        <v>314.28300000000002</v>
      </c>
      <c r="E35" s="3">
        <v>6.1575019379943363E-2</v>
      </c>
    </row>
    <row r="36" spans="1:5" collapsed="1" x14ac:dyDescent="0.25">
      <c r="A36" s="21" t="s">
        <v>16</v>
      </c>
      <c r="B36" s="1" t="s">
        <v>3</v>
      </c>
      <c r="C36" s="14">
        <v>1602.472</v>
      </c>
      <c r="D36" s="14">
        <v>1684.8844479159281</v>
      </c>
      <c r="E36" s="2">
        <v>5.1428323188129399E-2</v>
      </c>
    </row>
    <row r="37" spans="1:5" x14ac:dyDescent="0.25">
      <c r="A37" s="22"/>
      <c r="B37" s="10" t="s">
        <v>11</v>
      </c>
      <c r="C37" s="18">
        <v>874.59299999999996</v>
      </c>
      <c r="D37" s="18">
        <v>917.96944791592819</v>
      </c>
      <c r="E37" s="9">
        <v>4.9596152628626378E-2</v>
      </c>
    </row>
    <row r="38" spans="1:5" hidden="1" outlineLevel="1" x14ac:dyDescent="0.25">
      <c r="A38" s="22"/>
      <c r="B38" s="6" t="s">
        <v>32</v>
      </c>
      <c r="C38" s="16">
        <v>183.727</v>
      </c>
      <c r="D38" s="16">
        <v>199.12602454058108</v>
      </c>
      <c r="E38" s="8">
        <v>8.3814706279322415E-2</v>
      </c>
    </row>
    <row r="39" spans="1:5" hidden="1" outlineLevel="1" x14ac:dyDescent="0.25">
      <c r="A39" s="22"/>
      <c r="B39" s="7" t="s">
        <v>33</v>
      </c>
      <c r="C39" s="17">
        <v>199.16300000000001</v>
      </c>
      <c r="D39" s="17">
        <v>214.18350000000001</v>
      </c>
      <c r="E39" s="3">
        <v>7.5418124852507651E-2</v>
      </c>
    </row>
    <row r="40" spans="1:5" hidden="1" outlineLevel="1" x14ac:dyDescent="0.25">
      <c r="A40" s="22"/>
      <c r="B40" s="6" t="s">
        <v>34</v>
      </c>
      <c r="C40" s="16">
        <v>61.637999999999998</v>
      </c>
      <c r="D40" s="16">
        <v>62.069977399208284</v>
      </c>
      <c r="E40" s="8">
        <v>7.0082968170330773E-3</v>
      </c>
    </row>
    <row r="41" spans="1:5" hidden="1" outlineLevel="1" x14ac:dyDescent="0.25">
      <c r="A41" s="22"/>
      <c r="B41" s="7" t="s">
        <v>35</v>
      </c>
      <c r="C41" s="17">
        <v>430.065</v>
      </c>
      <c r="D41" s="17">
        <v>442.58994597613889</v>
      </c>
      <c r="E41" s="3">
        <v>2.9123378968618496E-2</v>
      </c>
    </row>
    <row r="42" spans="1:5" hidden="1" outlineLevel="1" x14ac:dyDescent="0.25">
      <c r="A42" s="22"/>
      <c r="B42" s="6" t="s">
        <v>37</v>
      </c>
      <c r="C42" s="16">
        <v>428.572</v>
      </c>
      <c r="D42" s="16">
        <v>461.72800000000001</v>
      </c>
      <c r="E42" s="8">
        <v>7.7363896848137603E-2</v>
      </c>
    </row>
    <row r="43" spans="1:5" hidden="1" outlineLevel="1" x14ac:dyDescent="0.25">
      <c r="A43" s="22"/>
      <c r="B43" s="7" t="s">
        <v>36</v>
      </c>
      <c r="C43" s="17">
        <v>299.30700000000002</v>
      </c>
      <c r="D43" s="17">
        <v>305.18700000000001</v>
      </c>
      <c r="E43" s="3">
        <v>1.9645380829716563E-2</v>
      </c>
    </row>
    <row r="44" spans="1:5" collapsed="1" x14ac:dyDescent="0.25"/>
  </sheetData>
  <mergeCells count="7">
    <mergeCell ref="A28:A35"/>
    <mergeCell ref="A36:A43"/>
    <mergeCell ref="C1:E1"/>
    <mergeCell ref="C2:E2"/>
    <mergeCell ref="A4:A11"/>
    <mergeCell ref="A12:A19"/>
    <mergeCell ref="A20:A27"/>
  </mergeCells>
  <conditionalFormatting sqref="C4:E43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Rodovias</vt:lpstr>
      <vt:lpstr>Mobilidade</vt:lpstr>
      <vt:lpstr>Aeroportos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Caique de Almeida Moraes</dc:creator>
  <cp:lastModifiedBy>Caique de Almeida Moraes</cp:lastModifiedBy>
  <dcterms:created xsi:type="dcterms:W3CDTF">2015-06-05T18:19:34Z</dcterms:created>
  <dcterms:modified xsi:type="dcterms:W3CDTF">2024-01-02T14:51:14Z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5910b6-60c5-46ad-bb86-335627448cd2_Enabled">
    <vt:lpwstr>True</vt:lpwstr>
  </property>
  <property fmtid="{D5CDD505-2E9C-101B-9397-08002B2CF9AE}" pid="3" name="MSIP_Label_b45910b6-60c5-46ad-bb86-335627448cd2_SiteId">
    <vt:lpwstr>d233d58a-9973-43a7-af69-6763630548a0</vt:lpwstr>
  </property>
  <property fmtid="{D5CDD505-2E9C-101B-9397-08002B2CF9AE}" pid="4" name="MSIP_Label_b45910b6-60c5-46ad-bb86-335627448cd2_Owner">
    <vt:lpwstr>caique.moraes@grupoccr.com.br</vt:lpwstr>
  </property>
  <property fmtid="{D5CDD505-2E9C-101B-9397-08002B2CF9AE}" pid="5" name="MSIP_Label_b45910b6-60c5-46ad-bb86-335627448cd2_SetDate">
    <vt:lpwstr>2022-03-10T15:42:59.8567725Z</vt:lpwstr>
  </property>
  <property fmtid="{D5CDD505-2E9C-101B-9397-08002B2CF9AE}" pid="6" name="MSIP_Label_b45910b6-60c5-46ad-bb86-335627448cd2_Name">
    <vt:lpwstr>INTERNA</vt:lpwstr>
  </property>
  <property fmtid="{D5CDD505-2E9C-101B-9397-08002B2CF9AE}" pid="7" name="MSIP_Label_b45910b6-60c5-46ad-bb86-335627448cd2_Application">
    <vt:lpwstr>Microsoft Azure Information Protection</vt:lpwstr>
  </property>
  <property fmtid="{D5CDD505-2E9C-101B-9397-08002B2CF9AE}" pid="8" name="MSIP_Label_b45910b6-60c5-46ad-bb86-335627448cd2_ActionId">
    <vt:lpwstr>a0a972a5-916d-4971-85fd-b42077139302</vt:lpwstr>
  </property>
  <property fmtid="{D5CDD505-2E9C-101B-9397-08002B2CF9AE}" pid="9" name="MSIP_Label_b45910b6-60c5-46ad-bb86-335627448cd2_Extended_MSFT_Method">
    <vt:lpwstr>Automatic</vt:lpwstr>
  </property>
  <property fmtid="{D5CDD505-2E9C-101B-9397-08002B2CF9AE}" pid="10" name="Sensitivity">
    <vt:lpwstr>INTERNA</vt:lpwstr>
  </property>
</Properties>
</file>