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3-RI\Movimentação - Base e Gráficos\Mensal\"/>
    </mc:Choice>
  </mc:AlternateContent>
  <xr:revisionPtr revIDLastSave="0" documentId="13_ncr:1_{7FEBEDCC-A2CA-4993-90CB-AF53B95F4D24}" xr6:coauthVersionLast="47" xr6:coauthVersionMax="47" xr10:uidLastSave="{00000000-0000-0000-0000-000000000000}"/>
  <bookViews>
    <workbookView xWindow="-120" yWindow="-120" windowWidth="20730" windowHeight="11160" xr2:uid="{7B97EB7E-C9BF-40DA-AA8A-DE25D906DA61}"/>
  </bookViews>
  <sheets>
    <sheet name="CC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J3" i="1"/>
  <c r="I3" i="1"/>
  <c r="H3" i="1"/>
  <c r="G3" i="1"/>
  <c r="F3" i="1"/>
</calcChain>
</file>

<file path=xl/sharedStrings.xml><?xml version="1.0" encoding="utf-8"?>
<sst xmlns="http://schemas.openxmlformats.org/spreadsheetml/2006/main" count="55" uniqueCount="23">
  <si>
    <t>Rodovias</t>
  </si>
  <si>
    <t>Mobilidade</t>
  </si>
  <si>
    <t>Aeroportos</t>
  </si>
  <si>
    <t>Passeio</t>
  </si>
  <si>
    <t>Comercial</t>
  </si>
  <si>
    <t>Total</t>
  </si>
  <si>
    <t>Passageiros</t>
  </si>
  <si>
    <t>2022 x 2019</t>
  </si>
  <si>
    <t>2022 x 2020</t>
  </si>
  <si>
    <t>2022 x 2021</t>
  </si>
  <si>
    <t>Janeiro</t>
  </si>
  <si>
    <t>CCR</t>
  </si>
  <si>
    <t>CCR mesma base</t>
  </si>
  <si>
    <t>AutoBAn</t>
  </si>
  <si>
    <t>ViaOeste</t>
  </si>
  <si>
    <t>NovaDutra</t>
  </si>
  <si>
    <t>MSVia</t>
  </si>
  <si>
    <t>Fevereiro</t>
  </si>
  <si>
    <t>Março</t>
  </si>
  <si>
    <t>Abril</t>
  </si>
  <si>
    <t>Maio</t>
  </si>
  <si>
    <t>Junho</t>
  </si>
  <si>
    <t>CCR Mesma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</si>
</sst>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A5E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7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9F7F0"/>
        <bgColor rgb="FF000000"/>
      </patternFill>
    </fill>
  </fills>
  <borders count="18">
    <border>
      <left/>
      <right/>
      <top/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dotted">
        <color theme="1" tint="0.499984740745262"/>
      </right>
      <top style="dotted">
        <color theme="1" tint="0.499984740745262"/>
      </top>
      <bottom style="thin">
        <color theme="0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thin">
        <color theme="0"/>
      </bottom>
      <diagonal/>
    </border>
    <border>
      <left style="dotted">
        <color theme="1" tint="0.499984740745262"/>
      </left>
      <right/>
      <top style="dotted">
        <color theme="1" tint="0.499984740745262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31">
    <xf numFmtId="0" fontId="0" fillId="0" borderId="0" xfId="0"/>
    <xf numFmtId="15" fontId="1" fillId="2" borderId="1" xfId="0" applyNumberFormat="1" applyFont="1" applyFill="1" applyBorder="1" applyAlignment="1">
      <alignment horizontal="center"/>
    </xf>
    <xf numFmtId="15" fontId="1" fillId="2" borderId="0" xfId="0" applyNumberFormat="1" applyFont="1" applyFill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left"/>
    </xf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center"/>
    </xf>
    <xf numFmtId="0" fontId="0" fillId="0" borderId="9" xfId="0" applyBorder="1"/>
    <xf numFmtId="0" fontId="3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3" fillId="5" borderId="0" xfId="0" applyFont="1" applyFill="1"/>
    <xf numFmtId="164" fontId="3" fillId="5" borderId="0" xfId="0" applyNumberFormat="1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164" fontId="2" fillId="3" borderId="12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5" fillId="6" borderId="16" xfId="0" applyNumberFormat="1" applyFont="1" applyFill="1" applyBorder="1" applyAlignment="1">
      <alignment horizontal="center"/>
    </xf>
    <xf numFmtId="164" fontId="5" fillId="6" borderId="17" xfId="0" applyNumberFormat="1" applyFont="1" applyFill="1" applyBorder="1" applyAlignment="1">
      <alignment horizontal="center"/>
    </xf>
    <xf numFmtId="164" fontId="6" fillId="7" borderId="0" xfId="0" applyNumberFormat="1" applyFont="1" applyFill="1" applyAlignment="1">
      <alignment horizontal="center"/>
    </xf>
    <xf numFmtId="164" fontId="6" fillId="8" borderId="0" xfId="0" applyNumberFormat="1" applyFont="1" applyFill="1" applyAlignment="1">
      <alignment horizontal="center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3B8C-22AD-46FB-8664-E808ABBDF296}">
  <dimension ref="A1:S36"/>
  <sheetViews>
    <sheetView tabSelected="1" topLeftCell="C1" zoomScale="82" zoomScaleNormal="85" workbookViewId="0">
      <selection activeCell="F32" sqref="F32"/>
    </sheetView>
  </sheetViews>
  <sheetFormatPr defaultRowHeight="15" outlineLevelRow="1" x14ac:dyDescent="0.25"/>
  <cols>
    <col min="1" max="1" width="23.5703125" customWidth="1"/>
    <col min="2" max="2" width="33.140625" bestFit="1" customWidth="1"/>
    <col min="3" max="7" width="11.28515625" bestFit="1" customWidth="1"/>
    <col min="9" max="11" width="11.28515625" bestFit="1" customWidth="1"/>
    <col min="12" max="12" width="0.85546875" customWidth="1"/>
    <col min="13" max="13" width="11.28515625" bestFit="1" customWidth="1"/>
    <col min="14" max="14" width="11.140625" customWidth="1"/>
    <col min="15" max="15" width="11.28515625" bestFit="1" customWidth="1"/>
    <col min="16" max="16" width="1.140625" customWidth="1"/>
    <col min="17" max="19" width="11.28515625" bestFit="1" customWidth="1"/>
  </cols>
  <sheetData>
    <row r="1" spans="1:19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M1" s="1" t="s">
        <v>1</v>
      </c>
      <c r="N1" s="2"/>
      <c r="O1" s="2"/>
      <c r="Q1" s="1" t="s">
        <v>2</v>
      </c>
      <c r="R1" s="2"/>
      <c r="S1" s="2"/>
    </row>
    <row r="2" spans="1:19" ht="15.75" customHeight="1" x14ac:dyDescent="0.25">
      <c r="C2" s="1" t="s">
        <v>3</v>
      </c>
      <c r="D2" s="2"/>
      <c r="E2" s="2"/>
      <c r="F2" s="1" t="s">
        <v>4</v>
      </c>
      <c r="G2" s="2"/>
      <c r="H2" s="2"/>
      <c r="I2" s="1" t="s">
        <v>5</v>
      </c>
      <c r="J2" s="2"/>
      <c r="K2" s="2"/>
      <c r="M2" s="1" t="s">
        <v>6</v>
      </c>
      <c r="N2" s="2"/>
      <c r="O2" s="2"/>
      <c r="Q2" s="1" t="s">
        <v>6</v>
      </c>
      <c r="R2" s="2"/>
      <c r="S2" s="2"/>
    </row>
    <row r="3" spans="1:19" ht="29.25" customHeight="1" thickBot="1" x14ac:dyDescent="0.3">
      <c r="C3" s="3" t="s">
        <v>7</v>
      </c>
      <c r="D3" s="4" t="s">
        <v>8</v>
      </c>
      <c r="E3" s="5" t="s">
        <v>9</v>
      </c>
      <c r="F3" s="3" t="str">
        <f>C3</f>
        <v>2022 x 2019</v>
      </c>
      <c r="G3" s="4" t="str">
        <f>D3</f>
        <v>2022 x 2020</v>
      </c>
      <c r="H3" s="5" t="str">
        <f>E3</f>
        <v>2022 x 2021</v>
      </c>
      <c r="I3" s="3" t="str">
        <f>C3</f>
        <v>2022 x 2019</v>
      </c>
      <c r="J3" s="4" t="str">
        <f>D3</f>
        <v>2022 x 2020</v>
      </c>
      <c r="K3" s="5" t="str">
        <f>E3</f>
        <v>2022 x 2021</v>
      </c>
      <c r="M3" s="3" t="s">
        <v>7</v>
      </c>
      <c r="N3" s="4" t="s">
        <v>8</v>
      </c>
      <c r="O3" s="5" t="s">
        <v>9</v>
      </c>
      <c r="Q3" s="3" t="s">
        <v>7</v>
      </c>
      <c r="R3" s="4" t="s">
        <v>8</v>
      </c>
      <c r="S3" s="5" t="s">
        <v>9</v>
      </c>
    </row>
    <row r="4" spans="1:19" ht="19.5" customHeight="1" x14ac:dyDescent="0.25">
      <c r="A4" s="6" t="s">
        <v>10</v>
      </c>
      <c r="B4" s="7" t="s">
        <v>11</v>
      </c>
      <c r="C4" s="8">
        <v>2.7156189082653936E-2</v>
      </c>
      <c r="D4" s="8">
        <v>2.2043998311458202E-2</v>
      </c>
      <c r="E4" s="8">
        <v>4.7570737479737835E-2</v>
      </c>
      <c r="F4" s="8">
        <v>0.12322689206820048</v>
      </c>
      <c r="G4" s="8">
        <v>0.1304332356985507</v>
      </c>
      <c r="H4" s="8">
        <v>-1.6766203129659929E-2</v>
      </c>
      <c r="I4" s="8">
        <v>7.4337686101466183E-2</v>
      </c>
      <c r="J4" s="8">
        <v>7.4966915005648893E-2</v>
      </c>
      <c r="K4" s="8">
        <v>1.3518722717150045E-2</v>
      </c>
      <c r="M4" s="8">
        <v>-0.24288146074832195</v>
      </c>
      <c r="N4" s="8">
        <v>-0.33010045626612683</v>
      </c>
      <c r="O4" s="8">
        <v>0.27215944314512308</v>
      </c>
      <c r="Q4" s="9">
        <v>-0.26158341914181205</v>
      </c>
      <c r="R4" s="9">
        <v>-0.28960923301125374</v>
      </c>
      <c r="S4" s="9">
        <v>0.57580142578909177</v>
      </c>
    </row>
    <row r="5" spans="1:19" s="13" customFormat="1" ht="19.5" customHeight="1" thickBot="1" x14ac:dyDescent="0.3">
      <c r="A5" s="10"/>
      <c r="B5" s="11" t="s">
        <v>12</v>
      </c>
      <c r="C5" s="12">
        <v>-0.11867212194554111</v>
      </c>
      <c r="D5" s="12">
        <v>-0.1212802551188632</v>
      </c>
      <c r="E5" s="12">
        <v>6.2503745415678491E-3</v>
      </c>
      <c r="F5" s="12">
        <v>6.1408053245883831E-2</v>
      </c>
      <c r="G5" s="12">
        <v>7.1254944165944467E-2</v>
      </c>
      <c r="H5" s="12">
        <v>1.5564756597821194E-2</v>
      </c>
      <c r="I5" s="12">
        <v>-3.3596862503049052E-2</v>
      </c>
      <c r="J5" s="12">
        <v>-3.090602334375625E-2</v>
      </c>
      <c r="K5" s="12">
        <v>1.106193126643773E-2</v>
      </c>
      <c r="M5" s="9">
        <v>-0.29955543908116411</v>
      </c>
      <c r="N5" s="9">
        <v>-0.38024567165641321</v>
      </c>
      <c r="O5" s="9">
        <v>0.17693216633324127</v>
      </c>
    </row>
    <row r="6" spans="1:19" ht="19.5" hidden="1" customHeight="1" outlineLevel="1" x14ac:dyDescent="0.3">
      <c r="A6" s="10"/>
      <c r="B6" s="14" t="s">
        <v>13</v>
      </c>
      <c r="C6" s="15">
        <v>-0.12797187276493549</v>
      </c>
      <c r="D6" s="15">
        <v>-0.1402668683699404</v>
      </c>
      <c r="E6" s="15">
        <v>3.6100749253159981E-2</v>
      </c>
      <c r="F6" s="15">
        <v>6.7695902164599975E-2</v>
      </c>
      <c r="G6" s="15">
        <v>6.6946551969268686E-2</v>
      </c>
      <c r="H6" s="15">
        <v>-7.0769131307120148E-3</v>
      </c>
      <c r="I6" s="15">
        <v>-3.2210933772002681E-2</v>
      </c>
      <c r="J6" s="15">
        <v>-3.9554218561840049E-2</v>
      </c>
      <c r="K6" s="15">
        <v>1.2332208139422596E-2</v>
      </c>
    </row>
    <row r="7" spans="1:19" ht="15.75" hidden="1" outlineLevel="1" thickBot="1" x14ac:dyDescent="0.3">
      <c r="A7" s="10"/>
      <c r="B7" s="16" t="s">
        <v>14</v>
      </c>
      <c r="C7" s="17">
        <v>-0.10136657069045574</v>
      </c>
      <c r="D7" s="17">
        <v>-0.11999645436158746</v>
      </c>
      <c r="E7" s="17">
        <v>-9.4204250700986591E-3</v>
      </c>
      <c r="F7" s="17">
        <v>8.0828319991338438E-2</v>
      </c>
      <c r="G7" s="17">
        <v>6.6539854650828678E-2</v>
      </c>
      <c r="H7" s="17">
        <v>3.0110470827430236E-2</v>
      </c>
      <c r="I7" s="17">
        <v>-3.2911383417495332E-2</v>
      </c>
      <c r="J7" s="17">
        <v>-5.0244094325538335E-2</v>
      </c>
      <c r="K7" s="17">
        <v>6.8035855585606431E-3</v>
      </c>
    </row>
    <row r="8" spans="1:19" ht="15.75" hidden="1" outlineLevel="1" thickBot="1" x14ac:dyDescent="0.3">
      <c r="A8" s="10"/>
      <c r="B8" s="14" t="s">
        <v>15</v>
      </c>
      <c r="C8" s="15">
        <v>-7.7951352069920987E-2</v>
      </c>
      <c r="D8" s="15">
        <v>-9.144171923189881E-2</v>
      </c>
      <c r="E8" s="15">
        <v>3.5155481917261922E-2</v>
      </c>
      <c r="F8" s="15">
        <v>7.642688501738526E-2</v>
      </c>
      <c r="G8" s="15">
        <v>5.0101501209298682E-2</v>
      </c>
      <c r="H8" s="15">
        <v>2.8252682651233041E-3</v>
      </c>
      <c r="I8" s="15">
        <v>1.5537774006674443E-2</v>
      </c>
      <c r="J8" s="15">
        <v>-5.3868460707661159E-3</v>
      </c>
      <c r="K8" s="15">
        <v>1.4168172742381913E-2</v>
      </c>
    </row>
    <row r="9" spans="1:19" ht="15.75" hidden="1" outlineLevel="1" thickBot="1" x14ac:dyDescent="0.3">
      <c r="A9" s="18"/>
      <c r="B9" s="16" t="s">
        <v>16</v>
      </c>
      <c r="C9" s="17">
        <v>-7.0783755619538091E-2</v>
      </c>
      <c r="D9" s="17">
        <v>-8.0072453324233295E-2</v>
      </c>
      <c r="E9" s="17">
        <v>3.4396879673915359E-2</v>
      </c>
      <c r="F9" s="17">
        <v>0.13406329620061763</v>
      </c>
      <c r="G9" s="17">
        <v>0.29273078061360014</v>
      </c>
      <c r="H9" s="17">
        <v>0.13622363089144374</v>
      </c>
      <c r="I9" s="17">
        <v>7.9480911059676584E-2</v>
      </c>
      <c r="J9" s="17">
        <v>0.18279011736316764</v>
      </c>
      <c r="K9" s="17">
        <v>0.11113561182218268</v>
      </c>
    </row>
    <row r="10" spans="1:19" ht="15" customHeight="1" collapsed="1" x14ac:dyDescent="0.25">
      <c r="A10" s="6" t="s">
        <v>17</v>
      </c>
      <c r="B10" s="7" t="s">
        <v>11</v>
      </c>
      <c r="C10" s="8">
        <v>0.13615578670609052</v>
      </c>
      <c r="D10" s="8">
        <v>-3.3655709939142353E-2</v>
      </c>
      <c r="E10" s="8">
        <v>8.9169854867572784E-2</v>
      </c>
      <c r="F10" s="8">
        <v>0.14381839732719026</v>
      </c>
      <c r="G10" s="8">
        <v>5.7679012322026102E-2</v>
      </c>
      <c r="H10" s="8">
        <v>-7.1476763319955339E-3</v>
      </c>
      <c r="I10" s="8">
        <v>0.1402797207650448</v>
      </c>
      <c r="J10" s="8">
        <v>1.3597143097799025E-2</v>
      </c>
      <c r="K10" s="8">
        <v>3.4966328902523713E-2</v>
      </c>
      <c r="M10" s="8">
        <v>5.446489180617986E-2</v>
      </c>
      <c r="N10" s="8">
        <v>4.4679500882818246E-3</v>
      </c>
      <c r="O10" s="8">
        <v>0.89567382186132449</v>
      </c>
      <c r="Q10" s="8">
        <v>-0.29355909284752002</v>
      </c>
      <c r="R10" s="8">
        <v>-0.31806447249919756</v>
      </c>
      <c r="S10" s="8">
        <v>0.79362771393884635</v>
      </c>
    </row>
    <row r="11" spans="1:19" s="13" customFormat="1" ht="15.75" thickBot="1" x14ac:dyDescent="0.3">
      <c r="A11" s="10"/>
      <c r="B11" s="11" t="s">
        <v>12</v>
      </c>
      <c r="C11" s="12">
        <v>-1.9648634312304791E-2</v>
      </c>
      <c r="D11" s="12">
        <v>-6.4573765083392076E-2</v>
      </c>
      <c r="E11" s="12">
        <v>5.7296069073503597E-2</v>
      </c>
      <c r="F11" s="12">
        <v>8.4681369528150752E-2</v>
      </c>
      <c r="G11" s="12">
        <v>9.5036557373220809E-2</v>
      </c>
      <c r="H11" s="12">
        <v>2.8177544139067701E-2</v>
      </c>
      <c r="I11" s="12">
        <v>3.4199426439177172E-2</v>
      </c>
      <c r="J11" s="12">
        <v>1.555621954347397E-2</v>
      </c>
      <c r="K11" s="12">
        <v>4.1331797073449694E-2</v>
      </c>
      <c r="M11" s="9">
        <v>-0.29637614808141099</v>
      </c>
      <c r="N11" s="9">
        <v>-0.32973813195499346</v>
      </c>
      <c r="O11" s="9">
        <v>0.26494616073426402</v>
      </c>
    </row>
    <row r="12" spans="1:19" ht="15.75" hidden="1" outlineLevel="1" thickBot="1" x14ac:dyDescent="0.3">
      <c r="A12" s="10"/>
      <c r="B12" s="14" t="s">
        <v>13</v>
      </c>
      <c r="C12" s="15">
        <v>-4.9232958448475972E-2</v>
      </c>
      <c r="D12" s="15">
        <v>-9.2184613521220871E-2</v>
      </c>
      <c r="E12" s="15">
        <v>8.3197335441530296E-2</v>
      </c>
      <c r="F12" s="15">
        <v>8.9252424554532528E-2</v>
      </c>
      <c r="G12" s="15">
        <v>8.3646412476761078E-2</v>
      </c>
      <c r="H12" s="15">
        <v>2.1537625252412429E-3</v>
      </c>
      <c r="I12" s="15">
        <v>2.465232318438515E-2</v>
      </c>
      <c r="J12" s="15">
        <v>-1.7390311673382008E-4</v>
      </c>
      <c r="K12" s="15">
        <v>3.5694253466893144E-2</v>
      </c>
    </row>
    <row r="13" spans="1:19" ht="15.75" hidden="1" outlineLevel="1" thickBot="1" x14ac:dyDescent="0.3">
      <c r="A13" s="10"/>
      <c r="B13" s="16" t="s">
        <v>14</v>
      </c>
      <c r="C13" s="17">
        <v>-5.0456826820349798E-3</v>
      </c>
      <c r="D13" s="17">
        <v>-3.9800212639038435E-2</v>
      </c>
      <c r="E13" s="17">
        <v>5.2997279848033596E-2</v>
      </c>
      <c r="F13" s="17">
        <v>0.12853415729589646</v>
      </c>
      <c r="G13" s="17">
        <v>0.11449914834354979</v>
      </c>
      <c r="H13" s="17">
        <v>3.4638887747542091E-2</v>
      </c>
      <c r="I13" s="17">
        <v>4.9123234852218367E-2</v>
      </c>
      <c r="J13" s="17">
        <v>2.1915661209569226E-2</v>
      </c>
      <c r="K13" s="17">
        <v>4.4909635984152763E-2</v>
      </c>
    </row>
    <row r="14" spans="1:19" ht="15.75" hidden="1" outlineLevel="1" thickBot="1" x14ac:dyDescent="0.3">
      <c r="A14" s="10"/>
      <c r="B14" s="14" t="s">
        <v>15</v>
      </c>
      <c r="C14" s="15">
        <v>9.2236893533752085E-2</v>
      </c>
      <c r="D14" s="15">
        <v>-3.3245430350694383E-2</v>
      </c>
      <c r="E14" s="15">
        <v>7.8302529225993567E-2</v>
      </c>
      <c r="F14" s="15">
        <v>0.11217280517965955</v>
      </c>
      <c r="G14" s="15">
        <v>7.9888915555985429E-2</v>
      </c>
      <c r="H14" s="15">
        <v>3.3297113834676706E-2</v>
      </c>
      <c r="I14" s="15">
        <v>0.10556320888521409</v>
      </c>
      <c r="J14" s="15">
        <v>4.0023748242263846E-2</v>
      </c>
      <c r="K14" s="15">
        <v>4.7618979861963284E-2</v>
      </c>
    </row>
    <row r="15" spans="1:19" ht="15.75" hidden="1" outlineLevel="1" thickBot="1" x14ac:dyDescent="0.3">
      <c r="A15" s="18"/>
      <c r="B15" s="16" t="s">
        <v>16</v>
      </c>
      <c r="C15" s="17">
        <v>-9.296222318227465E-3</v>
      </c>
      <c r="D15" s="17">
        <v>-7.3842510485379487E-2</v>
      </c>
      <c r="E15" s="17">
        <v>-1.3915958361721326E-2</v>
      </c>
      <c r="F15" s="17">
        <v>0.15942434777006609</v>
      </c>
      <c r="G15" s="17">
        <v>0.23225553296604895</v>
      </c>
      <c r="H15" s="17">
        <v>0.17452752381744685</v>
      </c>
      <c r="I15" s="17">
        <v>0.12542598664824922</v>
      </c>
      <c r="J15" s="17">
        <v>0.16401370781080638</v>
      </c>
      <c r="K15" s="17">
        <v>0.13601790711263062</v>
      </c>
    </row>
    <row r="16" spans="1:19" ht="15" customHeight="1" collapsed="1" x14ac:dyDescent="0.25">
      <c r="A16" s="6" t="s">
        <v>18</v>
      </c>
      <c r="B16" s="7" t="s">
        <v>11</v>
      </c>
      <c r="C16" s="8">
        <v>8.424288764176513E-2</v>
      </c>
      <c r="D16" s="8">
        <v>0.3259695172197552</v>
      </c>
      <c r="E16" s="8">
        <v>0.36458077769529296</v>
      </c>
      <c r="F16" s="8">
        <v>0.26525065518952595</v>
      </c>
      <c r="G16" s="8">
        <v>7.97856231920262E-2</v>
      </c>
      <c r="H16" s="8">
        <v>-3.5340254072593336E-2</v>
      </c>
      <c r="I16" s="8">
        <v>0.17775244695017012</v>
      </c>
      <c r="J16" s="8">
        <v>0.17703577165549667</v>
      </c>
      <c r="K16" s="8">
        <v>0.10934188468183748</v>
      </c>
      <c r="M16" s="8">
        <v>0.2202556642571083</v>
      </c>
      <c r="N16" s="8">
        <v>0.64603161297051992</v>
      </c>
      <c r="O16" s="8">
        <v>1.6979249445521623</v>
      </c>
      <c r="Q16" s="8">
        <v>-5.5500612588409437E-2</v>
      </c>
      <c r="R16" s="8">
        <v>0.57020601298753415</v>
      </c>
      <c r="S16" s="8">
        <v>1.4213369700575784</v>
      </c>
    </row>
    <row r="17" spans="1:19" s="13" customFormat="1" ht="15.75" thickBot="1" x14ac:dyDescent="0.3">
      <c r="A17" s="19"/>
      <c r="B17" s="11" t="s">
        <v>12</v>
      </c>
      <c r="C17" s="12">
        <v>-2.436152424765059E-2</v>
      </c>
      <c r="D17" s="12">
        <v>0.29623108924454433</v>
      </c>
      <c r="E17" s="12">
        <v>0.32053358169178647</v>
      </c>
      <c r="F17" s="12">
        <v>0.21455819730569314</v>
      </c>
      <c r="G17" s="12">
        <v>0.12728103260504997</v>
      </c>
      <c r="H17" s="12">
        <v>8.6539680734052382E-3</v>
      </c>
      <c r="I17" s="12">
        <v>8.8406709065808498E-2</v>
      </c>
      <c r="J17" s="12">
        <v>0.20139495517660255</v>
      </c>
      <c r="K17" s="12">
        <v>0.13559403648460822</v>
      </c>
      <c r="M17" s="9">
        <v>-0.18259863175739321</v>
      </c>
      <c r="N17" s="9">
        <v>0.10261196241347426</v>
      </c>
      <c r="O17" s="9">
        <v>0.80723401307493647</v>
      </c>
      <c r="Q17" s="9">
        <v>-0.18887902996394301</v>
      </c>
      <c r="R17" s="9">
        <v>0.34846781415209271</v>
      </c>
      <c r="S17" s="9">
        <v>1.0794054693032917</v>
      </c>
    </row>
    <row r="18" spans="1:19" ht="15.75" hidden="1" outlineLevel="1" thickBot="1" x14ac:dyDescent="0.3">
      <c r="A18" s="19"/>
      <c r="B18" s="14" t="s">
        <v>13</v>
      </c>
      <c r="C18" s="15">
        <v>-2.4466440845329673E-2</v>
      </c>
      <c r="D18" s="15">
        <v>0.32659274822950035</v>
      </c>
      <c r="E18" s="15">
        <v>0.44320876724409941</v>
      </c>
      <c r="F18" s="15">
        <v>0.24599411445209118</v>
      </c>
      <c r="G18" s="15">
        <v>0.14760732899788986</v>
      </c>
      <c r="H18" s="15">
        <v>8.537722817679283E-3</v>
      </c>
      <c r="I18" s="15">
        <v>0.11353265688729497</v>
      </c>
      <c r="J18" s="15">
        <v>0.2181247898254266</v>
      </c>
      <c r="K18" s="15">
        <v>0.15821092861664154</v>
      </c>
    </row>
    <row r="19" spans="1:19" ht="15.75" hidden="1" outlineLevel="1" thickBot="1" x14ac:dyDescent="0.3">
      <c r="A19" s="19"/>
      <c r="B19" s="16" t="s">
        <v>14</v>
      </c>
      <c r="C19" s="17">
        <v>-7.5384908399352968E-3</v>
      </c>
      <c r="D19" s="17">
        <v>0.2903988253558063</v>
      </c>
      <c r="E19" s="17">
        <v>0.29018375952241304</v>
      </c>
      <c r="F19" s="17">
        <v>0.23805708560174033</v>
      </c>
      <c r="G19" s="17">
        <v>9.9046213582122178E-2</v>
      </c>
      <c r="H19" s="17">
        <v>-2.1722273902712419E-2</v>
      </c>
      <c r="I19" s="17">
        <v>8.8798741439319429E-2</v>
      </c>
      <c r="J19" s="17">
        <v>0.19741054762988597</v>
      </c>
      <c r="K19" s="17">
        <v>0.12955099377695722</v>
      </c>
    </row>
    <row r="20" spans="1:19" ht="15.75" hidden="1" outlineLevel="1" thickBot="1" x14ac:dyDescent="0.3">
      <c r="A20" s="19"/>
      <c r="B20" s="14" t="s">
        <v>16</v>
      </c>
      <c r="C20" s="15">
        <v>-5.4259538679960029E-2</v>
      </c>
      <c r="D20" s="15">
        <v>0.16621054036443006</v>
      </c>
      <c r="E20" s="15">
        <v>0.10559165233959256</v>
      </c>
      <c r="F20" s="15">
        <v>0.2858567607840421</v>
      </c>
      <c r="G20" s="15">
        <v>0.24698222442864237</v>
      </c>
      <c r="H20" s="15">
        <v>0.12567371551142403</v>
      </c>
      <c r="I20" s="15">
        <v>0.20955248746149602</v>
      </c>
      <c r="J20" s="15">
        <v>0.23201412944327493</v>
      </c>
      <c r="K20" s="15">
        <v>0.12209840973030506</v>
      </c>
    </row>
    <row r="21" spans="1:19" collapsed="1" x14ac:dyDescent="0.25">
      <c r="A21" s="6" t="s">
        <v>19</v>
      </c>
      <c r="B21" s="7" t="s">
        <v>11</v>
      </c>
      <c r="C21" s="20">
        <v>9.9829082488620102E-2</v>
      </c>
      <c r="D21" s="20">
        <v>1.1097636429044084</v>
      </c>
      <c r="E21" s="20">
        <v>0.33204873600502793</v>
      </c>
      <c r="F21" s="20">
        <v>0.18607851864439606</v>
      </c>
      <c r="G21" s="20">
        <v>0.23417295103772906</v>
      </c>
      <c r="H21" s="20">
        <v>-2.0910392737080397E-2</v>
      </c>
      <c r="I21" s="20">
        <v>0.14417193062903855</v>
      </c>
      <c r="J21" s="20">
        <v>0.53091437911146211</v>
      </c>
      <c r="K21" s="21">
        <v>0.11737023788262446</v>
      </c>
      <c r="M21" s="22">
        <v>0.10743606489050195</v>
      </c>
      <c r="N21" s="22">
        <v>3.7932212762316908</v>
      </c>
      <c r="O21" s="22">
        <v>1.6408189033892842</v>
      </c>
      <c r="Q21" s="22">
        <v>0.52224292455319921</v>
      </c>
      <c r="R21" s="22">
        <v>60.801118587408389</v>
      </c>
      <c r="S21" s="22">
        <v>3.1282781681622787</v>
      </c>
    </row>
    <row r="22" spans="1:19" s="13" customFormat="1" ht="15.75" thickBot="1" x14ac:dyDescent="0.3">
      <c r="A22" s="19"/>
      <c r="B22" s="11" t="s">
        <v>12</v>
      </c>
      <c r="C22" s="12">
        <v>-9.4651749215449721E-3</v>
      </c>
      <c r="D22" s="12">
        <v>1.0864324734888382</v>
      </c>
      <c r="E22" s="12">
        <v>0.3163950039698018</v>
      </c>
      <c r="F22" s="12">
        <v>0.13080950020928062</v>
      </c>
      <c r="G22" s="12">
        <v>0.2567556849654633</v>
      </c>
      <c r="H22" s="12">
        <v>8.3559777129667001E-3</v>
      </c>
      <c r="I22" s="12">
        <v>5.6030958265905095E-2</v>
      </c>
      <c r="J22" s="12">
        <v>0.5686625694957026</v>
      </c>
      <c r="K22" s="23">
        <v>0.14197452739597294</v>
      </c>
      <c r="M22" s="24">
        <v>-0.25553991706099977</v>
      </c>
      <c r="N22" s="24">
        <v>2.2221832230118381</v>
      </c>
      <c r="O22" s="24">
        <v>0.77525757212760937</v>
      </c>
      <c r="Q22" s="24">
        <v>-0.12037865912233847</v>
      </c>
      <c r="R22" s="24">
        <v>34.711503021471735</v>
      </c>
      <c r="S22" s="24">
        <v>1.3855072795695387</v>
      </c>
    </row>
    <row r="23" spans="1:19" ht="15.75" hidden="1" outlineLevel="1" thickBot="1" x14ac:dyDescent="0.3">
      <c r="A23" s="19"/>
      <c r="B23" s="14" t="s">
        <v>13</v>
      </c>
      <c r="C23" s="15">
        <v>4.4616186096206878E-3</v>
      </c>
      <c r="D23" s="15">
        <v>1.3649405835808142</v>
      </c>
      <c r="E23" s="15">
        <v>0.43467396291855498</v>
      </c>
      <c r="F23" s="15">
        <v>0.14319808934883271</v>
      </c>
      <c r="G23" s="15">
        <v>0.24992484614613808</v>
      </c>
      <c r="H23" s="15">
        <v>-2.5551676483479557E-3</v>
      </c>
      <c r="I23" s="15">
        <v>7.4786449706836011E-2</v>
      </c>
      <c r="J23" s="15">
        <v>0.59689043397537089</v>
      </c>
      <c r="K23" s="25">
        <v>0.16042007100489397</v>
      </c>
    </row>
    <row r="24" spans="1:19" ht="15.75" hidden="1" outlineLevel="1" thickBot="1" x14ac:dyDescent="0.3">
      <c r="A24" s="19"/>
      <c r="B24" s="16" t="s">
        <v>14</v>
      </c>
      <c r="C24" s="17">
        <v>-3.4816419968733969E-3</v>
      </c>
      <c r="D24" s="17">
        <v>1.0586570973553497</v>
      </c>
      <c r="E24" s="17">
        <v>0.28590309554628335</v>
      </c>
      <c r="F24" s="17">
        <v>0.14345339291520198</v>
      </c>
      <c r="G24" s="17">
        <v>0.23815663117080055</v>
      </c>
      <c r="H24" s="17">
        <v>-1.3536249780127241E-2</v>
      </c>
      <c r="I24" s="17">
        <v>5.3269138614179035E-2</v>
      </c>
      <c r="J24" s="17">
        <v>0.61101702153063586</v>
      </c>
      <c r="K24" s="26">
        <v>0.14071515865934958</v>
      </c>
    </row>
    <row r="25" spans="1:19" ht="15.75" hidden="1" outlineLevel="1" thickBot="1" x14ac:dyDescent="0.3">
      <c r="A25" s="19"/>
      <c r="B25" s="14" t="s">
        <v>16</v>
      </c>
      <c r="C25" s="17">
        <v>2.0707119294985477E-2</v>
      </c>
      <c r="D25" s="17">
        <v>0.54713901097771878</v>
      </c>
      <c r="E25" s="17">
        <v>0.15639801412816001</v>
      </c>
      <c r="F25" s="17">
        <v>0.37807789725449892</v>
      </c>
      <c r="G25" s="17">
        <v>0.44791602327333813</v>
      </c>
      <c r="H25" s="17">
        <v>0.13818262529717051</v>
      </c>
      <c r="I25" s="17">
        <v>0.29038593373694876</v>
      </c>
      <c r="J25" s="17">
        <v>0.46616710947672324</v>
      </c>
      <c r="K25" s="26">
        <v>0.14167318596563727</v>
      </c>
    </row>
    <row r="26" spans="1:19" collapsed="1" x14ac:dyDescent="0.25">
      <c r="A26" s="6" t="s">
        <v>20</v>
      </c>
      <c r="B26" s="7" t="s">
        <v>11</v>
      </c>
      <c r="C26" s="27">
        <v>3.0672861225087944E-2</v>
      </c>
      <c r="D26" s="27">
        <v>0.72605288763395381</v>
      </c>
      <c r="E26" s="27">
        <v>5.6759916739200555E-2</v>
      </c>
      <c r="F26" s="27">
        <v>0.17815185720172932</v>
      </c>
      <c r="G26" s="27">
        <v>0.20680055429984701</v>
      </c>
      <c r="H26" s="27">
        <v>-6.087373798770801E-2</v>
      </c>
      <c r="I26" s="27">
        <v>0.10854066728382161</v>
      </c>
      <c r="J26" s="27">
        <v>0.39035658227738557</v>
      </c>
      <c r="K26" s="27">
        <v>-1.2640237811990085E-2</v>
      </c>
      <c r="M26" s="22">
        <v>0.18382486391968356</v>
      </c>
      <c r="N26" s="22">
        <v>4.0241552136660461</v>
      </c>
      <c r="O26" s="22">
        <v>1.400728789314968</v>
      </c>
      <c r="Q26" s="22">
        <v>0.59566863665798642</v>
      </c>
      <c r="R26" s="22">
        <v>43.472211090903485</v>
      </c>
      <c r="S26" s="22">
        <v>2.485852766324498</v>
      </c>
    </row>
    <row r="27" spans="1:19" ht="15.75" thickBot="1" x14ac:dyDescent="0.3">
      <c r="A27" s="19"/>
      <c r="B27" s="11" t="s">
        <v>12</v>
      </c>
      <c r="C27" s="28">
        <v>-1.9531484342097727E-2</v>
      </c>
      <c r="D27" s="28">
        <v>0.76621903409076419</v>
      </c>
      <c r="E27" s="28">
        <v>0.11232735375108205</v>
      </c>
      <c r="F27" s="28">
        <v>0.17182358253873664</v>
      </c>
      <c r="G27" s="28">
        <v>0.26022692530619485</v>
      </c>
      <c r="H27" s="28">
        <v>4.9670895219061428E-2</v>
      </c>
      <c r="I27" s="28">
        <v>7.2526491747088917E-2</v>
      </c>
      <c r="J27" s="28">
        <v>0.45842818709475619</v>
      </c>
      <c r="K27" s="28">
        <v>7.848938950763551E-2</v>
      </c>
      <c r="M27" s="24">
        <v>-0.19981801640122088</v>
      </c>
      <c r="N27" s="24">
        <v>2.3959740222622972</v>
      </c>
      <c r="O27" s="24">
        <v>0.62272307607747446</v>
      </c>
      <c r="Q27" s="24">
        <v>-9.318591670957066E-2</v>
      </c>
      <c r="R27" s="24">
        <v>24.273434850960204</v>
      </c>
      <c r="S27" s="24">
        <v>0.98100050860214139</v>
      </c>
    </row>
    <row r="28" spans="1:19" ht="15.75" hidden="1" outlineLevel="1" thickBot="1" x14ac:dyDescent="0.3">
      <c r="A28" s="19"/>
      <c r="B28" s="14" t="s">
        <v>13</v>
      </c>
      <c r="C28" s="29">
        <v>-1.5358255442670776E-2</v>
      </c>
      <c r="D28" s="29">
        <v>0.95247403159214228</v>
      </c>
      <c r="E28" s="29">
        <v>0.16744375118733723</v>
      </c>
      <c r="F28" s="29">
        <v>0.20165452009338725</v>
      </c>
      <c r="G28" s="29">
        <v>0.22825500616320493</v>
      </c>
      <c r="H28" s="29">
        <v>5.2559147595360622E-2</v>
      </c>
      <c r="I28" s="29">
        <v>9.8017276934702524E-2</v>
      </c>
      <c r="J28" s="29">
        <v>0.46020738101455372</v>
      </c>
      <c r="K28" s="29">
        <v>9.8868778552558823E-2</v>
      </c>
    </row>
    <row r="29" spans="1:19" ht="15.75" hidden="1" outlineLevel="1" thickBot="1" x14ac:dyDescent="0.3">
      <c r="A29" s="19"/>
      <c r="B29" s="16" t="s">
        <v>14</v>
      </c>
      <c r="C29" s="30">
        <v>-7.1809659494975753E-3</v>
      </c>
      <c r="D29" s="30">
        <v>0.79081614994281479</v>
      </c>
      <c r="E29" s="30">
        <v>0.11046735483921322</v>
      </c>
      <c r="F29" s="30">
        <v>0.18776846321734042</v>
      </c>
      <c r="G29" s="30">
        <v>0.28582306349073416</v>
      </c>
      <c r="H29" s="30">
        <v>4.0533423934186796E-2</v>
      </c>
      <c r="I29" s="30">
        <v>6.9859779890301565E-2</v>
      </c>
      <c r="J29" s="30">
        <v>0.52759752970396034</v>
      </c>
      <c r="K29" s="30">
        <v>7.8660543167192065E-2</v>
      </c>
    </row>
    <row r="30" spans="1:19" ht="15.75" hidden="1" outlineLevel="1" thickBot="1" x14ac:dyDescent="0.3">
      <c r="A30" s="19"/>
      <c r="B30" s="14" t="s">
        <v>16</v>
      </c>
      <c r="C30" s="30">
        <v>-1.4211705265165797E-4</v>
      </c>
      <c r="D30" s="30">
        <v>0.24692283356053535</v>
      </c>
      <c r="E30" s="30">
        <v>-9.767580131514686E-3</v>
      </c>
      <c r="F30" s="30">
        <v>0.32819188427149837</v>
      </c>
      <c r="G30" s="30">
        <v>0.30111916501899127</v>
      </c>
      <c r="H30" s="30">
        <v>5.4065875783364525E-2</v>
      </c>
      <c r="I30" s="30">
        <v>0.25454314695480718</v>
      </c>
      <c r="J30" s="30">
        <v>0.29108715421648768</v>
      </c>
      <c r="K30" s="30">
        <v>4.2056932806953995E-2</v>
      </c>
    </row>
    <row r="31" spans="1:19" collapsed="1" x14ac:dyDescent="0.25">
      <c r="A31" s="6" t="s">
        <v>21</v>
      </c>
      <c r="B31" s="7" t="s">
        <v>11</v>
      </c>
      <c r="C31" s="20">
        <v>1.9573801095913446E-3</v>
      </c>
      <c r="D31" s="20">
        <v>0.41609250542850207</v>
      </c>
      <c r="E31" s="20">
        <v>3.7356906304335968E-2</v>
      </c>
      <c r="F31" s="20">
        <v>0.20223323844661056</v>
      </c>
      <c r="G31" s="20">
        <v>0.10073334252758781</v>
      </c>
      <c r="H31" s="20">
        <v>-7.0270059267547258E-2</v>
      </c>
      <c r="I31" s="20">
        <v>0.10520027671931853</v>
      </c>
      <c r="J31" s="20">
        <v>0.22007720590430346</v>
      </c>
      <c r="K31" s="20">
        <v>-2.5878010412147434E-2</v>
      </c>
      <c r="M31" s="22">
        <v>0.28783438353440638</v>
      </c>
      <c r="N31" s="22">
        <v>2.807925417153545</v>
      </c>
      <c r="O31" s="22">
        <v>1.1884830924326941</v>
      </c>
      <c r="Q31" s="22">
        <v>0.55490011054043342</v>
      </c>
      <c r="R31" s="22">
        <v>25.051200762271275</v>
      </c>
      <c r="S31" s="22">
        <v>1.8675436381298791</v>
      </c>
    </row>
    <row r="32" spans="1:19" x14ac:dyDescent="0.25">
      <c r="A32" s="19"/>
      <c r="B32" s="7" t="s">
        <v>22</v>
      </c>
      <c r="C32" s="20">
        <v>-4.0790158996491743E-2</v>
      </c>
      <c r="D32" s="20">
        <v>0.42100392619635341</v>
      </c>
      <c r="E32" s="20">
        <v>8.6658464828486936E-2</v>
      </c>
      <c r="F32" s="20">
        <v>0.20941923376463389</v>
      </c>
      <c r="G32" s="20">
        <v>0.14230781404401194</v>
      </c>
      <c r="H32" s="20">
        <v>3.9110243591292448E-2</v>
      </c>
      <c r="I32" s="20">
        <v>7.6659132095043381E-2</v>
      </c>
      <c r="J32" s="20">
        <v>0.25903523246775406</v>
      </c>
      <c r="K32" s="20">
        <v>6.1057461510487299E-2</v>
      </c>
      <c r="M32" s="24">
        <v>-0.13408767719471659</v>
      </c>
      <c r="N32" s="24">
        <v>1.5603676879532631</v>
      </c>
      <c r="O32" s="24">
        <v>0.4714892708390368</v>
      </c>
      <c r="Q32" s="24">
        <v>-0.14418199527138731</v>
      </c>
      <c r="R32" s="24">
        <v>13.33859738385539</v>
      </c>
      <c r="S32" s="24">
        <v>0.57829783290939196</v>
      </c>
    </row>
    <row r="33" spans="1:11" hidden="1" outlineLevel="1" x14ac:dyDescent="0.25">
      <c r="A33" s="19"/>
      <c r="B33" s="14" t="s">
        <v>13</v>
      </c>
      <c r="C33" s="15">
        <v>-3.7606326589850747E-2</v>
      </c>
      <c r="D33" s="15">
        <v>0.55814961950651387</v>
      </c>
      <c r="E33" s="15">
        <v>0.15212296714758344</v>
      </c>
      <c r="F33" s="15">
        <v>0.24179469003567333</v>
      </c>
      <c r="G33" s="15">
        <v>0.12761881634415428</v>
      </c>
      <c r="H33" s="15">
        <v>6.2588270442346383E-2</v>
      </c>
      <c r="I33" s="15">
        <v>0.10515867696708048</v>
      </c>
      <c r="J33" s="15">
        <v>0.27799911584960157</v>
      </c>
      <c r="K33" s="15">
        <v>9.8957902690133492E-2</v>
      </c>
    </row>
    <row r="34" spans="1:11" hidden="1" outlineLevel="1" x14ac:dyDescent="0.25">
      <c r="A34" s="19"/>
      <c r="B34" s="16" t="s">
        <v>14</v>
      </c>
      <c r="C34" s="17">
        <v>-3.1261582847785574E-2</v>
      </c>
      <c r="D34" s="17">
        <v>0.42653432199291963</v>
      </c>
      <c r="E34" s="17">
        <v>7.0058535054454696E-2</v>
      </c>
      <c r="F34" s="17">
        <v>0.22944559178720847</v>
      </c>
      <c r="G34" s="17">
        <v>0.16245147111048563</v>
      </c>
      <c r="H34" s="17">
        <v>6.8710943467009677E-3</v>
      </c>
      <c r="I34" s="17">
        <v>6.8215481884164042E-2</v>
      </c>
      <c r="J34" s="17">
        <v>0.29712444149862027</v>
      </c>
      <c r="K34" s="17">
        <v>4.1358811494796921E-2</v>
      </c>
    </row>
    <row r="35" spans="1:11" hidden="1" outlineLevel="1" x14ac:dyDescent="0.25">
      <c r="A35" s="19"/>
      <c r="B35" s="16" t="s">
        <v>16</v>
      </c>
      <c r="C35" s="17">
        <v>-2.1555997209325661E-2</v>
      </c>
      <c r="D35" s="17">
        <v>0.19451650105578988</v>
      </c>
      <c r="E35" s="17">
        <v>7.2940806321036833E-2</v>
      </c>
      <c r="F35" s="17">
        <v>0.17678278048095142</v>
      </c>
      <c r="G35" s="17">
        <v>9.3282410467379284E-2</v>
      </c>
      <c r="H35" s="17">
        <v>2.5624173786575222E-2</v>
      </c>
      <c r="I35" s="17">
        <v>0.13525561093281979</v>
      </c>
      <c r="J35" s="17">
        <v>0.1102619975396768</v>
      </c>
      <c r="K35" s="17">
        <v>3.3851586467726236E-2</v>
      </c>
    </row>
    <row r="36" spans="1:11" collapsed="1" x14ac:dyDescent="0.25"/>
  </sheetData>
  <mergeCells count="14">
    <mergeCell ref="A4:A9"/>
    <mergeCell ref="A10:A15"/>
    <mergeCell ref="A16:A20"/>
    <mergeCell ref="A21:A25"/>
    <mergeCell ref="A26:A30"/>
    <mergeCell ref="A31:A35"/>
    <mergeCell ref="C1:K1"/>
    <mergeCell ref="M1:O1"/>
    <mergeCell ref="Q1:S1"/>
    <mergeCell ref="C2:E2"/>
    <mergeCell ref="F2:H2"/>
    <mergeCell ref="I2:K2"/>
    <mergeCell ref="M2:O2"/>
    <mergeCell ref="Q2:S2"/>
  </mergeCells>
  <conditionalFormatting sqref="C4:K9">
    <cfRule type="cellIs" dxfId="8" priority="9" operator="lessThan">
      <formula>0</formula>
    </cfRule>
  </conditionalFormatting>
  <conditionalFormatting sqref="M4:O5">
    <cfRule type="cellIs" dxfId="7" priority="8" operator="lessThan">
      <formula>0</formula>
    </cfRule>
  </conditionalFormatting>
  <conditionalFormatting sqref="Q4:S4">
    <cfRule type="cellIs" dxfId="6" priority="7" operator="lessThan">
      <formula>0</formula>
    </cfRule>
  </conditionalFormatting>
  <conditionalFormatting sqref="C10:K15">
    <cfRule type="cellIs" dxfId="5" priority="6" operator="lessThan">
      <formula>0</formula>
    </cfRule>
  </conditionalFormatting>
  <conditionalFormatting sqref="M10:O11">
    <cfRule type="cellIs" dxfId="4" priority="5" operator="lessThan">
      <formula>0</formula>
    </cfRule>
  </conditionalFormatting>
  <conditionalFormatting sqref="Q10:S10">
    <cfRule type="cellIs" dxfId="3" priority="4" operator="lessThan">
      <formula>0</formula>
    </cfRule>
  </conditionalFormatting>
  <conditionalFormatting sqref="C16:K20">
    <cfRule type="cellIs" dxfId="2" priority="3" operator="lessThan">
      <formula>0</formula>
    </cfRule>
  </conditionalFormatting>
  <conditionalFormatting sqref="M16:O17">
    <cfRule type="cellIs" dxfId="1" priority="2" operator="lessThan">
      <formula>0</formula>
    </cfRule>
  </conditionalFormatting>
  <conditionalFormatting sqref="Q16:S1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Caique de Almeida Moraes</dc:creator>
  <cp:lastModifiedBy>Caique de Almeida Moraes</cp:lastModifiedBy>
  <dcterms:created xsi:type="dcterms:W3CDTF">2022-07-14T19:36:48Z</dcterms:created>
  <dcterms:modified xsi:type="dcterms:W3CDTF">2022-07-14T19:53:10Z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5910b6-60c5-46ad-bb86-335627448cd2_Enabled">
    <vt:lpwstr>True</vt:lpwstr>
  </property>
  <property fmtid="{D5CDD505-2E9C-101B-9397-08002B2CF9AE}" pid="3" name="MSIP_Label_b45910b6-60c5-46ad-bb86-335627448cd2_SiteId">
    <vt:lpwstr>d233d58a-9973-43a7-af69-6763630548a0</vt:lpwstr>
  </property>
  <property fmtid="{D5CDD505-2E9C-101B-9397-08002B2CF9AE}" pid="4" name="MSIP_Label_b45910b6-60c5-46ad-bb86-335627448cd2_Owner">
    <vt:lpwstr>caique.moraes@grupoccr.com.br</vt:lpwstr>
  </property>
  <property fmtid="{D5CDD505-2E9C-101B-9397-08002B2CF9AE}" pid="5" name="MSIP_Label_b45910b6-60c5-46ad-bb86-335627448cd2_SetDate">
    <vt:lpwstr>2022-07-14T19:36:50.7581201Z</vt:lpwstr>
  </property>
  <property fmtid="{D5CDD505-2E9C-101B-9397-08002B2CF9AE}" pid="6" name="MSIP_Label_b45910b6-60c5-46ad-bb86-335627448cd2_Name">
    <vt:lpwstr>INTERNA</vt:lpwstr>
  </property>
  <property fmtid="{D5CDD505-2E9C-101B-9397-08002B2CF9AE}" pid="7" name="MSIP_Label_b45910b6-60c5-46ad-bb86-335627448cd2_Application">
    <vt:lpwstr>Microsoft Azure Information Protection</vt:lpwstr>
  </property>
  <property fmtid="{D5CDD505-2E9C-101B-9397-08002B2CF9AE}" pid="8" name="MSIP_Label_b45910b6-60c5-46ad-bb86-335627448cd2_ActionId">
    <vt:lpwstr>bcba237e-6cfe-4e76-996b-8647785b346c</vt:lpwstr>
  </property>
  <property fmtid="{D5CDD505-2E9C-101B-9397-08002B2CF9AE}" pid="9" name="MSIP_Label_b45910b6-60c5-46ad-bb86-335627448cd2_Extended_MSFT_Method">
    <vt:lpwstr>Automatic</vt:lpwstr>
  </property>
  <property fmtid="{D5CDD505-2E9C-101B-9397-08002B2CF9AE}" pid="10" name="Sensitivity">
    <vt:lpwstr>INTERNA</vt:lpwstr>
  </property>
</Properties>
</file>